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34A7E741-E220-4D5E-AAC0-842FE8B16DA0}" xr6:coauthVersionLast="37" xr6:coauthVersionMax="37" xr10:uidLastSave="{00000000-0000-0000-0000-000000000000}"/>
  <bookViews>
    <workbookView xWindow="2640" yWindow="984" windowWidth="21204" windowHeight="19680" xr2:uid="{00000000-000D-0000-FFFF-FFFF00000000}"/>
  </bookViews>
  <sheets>
    <sheet name="Absenteeism Rate Dashboard" sheetId="1" r:id="rId1"/>
    <sheet name="Absenteeism Rate Dash - BLANK" sheetId="10"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'Absenteeism Rate Dash - BLANK'!$B$1:$G$21</definedName>
    <definedName name="_xlnm.Print_Area" localSheetId="0">'Absenteeism Rate Dashboard'!$B$1:$G$21</definedName>
  </definedNames>
  <calcPr calcId="179021"/>
</workbook>
</file>

<file path=xl/calcChain.xml><?xml version="1.0" encoding="utf-8"?>
<calcChain xmlns="http://schemas.openxmlformats.org/spreadsheetml/2006/main">
  <c r="D18" i="10" l="1"/>
  <c r="C18" i="10"/>
  <c r="E18" i="10" s="1"/>
  <c r="E17" i="10"/>
  <c r="E16" i="10"/>
  <c r="E15" i="10"/>
  <c r="D14" i="10"/>
  <c r="C14" i="10"/>
  <c r="E13" i="10"/>
  <c r="E12" i="10"/>
  <c r="E11" i="10"/>
  <c r="D10" i="10"/>
  <c r="E10" i="10" s="1"/>
  <c r="C10" i="10"/>
  <c r="E9" i="10"/>
  <c r="E8" i="10"/>
  <c r="E7" i="10"/>
  <c r="D6" i="10"/>
  <c r="C6" i="10"/>
  <c r="E5" i="10"/>
  <c r="E4" i="10"/>
  <c r="E3" i="10"/>
  <c r="E14" i="10" l="1"/>
  <c r="D20" i="10"/>
  <c r="E6" i="10"/>
  <c r="C20" i="10"/>
  <c r="E20" i="10" s="1"/>
  <c r="D14" i="1"/>
  <c r="D18" i="1" l="1"/>
  <c r="C18" i="1"/>
  <c r="C14" i="1"/>
  <c r="E14" i="1" s="1"/>
  <c r="D10" i="1"/>
  <c r="C10" i="1"/>
  <c r="D6" i="1"/>
  <c r="C6" i="1"/>
  <c r="E3" i="1"/>
  <c r="E4" i="1"/>
  <c r="E5" i="1"/>
  <c r="E7" i="1"/>
  <c r="E8" i="1"/>
  <c r="E9" i="1"/>
  <c r="E11" i="1"/>
  <c r="E12" i="1"/>
  <c r="E13" i="1"/>
  <c r="E15" i="1"/>
  <c r="E16" i="1"/>
  <c r="E17" i="1"/>
  <c r="D20" i="1" l="1"/>
  <c r="E6" i="1"/>
  <c r="E18" i="1"/>
  <c r="E10" i="1"/>
  <c r="C20" i="1"/>
  <c r="E20" i="1" l="1"/>
</calcChain>
</file>

<file path=xl/sharedStrings.xml><?xml version="1.0" encoding="utf-8"?>
<sst xmlns="http://schemas.openxmlformats.org/spreadsheetml/2006/main" count="138" uniqueCount="24">
  <si>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</si>
  <si>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</si>
  <si>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t>
  </si>
  <si>
    <t>JANUARY</t>
  </si>
  <si>
    <t>FEBRUARY</t>
  </si>
  <si>
    <t>MARCH</t>
  </si>
  <si>
    <t>APRIL</t>
  </si>
  <si>
    <t>MAY</t>
  </si>
  <si>
    <t>JUNE</t>
  </si>
  <si>
    <t>JULY</t>
  </si>
  <si>
    <t>AUGUST</t>
  </si>
  <si>
    <t>SEPTEMBER</t>
  </si>
  <si>
    <t>OCTOBER</t>
  </si>
  <si>
    <t>NOVEMBER</t>
  </si>
  <si>
    <t>DECEMBER</t>
  </si>
  <si>
    <t>Q1 AVG</t>
  </si>
  <si>
    <t>Q2 AVG</t>
  </si>
  <si>
    <t>Q3 AVG</t>
  </si>
  <si>
    <t>Q4 AVG</t>
  </si>
  <si>
    <t>FY AVG</t>
  </si>
  <si>
    <t>ABSENTEEISM RATE DASHBOARD</t>
  </si>
  <si>
    <t>TOTAL NO. OF EMPLOYEES</t>
  </si>
  <si>
    <t>NO. OF ABSENTEES</t>
  </si>
  <si>
    <t>% OF ABSENTEEISM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</si>
</sst>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0"/>
      <color rgb="FFFFFFFF"/>
      <name val="Century Gothic"/>
      <family val="1"/>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sz val="10"/>
      <color theme="1"/>
      <name val="Century Gothic"/>
      <family val="1"/>
    </font>
    <font>
      <b/>
      <sz val="10"/>
      <color theme="0"/>
      <name val="Century Gothic"/>
      <family val="1"/>
    </font>
    <font>
      <b/>
      <sz val="10"/>
      <color theme="1"/>
      <name val="Century Gothic"/>
      <family val="1"/>
    </font>
    <font>
      <sz val="11"/>
      <color indexed="8"/>
      <name val="Calibri"/>
      <family val="2"/>
      <scheme val="minor"/>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1" tint="0.14999847407452621"/>
        <bgColor indexed="64"/>
      </patternFill>
    </fill>
    <fill>
      <patternFill patternType="solid">
        <fgColor theme="0" tint="-4.9989318521683403E-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s>
  <cellStyleXfs count="4">
    <xf numFmtId="0" fontId="0" fillId="0" borderId="0"/>
    <xf numFmtId="0" fontId="6" fillId="2" borderId="0"/>
    <xf numFmtId="9" fontId="10" fillId="0" borderId="0" applyFont="0" applyFill="0" applyBorder="0" applyAlignment="0" applyProtection="0"/>
    <xf numFmtId="0" fontId="11" fillId="0" borderId="0" applyNumberFormat="0" applyFill="0" applyBorder="0" applyAlignment="0" applyProtection="0"/>
  </cellStyleXfs>
  <cellXfs count="33">
    <xf numFmtId="0" fontId="0" fillId="0" borderId="0" xfId="0"/>
    <xf numFmtId="0" fontId="2"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5" fillId="0" borderId="0" xfId="0" applyFont="1"/>
    <xf numFmtId="0" fontId="0" fillId="0" borderId="0" xfId="0" applyAlignment="1">
      <alignment horizontal="left" vertical="center" indent="1"/>
    </xf>
    <xf numFmtId="0" fontId="6" fillId="2" borderId="0" xfId="1"/>
    <xf numFmtId="0" fontId="5" fillId="2" borderId="2" xfId="1" applyFont="1" applyBorder="1" applyAlignment="1">
      <alignment horizontal="left" vertical="center" wrapText="1" indent="2"/>
    </xf>
    <xf numFmtId="0" fontId="9" fillId="6" borderId="1" xfId="0" applyFont="1" applyFill="1" applyBorder="1" applyAlignment="1">
      <alignment horizontal="left" vertical="center" indent="1"/>
    </xf>
    <xf numFmtId="0" fontId="1" fillId="8" borderId="1" xfId="0" applyFont="1" applyFill="1" applyBorder="1" applyAlignment="1">
      <alignment horizontal="left" vertical="center" wrapText="1" indent="1"/>
    </xf>
    <xf numFmtId="0" fontId="9" fillId="6" borderId="5" xfId="0" applyFont="1" applyFill="1" applyBorder="1" applyAlignment="1">
      <alignment horizontal="left" vertical="center" indent="1"/>
    </xf>
    <xf numFmtId="0" fontId="9" fillId="6" borderId="4" xfId="0" applyFont="1" applyFill="1" applyBorder="1" applyAlignment="1">
      <alignment horizontal="left" vertical="center" indent="1"/>
    </xf>
    <xf numFmtId="0" fontId="8" fillId="5" borderId="3" xfId="0" applyFont="1" applyFill="1" applyBorder="1" applyAlignment="1">
      <alignment horizontal="right" vertical="center" indent="1"/>
    </xf>
    <xf numFmtId="0" fontId="1" fillId="7" borderId="11" xfId="0" applyFont="1" applyFill="1" applyBorder="1" applyAlignment="1">
      <alignment horizontal="left" vertical="center" wrapText="1" indent="1"/>
    </xf>
    <xf numFmtId="0" fontId="8" fillId="5" borderId="4" xfId="0" applyFont="1" applyFill="1" applyBorder="1" applyAlignment="1">
      <alignment horizontal="left" vertical="center" indent="1"/>
    </xf>
    <xf numFmtId="1" fontId="7" fillId="0" borderId="1" xfId="0" applyNumberFormat="1" applyFont="1" applyFill="1" applyBorder="1" applyAlignment="1">
      <alignment horizontal="right" vertical="center" indent="1"/>
    </xf>
    <xf numFmtId="1" fontId="7" fillId="0" borderId="5" xfId="0" applyNumberFormat="1" applyFont="1" applyFill="1" applyBorder="1" applyAlignment="1">
      <alignment horizontal="right" vertical="center" indent="1"/>
    </xf>
    <xf numFmtId="1" fontId="8" fillId="8" borderId="3" xfId="0" applyNumberFormat="1" applyFont="1" applyFill="1" applyBorder="1" applyAlignment="1">
      <alignment horizontal="right" vertical="center" indent="1"/>
    </xf>
    <xf numFmtId="1" fontId="7" fillId="0" borderId="4" xfId="0" applyNumberFormat="1" applyFont="1" applyFill="1" applyBorder="1" applyAlignment="1">
      <alignment horizontal="right" vertical="center" indent="1"/>
    </xf>
    <xf numFmtId="1" fontId="0" fillId="0" borderId="0" xfId="0" applyNumberFormat="1"/>
    <xf numFmtId="10" fontId="9" fillId="6" borderId="11" xfId="2" applyNumberFormat="1" applyFont="1" applyFill="1" applyBorder="1" applyAlignment="1">
      <alignment horizontal="right" vertical="center" indent="1"/>
    </xf>
    <xf numFmtId="10" fontId="9" fillId="6" borderId="12" xfId="2" applyNumberFormat="1" applyFont="1" applyFill="1" applyBorder="1" applyAlignment="1">
      <alignment horizontal="right" vertical="center" indent="1"/>
    </xf>
    <xf numFmtId="10" fontId="8" fillId="7" borderId="10" xfId="2" applyNumberFormat="1" applyFont="1" applyFill="1" applyBorder="1" applyAlignment="1">
      <alignment horizontal="right" vertical="center" indent="1"/>
    </xf>
    <xf numFmtId="10" fontId="9" fillId="6" borderId="13" xfId="2" applyNumberFormat="1" applyFont="1" applyFill="1" applyBorder="1" applyAlignment="1">
      <alignment horizontal="right" vertical="center" indent="1"/>
    </xf>
    <xf numFmtId="10" fontId="0" fillId="0" borderId="0" xfId="0" applyNumberFormat="1"/>
    <xf numFmtId="0" fontId="1" fillId="9" borderId="6" xfId="0" applyFont="1" applyFill="1" applyBorder="1" applyAlignment="1">
      <alignment horizontal="left" vertical="center" wrapText="1" indent="1"/>
    </xf>
    <xf numFmtId="1" fontId="8" fillId="9" borderId="8" xfId="0" applyNumberFormat="1" applyFont="1" applyFill="1" applyBorder="1" applyAlignment="1">
      <alignment horizontal="right" vertical="center" indent="1"/>
    </xf>
    <xf numFmtId="1" fontId="7" fillId="10" borderId="6" xfId="0" applyNumberFormat="1" applyFont="1" applyFill="1" applyBorder="1" applyAlignment="1">
      <alignment horizontal="right" vertical="center" indent="1"/>
    </xf>
    <xf numFmtId="1" fontId="7" fillId="10" borderId="7" xfId="0" applyNumberFormat="1" applyFont="1" applyFill="1" applyBorder="1" applyAlignment="1">
      <alignment horizontal="right" vertical="center" indent="1"/>
    </xf>
    <xf numFmtId="1" fontId="7" fillId="10" borderId="9" xfId="0" applyNumberFormat="1" applyFont="1" applyFill="1" applyBorder="1" applyAlignment="1">
      <alignment horizontal="right" vertical="center" indent="1"/>
    </xf>
    <xf numFmtId="0" fontId="12" fillId="4" borderId="0" xfId="3" applyFont="1" applyFill="1" applyAlignment="1">
      <alignment horizontal="center" vertical="center"/>
    </xf>
  </cellXfs>
  <cellStyles count="4">
    <cellStyle name="Normal 2" xfId="1" xr:uid="{32867B98-BA82-4A4F-9E39-C90EDC0CA558}"/>
    <cellStyle name="Гиперссылка" xfId="3" builtinId="8"/>
    <cellStyle name="Обычный" xfId="0" builtinId="0"/>
    <cellStyle name="Процентный" xfId="2" builtinId="5"/>
  </cellStyles>
  <dxfs count="0"/>
  <tableStyles count="0" defaultTableStyle="TableStyleMedium2" defaultPivotStyle="PivotStyleLight16"/>
  <colors>
    <mruColors>
      <color rgb="FF81BA47"/>
      <color rgb="FFFF5F68"/>
      <color rgb="FFD70102"/>
      <color rgb="FFECB200"/>
      <color rgb="FF53B000"/>
      <color rgb="FF80C153"/>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solidFill>
                <a:schemeClr val="bg1">
                  <a:lumMod val="50000"/>
                </a:schemeClr>
              </a:solidFill>
            </a:defRPr>
          </a:pPr>
          <a:endParaRPr lang="ru-RU"/>
        </a:p>
      </c:txPr>
    </c:title>
    <c:autoTitleDeleted val="0"/>
    <c:plotArea>
      <c:layout>
        <c:manualLayout>
          <c:layoutTarget val="inner"/>
          <c:xMode val="edge"/>
          <c:yMode val="edge"/>
          <c:x val="4.5900165257120637E-2"/>
          <c:y val="9.4194663167104106E-2"/>
          <c:w val="0.93712452610090402"/>
          <c:h val="0.69113035870516182"/>
        </c:manualLayout>
      </c:layout>
      <c:barChart>
        <c:barDir val="col"/>
        <c:grouping val="clustered"/>
        <c:varyColors val="0"/>
        <c:ser>
          <c:idx val="1"/>
          <c:order val="0"/>
          <c:tx>
            <c:strRef>
              <c:f>'Absenteeism Rate Dashboard'!$D$2</c:f>
              <c:strCache>
                <c:ptCount val="1"/>
                <c:pt idx="0">
                  <c:v>TOTAL NO. OF EMPLOYEES</c:v>
                </c:pt>
              </c:strCache>
            </c:strRef>
          </c:tx>
          <c:spPr>
            <a:gradFill>
              <a:gsLst>
                <a:gs pos="100000">
                  <a:srgbClr val="0070C0">
                    <a:alpha val="70000"/>
                  </a:srgbClr>
                </a:gs>
                <a:gs pos="35000">
                  <a:srgbClr val="00B0F0">
                    <a:alpha val="60000"/>
                  </a:srgbClr>
                </a:gs>
              </a:gsLst>
              <a:lin ang="16200000" scaled="0"/>
            </a:gradFill>
            <a:ln w="28575">
              <a:noFill/>
              <a:prstDash val="sysDot"/>
            </a:ln>
            <a:effectLst/>
          </c:spPr>
          <c:invertIfNegative val="0"/>
          <c:dLbls>
            <c:spPr>
              <a:noFill/>
              <a:ln>
                <a:noFill/>
              </a:ln>
              <a:effectLst>
                <a:glow rad="63500">
                  <a:schemeClr val="bg1">
                    <a:alpha val="70000"/>
                  </a:schemeClr>
                </a:glow>
              </a:effectLst>
            </c:spPr>
            <c:txPr>
              <a:bodyPr rot="0" spcFirstLastPara="1" vertOverflow="ellipsis" vert="horz" wrap="square" lIns="38100" tIns="19050" rIns="38100" bIns="19050" anchor="ctr" anchorCtr="1">
                <a:spAutoFit/>
              </a:bodyPr>
              <a:lstStyle/>
              <a:p>
                <a:pPr>
                  <a:defRPr sz="1000" b="0" i="0" u="none" strike="noStrike" kern="1200" baseline="0">
                    <a:ln>
                      <a:noFill/>
                    </a:ln>
                    <a:solidFill>
                      <a:schemeClr val="tx1"/>
                    </a:solidFill>
                    <a:latin typeface="Century Gothic" panose="020B0502020202020204" pitchFamily="34" charset="0"/>
                    <a:ea typeface="+mn-ea"/>
                    <a:cs typeface="+mn-cs"/>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('Absenteeism Rate Dashboard'!$B$3:$B$5,'Absenteeism Rate Dashboard'!$B$7:$B$9,'Absenteeism Rate Dashboard'!$B$11:$B$13,'Absenteeism Rate Dashboard'!$B$15:$B$17)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('Absenteeism Rate Dashboard'!$D$3:$D$5,'Absenteeism Rate Dashboard'!$D$7:$D$9,'Absenteeism Rate Dashboard'!$D$11:$D$13,'Absenteeism Rate Dashboard'!$D$15:$D$17)</c:f>
              <c:numCache>
                <c:formatCode>0</c:formatCode>
                <c:ptCount val="12"/>
                <c:pt idx="0">
                  <c:v>100</c:v>
                </c:pt>
                <c:pt idx="1">
                  <c:v>104</c:v>
                </c:pt>
                <c:pt idx="2">
                  <c:v>108</c:v>
                </c:pt>
                <c:pt idx="3">
                  <c:v>110</c:v>
                </c:pt>
                <c:pt idx="4">
                  <c:v>109</c:v>
                </c:pt>
                <c:pt idx="5">
                  <c:v>108</c:v>
                </c:pt>
                <c:pt idx="6">
                  <c:v>111</c:v>
                </c:pt>
                <c:pt idx="7">
                  <c:v>113</c:v>
                </c:pt>
                <c:pt idx="8">
                  <c:v>115</c:v>
                </c:pt>
                <c:pt idx="9">
                  <c:v>120</c:v>
                </c:pt>
                <c:pt idx="10">
                  <c:v>120</c:v>
                </c:pt>
                <c:pt idx="11">
                  <c:v>120</c:v>
                </c:pt>
              </c:numCache>
            </c:numRef>
          </c:val>
          <c:extLst>
            <c:ext xmlns:c16="http://schemas.microsoft.com/office/drawing/2014/chart" uri="{C3380CC4-5D6E-409C-BE32-E72D297353CC}">
              <c16:uniqueId val="{00000001-4941-8444-B176-9E3732F62EA1}"/>
            </c:ext>
          </c:extLst>
        </c:ser>
        <c:dLbls>
          <c:showLegendKey val="0"/>
          <c:showVal val="0"/>
          <c:showCatName val="0"/>
          <c:showSerName val="0"/>
          <c:showPercent val="0"/>
          <c:showBubbleSize val="0"/>
        </c:dLbls>
        <c:gapWidth val="45"/>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legend>
      <c:legendPos val="b"/>
      <c:layout>
        <c:manualLayout>
          <c:xMode val="edge"/>
          <c:yMode val="edge"/>
          <c:x val="0.23974139154935731"/>
          <c:y val="0.93540178689784992"/>
          <c:w val="0.51457216225097058"/>
          <c:h val="3.612358607458331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solidFill>
                <a:schemeClr val="bg1">
                  <a:lumMod val="50000"/>
                </a:schemeClr>
              </a:solidFill>
            </a:defRPr>
          </a:pPr>
          <a:endParaRPr lang="ru-RU"/>
        </a:p>
      </c:txPr>
    </c:title>
    <c:autoTitleDeleted val="0"/>
    <c:plotArea>
      <c:layout>
        <c:manualLayout>
          <c:layoutTarget val="inner"/>
          <c:xMode val="edge"/>
          <c:yMode val="edge"/>
          <c:x val="4.9688806260328566E-2"/>
          <c:y val="9.1347550306211722E-2"/>
          <c:w val="0.93333588509769627"/>
          <c:h val="0.68456517935258088"/>
        </c:manualLayout>
      </c:layout>
      <c:barChart>
        <c:barDir val="col"/>
        <c:grouping val="clustered"/>
        <c:varyColors val="0"/>
        <c:ser>
          <c:idx val="2"/>
          <c:order val="0"/>
          <c:tx>
            <c:strRef>
              <c:f>'Absenteeism Rate Dashboard'!$E$2</c:f>
              <c:strCache>
                <c:ptCount val="1"/>
                <c:pt idx="0">
                  <c:v>% OF ABSENTEEISM</c:v>
                </c:pt>
              </c:strCache>
            </c:strRef>
          </c:tx>
          <c:spPr>
            <a:gradFill>
              <a:gsLst>
                <a:gs pos="100000">
                  <a:srgbClr val="92D050">
                    <a:alpha val="70000"/>
                  </a:srgbClr>
                </a:gs>
                <a:gs pos="40000">
                  <a:srgbClr val="00B050">
                    <a:alpha val="70000"/>
                  </a:srgbClr>
                </a:gs>
              </a:gsLst>
              <a:lin ang="5400000" scaled="1"/>
            </a:gradFill>
            <a:ln>
              <a:solidFill>
                <a:srgbClr val="92D050"/>
              </a:solidFill>
              <a:prstDash val="sysDot"/>
            </a:ln>
            <a:effectLst/>
          </c:spPr>
          <c:invertIfNegative val="0"/>
          <c:dLbls>
            <c:numFmt formatCode="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('Absenteeism Rate Dashboard'!$B$3:$B$5,'Absenteeism Rate Dashboard'!$B$7:$B$9,'Absenteeism Rate Dashboard'!$B$11:$B$13,'Absenteeism Rate Dashboard'!$B$15:$B$17)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('Absenteeism Rate Dashboard'!$E$3:$E$5,'Absenteeism Rate Dashboard'!$E$7:$E$9,'Absenteeism Rate Dashboard'!$E$11:$E$13,'Absenteeism Rate Dashboard'!$E$15:$E$17)</c:f>
              <c:numCache>
                <c:formatCode>0.00%</c:formatCode>
                <c:ptCount val="12"/>
                <c:pt idx="0">
                  <c:v>0.2</c:v>
                </c:pt>
                <c:pt idx="1">
                  <c:v>0.24038461538461539</c:v>
                </c:pt>
                <c:pt idx="2">
                  <c:v>0.1388888888888889</c:v>
                </c:pt>
                <c:pt idx="3">
                  <c:v>0.27272727272727271</c:v>
                </c:pt>
                <c:pt idx="4">
                  <c:v>0.10091743119266056</c:v>
                </c:pt>
                <c:pt idx="5">
                  <c:v>7.407407407407407E-2</c:v>
                </c:pt>
                <c:pt idx="6">
                  <c:v>0.18018018018018017</c:v>
                </c:pt>
                <c:pt idx="7">
                  <c:v>0.12389380530973451</c:v>
                </c:pt>
                <c:pt idx="8">
                  <c:v>8.6956521739130432E-2</c:v>
                </c:pt>
                <c:pt idx="9">
                  <c:v>0.16666666666666666</c:v>
                </c:pt>
                <c:pt idx="10">
                  <c:v>0.15</c:v>
                </c:pt>
                <c:pt idx="11">
                  <c:v>0.20833333333333334</c:v>
                </c:pt>
              </c:numCache>
            </c:numRef>
          </c:val>
          <c:extLst>
            <c:ext xmlns:c16="http://schemas.microsoft.com/office/drawing/2014/chart" uri="{C3380CC4-5D6E-409C-BE32-E72D297353CC}">
              <c16:uniqueId val="{00000001-81CB-834D-A6CB-6F93464E14CC}"/>
            </c:ext>
          </c:extLst>
        </c:ser>
        <c:dLbls>
          <c:showLegendKey val="0"/>
          <c:showVal val="0"/>
          <c:showCatName val="0"/>
          <c:showSerName val="0"/>
          <c:showPercent val="0"/>
          <c:showBubbleSize val="0"/>
        </c:dLbls>
        <c:gapWidth val="45"/>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legend>
      <c:legendPos val="b"/>
      <c:layout>
        <c:manualLayout>
          <c:xMode val="edge"/>
          <c:yMode val="edge"/>
          <c:x val="0.39251919898901527"/>
          <c:y val="0.93540176350505211"/>
          <c:w val="0.18486852337902207"/>
          <c:h val="4.941907261592300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solidFill>
                <a:schemeClr val="bg1">
                  <a:lumMod val="50000"/>
                </a:schemeClr>
              </a:solidFill>
            </a:defRPr>
          </a:pPr>
          <a:endParaRPr lang="ru-RU"/>
        </a:p>
      </c:txPr>
    </c:title>
    <c:autoTitleDeleted val="0"/>
    <c:plotArea>
      <c:layout>
        <c:manualLayout>
          <c:layoutTarget val="inner"/>
          <c:xMode val="edge"/>
          <c:yMode val="edge"/>
          <c:x val="4.5900165257120637E-2"/>
          <c:y val="9.4194663167104106E-2"/>
          <c:w val="0.93712452610090402"/>
          <c:h val="0.69113035870516182"/>
        </c:manualLayout>
      </c:layout>
      <c:barChart>
        <c:barDir val="col"/>
        <c:grouping val="clustered"/>
        <c:varyColors val="0"/>
        <c:ser>
          <c:idx val="1"/>
          <c:order val="0"/>
          <c:tx>
            <c:strRef>
              <c:f>'Absenteeism Rate Dash - BLANK'!$D$2</c:f>
              <c:strCache>
                <c:ptCount val="1"/>
                <c:pt idx="0">
                  <c:v>TOTAL NO. OF EMPLOYEES</c:v>
                </c:pt>
              </c:strCache>
            </c:strRef>
          </c:tx>
          <c:spPr>
            <a:gradFill>
              <a:gsLst>
                <a:gs pos="100000">
                  <a:srgbClr val="0070C0">
                    <a:alpha val="70000"/>
                  </a:srgbClr>
                </a:gs>
                <a:gs pos="35000">
                  <a:srgbClr val="00B0F0">
                    <a:alpha val="60000"/>
                  </a:srgbClr>
                </a:gs>
              </a:gsLst>
              <a:lin ang="16200000" scaled="0"/>
            </a:gradFill>
            <a:ln w="28575">
              <a:noFill/>
              <a:prstDash val="sysDot"/>
            </a:ln>
            <a:effectLst/>
          </c:spPr>
          <c:invertIfNegative val="0"/>
          <c:dLbls>
            <c:spPr>
              <a:noFill/>
              <a:ln>
                <a:noFill/>
              </a:ln>
              <a:effectLst>
                <a:glow rad="63500">
                  <a:schemeClr val="bg1">
                    <a:alpha val="70000"/>
                  </a:schemeClr>
                </a:glow>
              </a:effectLst>
            </c:spPr>
            <c:txPr>
              <a:bodyPr rot="0" spcFirstLastPara="1" vertOverflow="ellipsis" vert="horz" wrap="square" lIns="38100" tIns="19050" rIns="38100" bIns="19050" anchor="ctr" anchorCtr="1">
                <a:spAutoFit/>
              </a:bodyPr>
              <a:lstStyle/>
              <a:p>
                <a:pPr>
                  <a:defRPr sz="1000" b="0" i="0" u="none" strike="noStrike" kern="1200" baseline="0">
                    <a:ln>
                      <a:noFill/>
                    </a:ln>
                    <a:solidFill>
                      <a:schemeClr val="tx1"/>
                    </a:solidFill>
                    <a:latin typeface="Century Gothic" panose="020B0502020202020204" pitchFamily="34" charset="0"/>
                    <a:ea typeface="+mn-ea"/>
                    <a:cs typeface="+mn-cs"/>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('Absenteeism Rate Dash - BLANK'!$B$3:$B$5,'Absenteeism Rate Dash - BLANK'!$B$7:$B$9,'Absenteeism Rate Dash - BLANK'!$B$11:$B$13,'Absenteeism Rate Dash - BLANK'!$B$15:$B$17)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('Absenteeism Rate Dash - BLANK'!$D$3:$D$5,'Absenteeism Rate Dash - BLANK'!$D$7:$D$9,'Absenteeism Rate Dash - BLANK'!$D$11:$D$13,'Absenteeism Rate Dash - BLANK'!$D$15:$D$17)</c:f>
              <c:numCache>
                <c:formatCode>0</c:formatCode>
                <c:ptCount val="12"/>
              </c:numCache>
            </c:numRef>
          </c:val>
          <c:extLst>
            <c:ext xmlns:c16="http://schemas.microsoft.com/office/drawing/2014/chart" uri="{C3380CC4-5D6E-409C-BE32-E72D297353CC}">
              <c16:uniqueId val="{00000000-09C2-FA41-A3F1-F20A493A4C65}"/>
            </c:ext>
          </c:extLst>
        </c:ser>
        <c:dLbls>
          <c:showLegendKey val="0"/>
          <c:showVal val="0"/>
          <c:showCatName val="0"/>
          <c:showSerName val="0"/>
          <c:showPercent val="0"/>
          <c:showBubbleSize val="0"/>
        </c:dLbls>
        <c:gapWidth val="45"/>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legend>
      <c:legendPos val="b"/>
      <c:layout>
        <c:manualLayout>
          <c:xMode val="edge"/>
          <c:yMode val="edge"/>
          <c:x val="0.23974139154935731"/>
          <c:y val="0.93540178689784992"/>
          <c:w val="0.51457216225097058"/>
          <c:h val="3.612358607458331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solidFill>
                <a:schemeClr val="bg1">
                  <a:lumMod val="50000"/>
                </a:schemeClr>
              </a:solidFill>
            </a:defRPr>
          </a:pPr>
          <a:endParaRPr lang="ru-RU"/>
        </a:p>
      </c:txPr>
    </c:title>
    <c:autoTitleDeleted val="0"/>
    <c:plotArea>
      <c:layout>
        <c:manualLayout>
          <c:layoutTarget val="inner"/>
          <c:xMode val="edge"/>
          <c:yMode val="edge"/>
          <c:x val="4.9688806260328566E-2"/>
          <c:y val="9.1347550306211722E-2"/>
          <c:w val="0.93333588509769627"/>
          <c:h val="0.68456517935258088"/>
        </c:manualLayout>
      </c:layout>
      <c:barChart>
        <c:barDir val="col"/>
        <c:grouping val="clustered"/>
        <c:varyColors val="0"/>
        <c:ser>
          <c:idx val="2"/>
          <c:order val="0"/>
          <c:tx>
            <c:strRef>
              <c:f>'Absenteeism Rate Dash - BLANK'!$E$2</c:f>
              <c:strCache>
                <c:ptCount val="1"/>
                <c:pt idx="0">
                  <c:v>% OF ABSENTEEISM</c:v>
                </c:pt>
              </c:strCache>
            </c:strRef>
          </c:tx>
          <c:spPr>
            <a:gradFill>
              <a:gsLst>
                <a:gs pos="100000">
                  <a:srgbClr val="92D050">
                    <a:alpha val="70000"/>
                  </a:srgbClr>
                </a:gs>
                <a:gs pos="40000">
                  <a:srgbClr val="00B050">
                    <a:alpha val="70000"/>
                  </a:srgbClr>
                </a:gs>
              </a:gsLst>
              <a:lin ang="5400000" scaled="1"/>
            </a:gradFill>
            <a:ln>
              <a:solidFill>
                <a:srgbClr val="92D050"/>
              </a:solidFill>
              <a:prstDash val="sysDot"/>
            </a:ln>
            <a:effectLst/>
          </c:spPr>
          <c:invertIfNegative val="0"/>
          <c:dLbls>
            <c:numFmt formatCode="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('Absenteeism Rate Dash - BLANK'!$B$3:$B$5,'Absenteeism Rate Dash - BLANK'!$B$7:$B$9,'Absenteeism Rate Dash - BLANK'!$B$11:$B$13,'Absenteeism Rate Dash - BLANK'!$B$15:$B$17)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('Absenteeism Rate Dash - BLANK'!$E$3:$E$5,'Absenteeism Rate Dash - BLANK'!$E$7:$E$9,'Absenteeism Rate Dash - BLANK'!$E$11:$E$13,'Absenteeism Rate Dash - BLANK'!$E$15:$E$17)</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772-3B4A-8AF2-354CE30D58D3}"/>
            </c:ext>
          </c:extLst>
        </c:ser>
        <c:dLbls>
          <c:showLegendKey val="0"/>
          <c:showVal val="0"/>
          <c:showCatName val="0"/>
          <c:showSerName val="0"/>
          <c:showPercent val="0"/>
          <c:showBubbleSize val="0"/>
        </c:dLbls>
        <c:gapWidth val="45"/>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legend>
      <c:legendPos val="b"/>
      <c:layout>
        <c:manualLayout>
          <c:xMode val="edge"/>
          <c:yMode val="edge"/>
          <c:x val="0.39251919898901527"/>
          <c:y val="0.93540176350505211"/>
          <c:w val="0.18486852337902207"/>
          <c:h val="4.941907261592300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goo.gl/bHKFnp"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190500</xdr:colOff>
      <xdr:row>1</xdr:row>
      <xdr:rowOff>0</xdr:rowOff>
    </xdr:from>
    <xdr:to>
      <xdr:col>6</xdr:col>
      <xdr:colOff>8166100</xdr:colOff>
      <xdr:row>13</xdr:row>
      <xdr:rowOff>349250</xdr:rowOff>
    </xdr:to>
    <xdr:graphicFrame macro="">
      <xdr:nvGraphicFramePr>
        <xdr:cNvPr id="5" name="Chart 4">
          <a:extLst>
            <a:ext uri="{FF2B5EF4-FFF2-40B4-BE49-F238E27FC236}">
              <a16:creationId xmlns:a16="http://schemas.microsoft.com/office/drawing/2014/main" id="{4B515445-AF51-2941-990F-31D924B09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14</xdr:row>
      <xdr:rowOff>50800</xdr:rowOff>
    </xdr:from>
    <xdr:to>
      <xdr:col>6</xdr:col>
      <xdr:colOff>8166100</xdr:colOff>
      <xdr:row>21</xdr:row>
      <xdr:rowOff>76200</xdr:rowOff>
    </xdr:to>
    <xdr:graphicFrame macro="">
      <xdr:nvGraphicFramePr>
        <xdr:cNvPr id="4" name="Chart 3">
          <a:extLst>
            <a:ext uri="{FF2B5EF4-FFF2-40B4-BE49-F238E27FC236}">
              <a16:creationId xmlns:a16="http://schemas.microsoft.com/office/drawing/2014/main" id="{31D65458-B0E0-554A-8C2B-5415EC90C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3394417</xdr:colOff>
      <xdr:row>0</xdr:row>
      <xdr:rowOff>0</xdr:rowOff>
    </xdr:from>
    <xdr:ext cx="3467100" cy="673100"/>
    <xdr:pic>
      <xdr:nvPicPr>
        <xdr:cNvPr id="9" name="Picture 8">
          <a:hlinkClick xmlns:r="http://schemas.openxmlformats.org/officeDocument/2006/relationships" r:id="rId3"/>
          <a:extLst>
            <a:ext uri="{FF2B5EF4-FFF2-40B4-BE49-F238E27FC236}">
              <a16:creationId xmlns:a16="http://schemas.microsoft.com/office/drawing/2014/main" id="{2EA199E4-AB11-7240-AF0F-4331C537AA18}"/>
            </a:ext>
          </a:extLst>
        </xdr:cNvPr>
        <xdr:cNvPicPr>
          <a:picLocks noChangeAspect="1"/>
        </xdr:cNvPicPr>
      </xdr:nvPicPr>
      <xdr:blipFill>
        <a:blip xmlns:r="http://schemas.openxmlformats.org/officeDocument/2006/relationships" r:embed="rId4"/>
        <a:stretch>
          <a:fillRect/>
        </a:stretch>
      </xdr:blipFill>
      <xdr:spPr>
        <a:xfrm>
          <a:off x="7562557" y="0"/>
          <a:ext cx="3467100" cy="6731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190500</xdr:colOff>
      <xdr:row>1</xdr:row>
      <xdr:rowOff>0</xdr:rowOff>
    </xdr:from>
    <xdr:to>
      <xdr:col>6</xdr:col>
      <xdr:colOff>8166100</xdr:colOff>
      <xdr:row>13</xdr:row>
      <xdr:rowOff>349250</xdr:rowOff>
    </xdr:to>
    <xdr:graphicFrame macro="">
      <xdr:nvGraphicFramePr>
        <xdr:cNvPr id="2" name="Chart 1">
          <a:extLst>
            <a:ext uri="{FF2B5EF4-FFF2-40B4-BE49-F238E27FC236}">
              <a16:creationId xmlns:a16="http://schemas.microsoft.com/office/drawing/2014/main" id="{D76528BB-B86D-A247-A3C6-11DC20F22C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14</xdr:row>
      <xdr:rowOff>50800</xdr:rowOff>
    </xdr:from>
    <xdr:to>
      <xdr:col>6</xdr:col>
      <xdr:colOff>8166100</xdr:colOff>
      <xdr:row>21</xdr:row>
      <xdr:rowOff>76200</xdr:rowOff>
    </xdr:to>
    <xdr:graphicFrame macro="">
      <xdr:nvGraphicFramePr>
        <xdr:cNvPr id="3" name="Chart 2">
          <a:extLst>
            <a:ext uri="{FF2B5EF4-FFF2-40B4-BE49-F238E27FC236}">
              <a16:creationId xmlns:a16="http://schemas.microsoft.com/office/drawing/2014/main" id="{0C85FE63-C130-094D-9AC7-128DF836E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bHKFn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A1:EQ23"/>
  <sheetViews>
    <sheetView showGridLines="0" tabSelected="1" zoomScaleNormal="100" workbookViewId="0">
      <pane ySplit="1" topLeftCell="A2" activePane="bottomLeft" state="frozen"/>
      <selection pane="bottomLeft" activeCell="B23" sqref="B23:G23"/>
    </sheetView>
  </sheetViews>
  <sheetFormatPr defaultColWidth="8.77734375" defaultRowHeight="14.4" x14ac:dyDescent="0.3"/>
  <cols>
    <col min="1" max="1" width="3.33203125" customWidth="1"/>
    <col min="2" max="2" width="12.77734375" customWidth="1"/>
    <col min="3" max="5" width="13.77734375" customWidth="1"/>
    <col min="6" max="6" width="3.33203125" customWidth="1"/>
    <col min="7" max="7" width="107.33203125" customWidth="1"/>
    <col min="8" max="8" width="3.33203125" customWidth="1"/>
  </cols>
  <sheetData>
    <row r="1" spans="1:147" s="5" customFormat="1" ht="49.95" customHeight="1" x14ac:dyDescent="0.3">
      <c r="A1" s="1"/>
      <c r="B1" s="2" t="s">
        <v>20</v>
      </c>
      <c r="C1" s="3"/>
      <c r="D1" s="3"/>
      <c r="E1" s="3"/>
      <c r="F1" s="1"/>
      <c r="G1" s="4"/>
      <c r="H1" s="1"/>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s="7" customFormat="1" ht="37.049999999999997" customHeight="1" x14ac:dyDescent="0.3">
      <c r="B2" s="16" t="s">
        <v>2</v>
      </c>
      <c r="C2" s="11" t="s">
        <v>22</v>
      </c>
      <c r="D2" s="27" t="s">
        <v>21</v>
      </c>
      <c r="E2" s="15" t="s">
        <v>23</v>
      </c>
    </row>
    <row r="3" spans="1:147" s="7" customFormat="1" ht="25.05" customHeight="1" x14ac:dyDescent="0.3">
      <c r="B3" s="10" t="s">
        <v>3</v>
      </c>
      <c r="C3" s="17">
        <v>20</v>
      </c>
      <c r="D3" s="29">
        <v>100</v>
      </c>
      <c r="E3" s="22">
        <f>IFERROR(SUM(C3/D3),"")</f>
        <v>0.2</v>
      </c>
    </row>
    <row r="4" spans="1:147" s="7" customFormat="1" ht="25.05" customHeight="1" x14ac:dyDescent="0.3">
      <c r="B4" s="10" t="s">
        <v>4</v>
      </c>
      <c r="C4" s="17">
        <v>25</v>
      </c>
      <c r="D4" s="29">
        <v>104</v>
      </c>
      <c r="E4" s="22">
        <f t="shared" ref="E4:E5" si="0">IFERROR(SUM(C4/D4),"")</f>
        <v>0.24038461538461539</v>
      </c>
    </row>
    <row r="5" spans="1:147" s="7" customFormat="1" ht="25.05" customHeight="1" x14ac:dyDescent="0.3">
      <c r="B5" s="12" t="s">
        <v>5</v>
      </c>
      <c r="C5" s="18">
        <v>15</v>
      </c>
      <c r="D5" s="30">
        <v>108</v>
      </c>
      <c r="E5" s="23">
        <f t="shared" si="0"/>
        <v>0.1388888888888889</v>
      </c>
    </row>
    <row r="6" spans="1:147" s="7" customFormat="1" ht="30" customHeight="1" thickBot="1" x14ac:dyDescent="0.35">
      <c r="B6" s="14" t="s">
        <v>15</v>
      </c>
      <c r="C6" s="19">
        <f>IFERROR(AVERAGE(C3:C5),"")</f>
        <v>20</v>
      </c>
      <c r="D6" s="28">
        <f>IFERROR(AVERAGE(D3:D5),"")</f>
        <v>104</v>
      </c>
      <c r="E6" s="24">
        <f>IFERROR(SUM(C6/D6),"")</f>
        <v>0.19230769230769232</v>
      </c>
    </row>
    <row r="7" spans="1:147" s="7" customFormat="1" ht="25.05" customHeight="1" x14ac:dyDescent="0.3">
      <c r="B7" s="13" t="s">
        <v>6</v>
      </c>
      <c r="C7" s="20">
        <v>30</v>
      </c>
      <c r="D7" s="31">
        <v>110</v>
      </c>
      <c r="E7" s="25">
        <f>IFERROR(SUM(C7/D7),"")</f>
        <v>0.27272727272727271</v>
      </c>
    </row>
    <row r="8" spans="1:147" s="7" customFormat="1" ht="25.05" customHeight="1" x14ac:dyDescent="0.3">
      <c r="B8" s="10" t="s">
        <v>7</v>
      </c>
      <c r="C8" s="17">
        <v>11</v>
      </c>
      <c r="D8" s="29">
        <v>109</v>
      </c>
      <c r="E8" s="22">
        <f t="shared" ref="E8:E10" si="1">IFERROR(SUM(C8/D8),"")</f>
        <v>0.10091743119266056</v>
      </c>
    </row>
    <row r="9" spans="1:147" s="7" customFormat="1" ht="25.05" customHeight="1" x14ac:dyDescent="0.3">
      <c r="B9" s="12" t="s">
        <v>8</v>
      </c>
      <c r="C9" s="18">
        <v>8</v>
      </c>
      <c r="D9" s="30">
        <v>108</v>
      </c>
      <c r="E9" s="23">
        <f t="shared" si="1"/>
        <v>7.407407407407407E-2</v>
      </c>
    </row>
    <row r="10" spans="1:147" s="7" customFormat="1" ht="30" customHeight="1" thickBot="1" x14ac:dyDescent="0.35">
      <c r="B10" s="14" t="s">
        <v>16</v>
      </c>
      <c r="C10" s="19">
        <f>IFERROR(AVERAGE(C7:C9),"")</f>
        <v>16.333333333333332</v>
      </c>
      <c r="D10" s="28">
        <f>IFERROR(AVERAGE(D7:D9),"")</f>
        <v>109</v>
      </c>
      <c r="E10" s="24">
        <f t="shared" si="1"/>
        <v>0.14984709480122324</v>
      </c>
    </row>
    <row r="11" spans="1:147" s="7" customFormat="1" ht="25.05" customHeight="1" x14ac:dyDescent="0.3">
      <c r="B11" s="13" t="s">
        <v>9</v>
      </c>
      <c r="C11" s="20">
        <v>20</v>
      </c>
      <c r="D11" s="31">
        <v>111</v>
      </c>
      <c r="E11" s="25">
        <f>IFERROR(SUM(C11/D11),"")</f>
        <v>0.18018018018018017</v>
      </c>
    </row>
    <row r="12" spans="1:147" s="7" customFormat="1" ht="25.05" customHeight="1" x14ac:dyDescent="0.3">
      <c r="B12" s="10" t="s">
        <v>10</v>
      </c>
      <c r="C12" s="17">
        <v>14</v>
      </c>
      <c r="D12" s="29">
        <v>113</v>
      </c>
      <c r="E12" s="22">
        <f t="shared" ref="E12:E13" si="2">IFERROR(SUM(C12/D12),"")</f>
        <v>0.12389380530973451</v>
      </c>
    </row>
    <row r="13" spans="1:147" s="7" customFormat="1" ht="25.05" customHeight="1" x14ac:dyDescent="0.3">
      <c r="B13" s="12" t="s">
        <v>11</v>
      </c>
      <c r="C13" s="18">
        <v>10</v>
      </c>
      <c r="D13" s="30">
        <v>115</v>
      </c>
      <c r="E13" s="23">
        <f t="shared" si="2"/>
        <v>8.6956521739130432E-2</v>
      </c>
    </row>
    <row r="14" spans="1:147" s="7" customFormat="1" ht="30" customHeight="1" thickBot="1" x14ac:dyDescent="0.35">
      <c r="B14" s="14" t="s">
        <v>17</v>
      </c>
      <c r="C14" s="19">
        <f>IFERROR(AVERAGE(C11:C13),"")</f>
        <v>14.666666666666666</v>
      </c>
      <c r="D14" s="28">
        <f>IFERROR(AVERAGE(D11:D13),"")</f>
        <v>113</v>
      </c>
      <c r="E14" s="24">
        <f>IFERROR(SUM(C14/D14),"")</f>
        <v>0.12979351032448377</v>
      </c>
    </row>
    <row r="15" spans="1:147" s="7" customFormat="1" ht="25.05" customHeight="1" x14ac:dyDescent="0.3">
      <c r="B15" s="13" t="s">
        <v>12</v>
      </c>
      <c r="C15" s="20">
        <v>20</v>
      </c>
      <c r="D15" s="31">
        <v>120</v>
      </c>
      <c r="E15" s="25">
        <f>IFERROR(SUM(C15/D15),"")</f>
        <v>0.16666666666666666</v>
      </c>
    </row>
    <row r="16" spans="1:147" s="7" customFormat="1" ht="25.05" customHeight="1" x14ac:dyDescent="0.3">
      <c r="B16" s="10" t="s">
        <v>13</v>
      </c>
      <c r="C16" s="17">
        <v>18</v>
      </c>
      <c r="D16" s="29">
        <v>120</v>
      </c>
      <c r="E16" s="22">
        <f t="shared" ref="E16:E18" si="3">IFERROR(SUM(C16/D16),"")</f>
        <v>0.15</v>
      </c>
    </row>
    <row r="17" spans="2:7" s="7" customFormat="1" ht="25.05" customHeight="1" x14ac:dyDescent="0.3">
      <c r="B17" s="12" t="s">
        <v>14</v>
      </c>
      <c r="C17" s="18">
        <v>25</v>
      </c>
      <c r="D17" s="30">
        <v>120</v>
      </c>
      <c r="E17" s="23">
        <f t="shared" si="3"/>
        <v>0.20833333333333334</v>
      </c>
    </row>
    <row r="18" spans="2:7" s="7" customFormat="1" ht="30" customHeight="1" thickBot="1" x14ac:dyDescent="0.35">
      <c r="B18" s="14" t="s">
        <v>18</v>
      </c>
      <c r="C18" s="19">
        <f>IFERROR(AVERAGE(C15:C17),"")</f>
        <v>21</v>
      </c>
      <c r="D18" s="28">
        <f>IFERROR(AVERAGE(D15:D17),"")</f>
        <v>120</v>
      </c>
      <c r="E18" s="24">
        <f t="shared" si="3"/>
        <v>0.17499999999999999</v>
      </c>
    </row>
    <row r="19" spans="2:7" ht="25.05" customHeight="1" x14ac:dyDescent="0.3">
      <c r="C19" s="21"/>
      <c r="E19" s="26"/>
    </row>
    <row r="20" spans="2:7" s="7" customFormat="1" ht="30" customHeight="1" thickBot="1" x14ac:dyDescent="0.35">
      <c r="B20" s="14" t="s">
        <v>19</v>
      </c>
      <c r="C20" s="19">
        <f>IFERROR(AVERAGE(C6,C10,C14,C18),"")</f>
        <v>18</v>
      </c>
      <c r="D20" s="28">
        <f>IFERROR(AVERAGE(D6,D10,D14,D18),"")</f>
        <v>111.5</v>
      </c>
      <c r="E20" s="24">
        <f>IFERROR(SUM(C20/D20),"")</f>
        <v>0.16143497757847533</v>
      </c>
    </row>
    <row r="21" spans="2:7" ht="198" customHeight="1" x14ac:dyDescent="0.3">
      <c r="C21" s="21"/>
      <c r="E21" s="26"/>
    </row>
    <row r="22" spans="2:7" ht="25.05" customHeight="1" x14ac:dyDescent="0.3"/>
    <row r="23" spans="2:7" s="6" customFormat="1" ht="49.95" customHeight="1" x14ac:dyDescent="0.25">
      <c r="B23" s="32" t="s">
        <v>0</v>
      </c>
      <c r="C23" s="32"/>
      <c r="D23" s="32"/>
      <c r="E23" s="32"/>
      <c r="F23" s="32"/>
      <c r="G23" s="32"/>
    </row>
  </sheetData>
  <mergeCells count="1">
    <mergeCell ref="B23:G23"/>
  </mergeCells>
  <hyperlinks>
    <hyperlink ref="B23:G23" r:id="rId1" display="CLICK HERE TO CREATE IN SMARTSHEET" xr:uid="{7488FBE3-C754-48E9-A65A-8B9C896A98EC}"/>
  </hyperlinks>
  <pageMargins left="0.3" right="0.3" top="0.3" bottom="0.3" header="0" footer="0"/>
  <pageSetup scale="7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F5C4-9277-CF43-B72D-25F0C54CD93D}">
  <sheetPr>
    <tabColor theme="3" tint="0.39997558519241921"/>
    <outlinePr summaryBelow="0"/>
    <pageSetUpPr fitToPage="1"/>
  </sheetPr>
  <dimension ref="A1:EQ22"/>
  <sheetViews>
    <sheetView showGridLines="0" zoomScaleNormal="100" workbookViewId="0">
      <pane ySplit="1" topLeftCell="A2" activePane="bottomLeft" state="frozen"/>
      <selection pane="bottomLeft" activeCell="C15" sqref="C15:D17"/>
    </sheetView>
  </sheetViews>
  <sheetFormatPr defaultColWidth="8.77734375" defaultRowHeight="14.4" x14ac:dyDescent="0.3"/>
  <cols>
    <col min="1" max="1" width="3.33203125" customWidth="1"/>
    <col min="2" max="2" width="12.77734375" customWidth="1"/>
    <col min="3" max="5" width="13.77734375" customWidth="1"/>
    <col min="6" max="6" width="3.33203125" customWidth="1"/>
    <col min="7" max="7" width="107.33203125" customWidth="1"/>
    <col min="8" max="8" width="3.33203125" customWidth="1"/>
  </cols>
  <sheetData>
    <row r="1" spans="1:147" s="5" customFormat="1" ht="49.95" customHeight="1" x14ac:dyDescent="0.3">
      <c r="A1" s="1"/>
      <c r="B1" s="2" t="s">
        <v>20</v>
      </c>
      <c r="C1" s="3"/>
      <c r="D1" s="3"/>
      <c r="E1" s="3"/>
      <c r="F1" s="1"/>
      <c r="G1" s="4"/>
      <c r="H1" s="1"/>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s="7" customFormat="1" ht="37.049999999999997" customHeight="1" x14ac:dyDescent="0.3">
      <c r="B2" s="16" t="s">
        <v>2</v>
      </c>
      <c r="C2" s="11" t="s">
        <v>22</v>
      </c>
      <c r="D2" s="27" t="s">
        <v>21</v>
      </c>
      <c r="E2" s="15" t="s">
        <v>23</v>
      </c>
    </row>
    <row r="3" spans="1:147" s="7" customFormat="1" ht="25.05" customHeight="1" x14ac:dyDescent="0.3">
      <c r="B3" s="10" t="s">
        <v>3</v>
      </c>
      <c r="C3" s="17"/>
      <c r="D3" s="29"/>
      <c r="E3" s="22" t="str">
        <f>IFERROR(SUM(C3/D3),"")</f>
        <v/>
      </c>
    </row>
    <row r="4" spans="1:147" s="7" customFormat="1" ht="25.05" customHeight="1" x14ac:dyDescent="0.3">
      <c r="B4" s="10" t="s">
        <v>4</v>
      </c>
      <c r="C4" s="17"/>
      <c r="D4" s="29"/>
      <c r="E4" s="22" t="str">
        <f t="shared" ref="E4:E5" si="0">IFERROR(SUM(C4/D4),"")</f>
        <v/>
      </c>
    </row>
    <row r="5" spans="1:147" s="7" customFormat="1" ht="25.05" customHeight="1" x14ac:dyDescent="0.3">
      <c r="B5" s="12" t="s">
        <v>5</v>
      </c>
      <c r="C5" s="18"/>
      <c r="D5" s="30"/>
      <c r="E5" s="23" t="str">
        <f t="shared" si="0"/>
        <v/>
      </c>
    </row>
    <row r="6" spans="1:147" s="7" customFormat="1" ht="30" customHeight="1" thickBot="1" x14ac:dyDescent="0.35">
      <c r="B6" s="14" t="s">
        <v>15</v>
      </c>
      <c r="C6" s="19" t="str">
        <f>IFERROR(AVERAGE(C3:C5),"")</f>
        <v/>
      </c>
      <c r="D6" s="28" t="str">
        <f>IFERROR(AVERAGE(D3:D5),"")</f>
        <v/>
      </c>
      <c r="E6" s="24" t="str">
        <f>IFERROR(SUM(C6/D6),"")</f>
        <v/>
      </c>
    </row>
    <row r="7" spans="1:147" s="7" customFormat="1" ht="25.05" customHeight="1" x14ac:dyDescent="0.3">
      <c r="B7" s="13" t="s">
        <v>6</v>
      </c>
      <c r="C7" s="20"/>
      <c r="D7" s="31"/>
      <c r="E7" s="25" t="str">
        <f>IFERROR(SUM(C7/D7),"")</f>
        <v/>
      </c>
    </row>
    <row r="8" spans="1:147" s="7" customFormat="1" ht="25.05" customHeight="1" x14ac:dyDescent="0.3">
      <c r="B8" s="10" t="s">
        <v>7</v>
      </c>
      <c r="C8" s="17"/>
      <c r="D8" s="29"/>
      <c r="E8" s="22" t="str">
        <f t="shared" ref="E8:E10" si="1">IFERROR(SUM(C8/D8),"")</f>
        <v/>
      </c>
    </row>
    <row r="9" spans="1:147" s="7" customFormat="1" ht="25.05" customHeight="1" x14ac:dyDescent="0.3">
      <c r="B9" s="12" t="s">
        <v>8</v>
      </c>
      <c r="C9" s="18"/>
      <c r="D9" s="30"/>
      <c r="E9" s="23" t="str">
        <f t="shared" si="1"/>
        <v/>
      </c>
    </row>
    <row r="10" spans="1:147" s="7" customFormat="1" ht="30" customHeight="1" thickBot="1" x14ac:dyDescent="0.35">
      <c r="B10" s="14" t="s">
        <v>16</v>
      </c>
      <c r="C10" s="19" t="str">
        <f>IFERROR(AVERAGE(C7:C9),"")</f>
        <v/>
      </c>
      <c r="D10" s="28" t="str">
        <f>IFERROR(AVERAGE(D7:D9),"")</f>
        <v/>
      </c>
      <c r="E10" s="24" t="str">
        <f t="shared" si="1"/>
        <v/>
      </c>
    </row>
    <row r="11" spans="1:147" s="7" customFormat="1" ht="25.05" customHeight="1" x14ac:dyDescent="0.3">
      <c r="B11" s="13" t="s">
        <v>9</v>
      </c>
      <c r="C11" s="20"/>
      <c r="D11" s="31"/>
      <c r="E11" s="25" t="str">
        <f>IFERROR(SUM(C11/D11),"")</f>
        <v/>
      </c>
    </row>
    <row r="12" spans="1:147" s="7" customFormat="1" ht="25.05" customHeight="1" x14ac:dyDescent="0.3">
      <c r="B12" s="10" t="s">
        <v>10</v>
      </c>
      <c r="C12" s="17"/>
      <c r="D12" s="29"/>
      <c r="E12" s="22" t="str">
        <f t="shared" ref="E12:E13" si="2">IFERROR(SUM(C12/D12),"")</f>
        <v/>
      </c>
    </row>
    <row r="13" spans="1:147" s="7" customFormat="1" ht="25.05" customHeight="1" x14ac:dyDescent="0.3">
      <c r="B13" s="12" t="s">
        <v>11</v>
      </c>
      <c r="C13" s="18"/>
      <c r="D13" s="30"/>
      <c r="E13" s="23" t="str">
        <f t="shared" si="2"/>
        <v/>
      </c>
    </row>
    <row r="14" spans="1:147" s="7" customFormat="1" ht="30" customHeight="1" thickBot="1" x14ac:dyDescent="0.35">
      <c r="B14" s="14" t="s">
        <v>17</v>
      </c>
      <c r="C14" s="19" t="str">
        <f>IFERROR(AVERAGE(C11:C13),"")</f>
        <v/>
      </c>
      <c r="D14" s="28" t="str">
        <f>IFERROR(AVERAGE(D11:D13),"")</f>
        <v/>
      </c>
      <c r="E14" s="24" t="str">
        <f>IFERROR(SUM(C14/D14),"")</f>
        <v/>
      </c>
    </row>
    <row r="15" spans="1:147" s="7" customFormat="1" ht="25.05" customHeight="1" x14ac:dyDescent="0.3">
      <c r="B15" s="13" t="s">
        <v>12</v>
      </c>
      <c r="C15" s="20"/>
      <c r="D15" s="31"/>
      <c r="E15" s="25" t="str">
        <f>IFERROR(SUM(C15/D15),"")</f>
        <v/>
      </c>
    </row>
    <row r="16" spans="1:147" s="7" customFormat="1" ht="25.05" customHeight="1" x14ac:dyDescent="0.3">
      <c r="B16" s="10" t="s">
        <v>13</v>
      </c>
      <c r="C16" s="17"/>
      <c r="D16" s="29"/>
      <c r="E16" s="22" t="str">
        <f t="shared" ref="E16:E18" si="3">IFERROR(SUM(C16/D16),"")</f>
        <v/>
      </c>
    </row>
    <row r="17" spans="2:5" s="7" customFormat="1" ht="25.05" customHeight="1" x14ac:dyDescent="0.3">
      <c r="B17" s="12" t="s">
        <v>14</v>
      </c>
      <c r="C17" s="18"/>
      <c r="D17" s="30"/>
      <c r="E17" s="23" t="str">
        <f t="shared" si="3"/>
        <v/>
      </c>
    </row>
    <row r="18" spans="2:5" s="7" customFormat="1" ht="30" customHeight="1" thickBot="1" x14ac:dyDescent="0.35">
      <c r="B18" s="14" t="s">
        <v>18</v>
      </c>
      <c r="C18" s="19" t="str">
        <f>IFERROR(AVERAGE(C15:C17),"")</f>
        <v/>
      </c>
      <c r="D18" s="28" t="str">
        <f>IFERROR(AVERAGE(D15:D17),"")</f>
        <v/>
      </c>
      <c r="E18" s="24" t="str">
        <f t="shared" si="3"/>
        <v/>
      </c>
    </row>
    <row r="19" spans="2:5" ht="25.05" customHeight="1" x14ac:dyDescent="0.3">
      <c r="C19" s="21"/>
      <c r="E19" s="26"/>
    </row>
    <row r="20" spans="2:5" s="7" customFormat="1" ht="30" customHeight="1" thickBot="1" x14ac:dyDescent="0.35">
      <c r="B20" s="14" t="s">
        <v>19</v>
      </c>
      <c r="C20" s="19" t="str">
        <f>IFERROR(AVERAGE(C6,C10,C14,C18),"")</f>
        <v/>
      </c>
      <c r="D20" s="28" t="str">
        <f>IFERROR(AVERAGE(D6,D10,D14,D18),"")</f>
        <v/>
      </c>
      <c r="E20" s="24" t="str">
        <f>IFERROR(SUM(C20/D20),"")</f>
        <v/>
      </c>
    </row>
    <row r="21" spans="2:5" ht="198" customHeight="1" x14ac:dyDescent="0.3">
      <c r="C21" s="21"/>
      <c r="E21" s="26"/>
    </row>
    <row r="22" spans="2:5" ht="25.05" customHeight="1" x14ac:dyDescent="0.3"/>
  </sheetData>
  <pageMargins left="0.3" right="0.3" top="0.3" bottom="0.3" header="0" footer="0"/>
  <pageSetup scale="75"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8" customWidth="1"/>
    <col min="2" max="2" width="88.33203125" style="8" customWidth="1"/>
    <col min="3" max="16384" width="10.77734375" style="8"/>
  </cols>
  <sheetData>
    <row r="1" spans="2:2" ht="19.95" customHeight="1" x14ac:dyDescent="0.3"/>
    <row r="2" spans="2:2" ht="105" customHeight="1" x14ac:dyDescent="0.3">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Absenteeism Rate Dashboard</vt:lpstr>
      <vt:lpstr>Absenteeism Rate Dash - BLANK</vt:lpstr>
      <vt:lpstr>- Disclaimer -</vt:lpstr>
      <vt:lpstr>'Absenteeism Rate Dash - BLANK'!Область_печати</vt:lpstr>
      <vt:lpstr>'Absenteeism Rate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2018-10-29T19:56:04Z</dcterms:modified>
</cp:coreProperties>
</file>