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01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rk04_1/Downloads/"/>
    </mc:Choice>
  </mc:AlternateContent>
  <bookViews>
    <workbookView xWindow="5340" yWindow="460" windowWidth="15040" windowHeight="14180" xr2:uid="{00000000-000D-0000-FFFF-FFFF00000000}"/>
  </bookViews>
  <sheets>
    <sheet name="Cash Flow Statement" sheetId="1" r:id="rId1"/>
    <sheet name="3-Year Cash Flow" sheetId="2" r:id="rId2"/>
    <sheet name="12-Month Cash Flow" sheetId="3" r:id="rId3"/>
  </sheets>
  <calcPr calcId="171027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3" l="1"/>
  <c r="B1" i="2"/>
  <c r="I22" i="3"/>
  <c r="I33" i="3"/>
  <c r="I43" i="3"/>
  <c r="I45" i="3"/>
  <c r="D22" i="3"/>
  <c r="D33" i="3"/>
  <c r="D43" i="3"/>
  <c r="D45" i="3"/>
  <c r="D10" i="3"/>
  <c r="E43" i="3"/>
  <c r="F43" i="3"/>
  <c r="G43" i="3"/>
  <c r="H43" i="3"/>
  <c r="J43" i="3"/>
  <c r="K43" i="3"/>
  <c r="L43" i="3"/>
  <c r="M43" i="3"/>
  <c r="N43" i="3"/>
  <c r="O43" i="3"/>
  <c r="L22" i="3"/>
  <c r="E33" i="3"/>
  <c r="F33" i="3"/>
  <c r="G33" i="3"/>
  <c r="H33" i="3"/>
  <c r="J33" i="3"/>
  <c r="K33" i="3"/>
  <c r="L33" i="3"/>
  <c r="M33" i="3"/>
  <c r="N33" i="3"/>
  <c r="O33" i="3"/>
  <c r="G22" i="3"/>
  <c r="H22" i="3"/>
  <c r="J22" i="3"/>
  <c r="K22" i="3"/>
  <c r="M22" i="3"/>
  <c r="N22" i="3"/>
  <c r="O22" i="3"/>
  <c r="F22" i="3"/>
  <c r="F45" i="3"/>
  <c r="E22" i="3"/>
  <c r="E40" i="2"/>
  <c r="F40" i="2"/>
  <c r="E30" i="2"/>
  <c r="F30" i="2"/>
  <c r="E19" i="2"/>
  <c r="F19" i="2"/>
  <c r="F42" i="2"/>
  <c r="D19" i="2"/>
  <c r="D30" i="2"/>
  <c r="D40" i="2"/>
  <c r="D42" i="2"/>
  <c r="D7" i="2"/>
  <c r="E6" i="2"/>
  <c r="E8" i="3"/>
  <c r="H45" i="3"/>
  <c r="L45" i="3"/>
  <c r="N45" i="3"/>
  <c r="J45" i="3"/>
  <c r="M45" i="3"/>
  <c r="O45" i="3"/>
  <c r="K45" i="3"/>
  <c r="G45" i="3"/>
  <c r="E45" i="3"/>
  <c r="E42" i="2"/>
  <c r="E7" i="2"/>
  <c r="F6" i="2"/>
  <c r="F7" i="2"/>
  <c r="E10" i="3"/>
  <c r="F8" i="3"/>
  <c r="F10" i="3"/>
  <c r="G8" i="3"/>
  <c r="G10" i="3"/>
  <c r="H8" i="3"/>
  <c r="H10" i="3"/>
  <c r="I8" i="3"/>
  <c r="I10" i="3"/>
  <c r="J8" i="3"/>
  <c r="J10" i="3"/>
  <c r="K8" i="3"/>
  <c r="K10" i="3"/>
  <c r="L8" i="3"/>
  <c r="L10" i="3"/>
  <c r="M8" i="3"/>
  <c r="M10" i="3"/>
  <c r="N8" i="3"/>
  <c r="N10" i="3"/>
  <c r="O8" i="3"/>
  <c r="O10" i="3"/>
  <c r="D41" i="1"/>
  <c r="D31" i="1"/>
  <c r="D20" i="1"/>
  <c r="D43" i="1"/>
  <c r="D45" i="1"/>
</calcChain>
</file>

<file path=xl/sharedStrings.xml><?xml version="1.0" encoding="utf-8"?>
<sst xmlns="http://schemas.openxmlformats.org/spreadsheetml/2006/main" count="154" uniqueCount="54">
  <si>
    <t>For the Year Ending</t>
  </si>
  <si>
    <t>Cash at Beginning of Year</t>
  </si>
  <si>
    <t>Operations</t>
  </si>
  <si>
    <t>Customers</t>
  </si>
  <si>
    <t>Other Operations</t>
  </si>
  <si>
    <t>Interest</t>
  </si>
  <si>
    <t>Net Cash Flow From Operations</t>
  </si>
  <si>
    <t>Investing Activities</t>
  </si>
  <si>
    <t>Net Cash Flow from Investing Activities</t>
  </si>
  <si>
    <t>Financing Activities</t>
  </si>
  <si>
    <t>Borrowing</t>
  </si>
  <si>
    <t>Dividends</t>
  </si>
  <si>
    <t>Net Cash Flow from Financing Activites</t>
  </si>
  <si>
    <t>Net Increase in Cash</t>
  </si>
  <si>
    <t>Cash at End of Year</t>
  </si>
  <si>
    <t>Period Beginning</t>
  </si>
  <si>
    <t>Period Ending</t>
  </si>
  <si>
    <t xml:space="preserve"> </t>
  </si>
  <si>
    <t>Cash at Beginning of Period</t>
  </si>
  <si>
    <t>Company Name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</si>
  <si>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</si>
  <si>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</si>
  <si>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</si>
  <si>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</si>
  <si>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</si>
  <si>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</si>
  <si>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</si>
  <si>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</si>
  <si>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</si>
  <si>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</si>
  <si>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</si>
  <si>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</si>
  <si>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CASH-FLOW STATEMENT</t>
  </si>
  <si>
    <t>Cash Receipts from</t>
  </si>
  <si>
    <t>Cash Paid for</t>
  </si>
  <si>
    <t>Inventory Purchases</t>
  </si>
  <si>
    <t>General Operating and Administrative Expenses</t>
  </si>
  <si>
    <t>Wage Expenses</t>
  </si>
  <si>
    <t>Income Taxes</t>
  </si>
  <si>
    <t>Net Cash Flow from Operations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</si>
  <si>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</si>
  <si>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</si>
  <si>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</si>
  <si>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</si>
  <si>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</si>
  <si>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</si>
  <si>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Issuance of Stock</t>
  </si>
  <si>
    <t>Repurchase of Stock (Treasury Stock)</t>
  </si>
  <si>
    <t>Repayments of Loans</t>
  </si>
  <si>
    <t>THREE-YEAR CASH FLOW</t>
  </si>
  <si>
    <t>Inventory Purchses</t>
  </si>
  <si>
    <t>12-MONTH CASH FLOW</t>
  </si>
  <si>
    <t>Cash at End of Period</t>
  </si>
  <si>
    <t>CLICK HERE TO CREATE THIS TEMPLATE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</si>
</sst>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4" tint="-0.499984740745262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22"/>
      <color theme="0" tint="-0.499984740745262"/>
      <name val="Century Gothic"/>
      <family val="1"/>
    </font>
    <font>
      <sz val="12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12"/>
      <color theme="0"/>
      <name val="Century Gothic"/>
      <family val="1"/>
    </font>
    <font>
      <b/>
      <sz val="16"/>
      <color theme="0"/>
      <name val="Century Gothic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3C25B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0" fillId="0" borderId="0" xfId="0"/>
    <xf numFmtId="0" fontId="6" fillId="0" borderId="0" xfId="0" applyFont="1"/>
    <xf numFmtId="0" fontId="8" fillId="0" borderId="0" xfId="0" applyFont="1" applyAlignment="1" applyProtection="1">
      <alignment vertical="center"/>
      <protection locked="0"/>
    </xf>
    <xf numFmtId="0" fontId="11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12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164" fontId="8" fillId="0" borderId="0" xfId="0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0" fontId="16" fillId="0" borderId="0" xfId="0" applyFont="1"/>
    <xf numFmtId="0" fontId="18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21" fillId="0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horizontal="right" vertical="center"/>
    </xf>
    <xf numFmtId="0" fontId="23" fillId="0" borderId="0" xfId="0" applyFont="1" applyAlignment="1"/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38" fontId="6" fillId="0" borderId="0" xfId="1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0" applyNumberFormat="1" applyFont="1" applyAlignment="1">
      <alignment vertical="center"/>
    </xf>
    <xf numFmtId="38" fontId="10" fillId="2" borderId="0" xfId="0" applyNumberFormat="1" applyFont="1" applyFill="1" applyAlignment="1">
      <alignment vertical="center"/>
    </xf>
    <xf numFmtId="38" fontId="8" fillId="6" borderId="1" xfId="1" applyNumberFormat="1" applyFont="1" applyFill="1" applyBorder="1" applyAlignment="1">
      <alignment vertical="center"/>
    </xf>
    <xf numFmtId="38" fontId="21" fillId="2" borderId="0" xfId="0" applyNumberFormat="1" applyFont="1" applyFill="1" applyAlignment="1">
      <alignment vertical="center"/>
    </xf>
    <xf numFmtId="38" fontId="15" fillId="3" borderId="0" xfId="1" applyNumberFormat="1" applyFont="1" applyFill="1" applyBorder="1" applyAlignment="1">
      <alignment vertical="center"/>
    </xf>
    <xf numFmtId="38" fontId="10" fillId="0" borderId="0" xfId="0" applyNumberFormat="1" applyFont="1" applyAlignment="1">
      <alignment vertical="center"/>
    </xf>
    <xf numFmtId="38" fontId="6" fillId="0" borderId="2" xfId="1" applyNumberFormat="1" applyFont="1" applyBorder="1" applyAlignment="1">
      <alignment vertical="center"/>
    </xf>
    <xf numFmtId="38" fontId="8" fillId="0" borderId="2" xfId="1" applyNumberFormat="1" applyFont="1" applyBorder="1" applyAlignment="1">
      <alignment vertical="center"/>
    </xf>
    <xf numFmtId="38" fontId="8" fillId="0" borderId="3" xfId="1" applyNumberFormat="1" applyFont="1" applyBorder="1" applyAlignment="1">
      <alignment vertical="center"/>
    </xf>
    <xf numFmtId="38" fontId="6" fillId="0" borderId="3" xfId="1" applyNumberFormat="1" applyFont="1" applyBorder="1" applyAlignment="1">
      <alignment vertical="center"/>
    </xf>
    <xf numFmtId="38" fontId="21" fillId="0" borderId="0" xfId="1" applyNumberFormat="1" applyFont="1" applyFill="1" applyBorder="1" applyAlignment="1">
      <alignment vertical="center"/>
    </xf>
    <xf numFmtId="38" fontId="21" fillId="4" borderId="0" xfId="1" applyNumberFormat="1" applyFont="1" applyFill="1" applyBorder="1" applyAlignment="1">
      <alignment vertical="center"/>
    </xf>
    <xf numFmtId="38" fontId="6" fillId="0" borderId="4" xfId="1" applyNumberFormat="1" applyFont="1" applyBorder="1" applyAlignment="1">
      <alignment vertical="center"/>
    </xf>
    <xf numFmtId="38" fontId="6" fillId="6" borderId="0" xfId="1" applyNumberFormat="1" applyFont="1" applyFill="1" applyAlignment="1">
      <alignment vertical="center"/>
    </xf>
    <xf numFmtId="38" fontId="6" fillId="6" borderId="0" xfId="0" applyNumberFormat="1" applyFont="1" applyFill="1" applyAlignment="1">
      <alignment vertical="center"/>
    </xf>
    <xf numFmtId="38" fontId="8" fillId="0" borderId="4" xfId="1" applyNumberFormat="1" applyFont="1" applyBorder="1" applyAlignment="1">
      <alignment vertical="center"/>
    </xf>
    <xf numFmtId="38" fontId="21" fillId="5" borderId="0" xfId="1" applyNumberFormat="1" applyFont="1" applyFill="1" applyBorder="1" applyAlignment="1">
      <alignment vertical="center"/>
    </xf>
    <xf numFmtId="38" fontId="12" fillId="2" borderId="0" xfId="0" applyNumberFormat="1" applyFont="1" applyFill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9" fillId="6" borderId="0" xfId="0" applyFont="1" applyFill="1" applyAlignment="1">
      <alignment horizontal="left" vertical="center" indent="1"/>
    </xf>
    <xf numFmtId="0" fontId="22" fillId="3" borderId="0" xfId="0" applyFont="1" applyFill="1" applyBorder="1" applyAlignment="1">
      <alignment horizontal="left" vertical="center" indent="1"/>
    </xf>
    <xf numFmtId="0" fontId="21" fillId="0" borderId="0" xfId="0" applyFont="1" applyFill="1" applyAlignment="1">
      <alignment horizontal="left" vertical="center" indent="1"/>
    </xf>
    <xf numFmtId="0" fontId="15" fillId="3" borderId="0" xfId="0" applyFont="1" applyFill="1" applyBorder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21" fillId="2" borderId="0" xfId="0" applyFont="1" applyFill="1" applyAlignment="1">
      <alignment horizontal="left" vertical="center" indent="1"/>
    </xf>
    <xf numFmtId="0" fontId="21" fillId="4" borderId="0" xfId="0" applyFont="1" applyFill="1" applyAlignment="1">
      <alignment horizontal="left" vertical="center" indent="1"/>
    </xf>
    <xf numFmtId="0" fontId="6" fillId="0" borderId="0" xfId="0" applyFont="1"/>
    <xf numFmtId="0" fontId="14" fillId="3" borderId="0" xfId="0" applyFont="1" applyFill="1" applyBorder="1" applyAlignment="1">
      <alignment horizontal="left" vertical="center" indent="1"/>
    </xf>
    <xf numFmtId="0" fontId="21" fillId="5" borderId="0" xfId="0" applyFont="1" applyFill="1" applyAlignment="1">
      <alignment horizontal="left" vertical="center" indent="1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26" fillId="7" borderId="0" xfId="7" applyFont="1" applyFill="1" applyAlignment="1">
      <alignment horizontal="center" vertical="center"/>
    </xf>
    <xf numFmtId="0" fontId="27" fillId="7" borderId="0" xfId="7" applyFont="1" applyFill="1" applyAlignment="1">
      <alignment horizontal="center" vertical="center"/>
    </xf>
  </cellXfs>
  <cellStyles count="8">
    <cellStyle name="Comma" xfId="1" builtinId="3"/>
    <cellStyle name="Followed Hyperlink" xfId="3" builtinId="9" hidden="1"/>
    <cellStyle name="Followed Hyperlink" xfId="5" builtinId="9" hidden="1"/>
    <cellStyle name="Followed Hyperlink" xfId="6" builtinId="9" hidden="1"/>
    <cellStyle name="Hyperlink" xfId="2" builtinId="8" hidden="1"/>
    <cellStyle name="Hyperlink" xfId="4" builtinId="8" hidden="1"/>
    <cellStyle name="Hyperlink" xfId="7" builtinId="8"/>
    <cellStyle name="Normal" xfId="0" builtinId="0"/>
  </cellStyles>
  <dxfs count="5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mCcy3c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mCcy3c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mCcy3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2883569</xdr:colOff>
      <xdr:row>0</xdr:row>
      <xdr:rowOff>25400</xdr:rowOff>
    </xdr:from>
    <xdr:to>
      <xdr:col>4</xdr:col>
      <xdr:colOff>92909</xdr:colOff>
      <xdr:row>1</xdr:row>
      <xdr:rowOff>38100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49301E-A981-694E-9EE8-2C3CF6F44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5269" y="25400"/>
          <a:ext cx="2759240" cy="54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139700</xdr:colOff>
      <xdr:row>0</xdr:row>
      <xdr:rowOff>0</xdr:rowOff>
    </xdr:from>
    <xdr:to>
      <xdr:col>6</xdr:col>
      <xdr:colOff>66840</xdr:colOff>
      <xdr:row>2</xdr:row>
      <xdr:rowOff>50800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D6C26-92B2-6F49-B481-4E7318290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3100" y="0"/>
          <a:ext cx="2759240" cy="546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431800</xdr:colOff>
      <xdr:row>0</xdr:row>
      <xdr:rowOff>0</xdr:rowOff>
    </xdr:from>
    <xdr:to>
      <xdr:col>15</xdr:col>
      <xdr:colOff>66840</xdr:colOff>
      <xdr:row>2</xdr:row>
      <xdr:rowOff>50800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588C3-4C4E-1A42-986C-4C7B99079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75900" y="0"/>
          <a:ext cx="2759240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mCcy3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P71"/>
  <sheetViews>
    <sheetView showGridLines="0" tabSelected="1" workbookViewId="0">
      <pane ySplit="1" topLeftCell="A2" activePane="bottomLeft" state="frozen"/>
      <selection pane="bottomLeft" activeCell="B3" sqref="B3"/>
    </sheetView>
  </sheetViews>
  <sheetFormatPr baseColWidth="10" defaultColWidth="8.83203125" defaultRowHeight="15" x14ac:dyDescent="0.2"/>
  <cols>
    <col min="1" max="1" width="3" customWidth="1"/>
    <col min="3" max="3" width="59.6640625" customWidth="1"/>
    <col min="4" max="4" width="13.1640625" customWidth="1"/>
    <col min="5" max="5" width="3" customWidth="1"/>
  </cols>
  <sheetData>
    <row r="1" spans="1:16" s="25" customFormat="1" ht="42" customHeight="1" x14ac:dyDescent="0.3">
      <c r="B1" s="33" t="s">
        <v>32</v>
      </c>
      <c r="C1" s="34"/>
      <c r="D1" s="35"/>
      <c r="F1" s="33"/>
      <c r="G1" s="34"/>
      <c r="H1" s="35"/>
      <c r="J1" s="33"/>
      <c r="K1" s="34"/>
      <c r="L1" s="35"/>
    </row>
    <row r="2" spans="1:16" s="5" customFormat="1" x14ac:dyDescent="0.2"/>
    <row r="3" spans="1:16" s="9" customFormat="1" ht="24" customHeight="1" x14ac:dyDescent="0.2">
      <c r="A3" s="22"/>
      <c r="B3" s="62" t="s">
        <v>19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x14ac:dyDescent="0.2">
      <c r="A4" s="20"/>
      <c r="B4" s="24"/>
      <c r="C4" s="24"/>
      <c r="D4" s="24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24" customHeight="1" x14ac:dyDescent="0.2">
      <c r="B5" s="63" t="s">
        <v>32</v>
      </c>
      <c r="C5" s="63"/>
      <c r="D5" s="63"/>
    </row>
    <row r="6" spans="1:16" x14ac:dyDescent="0.2">
      <c r="B6" s="10"/>
      <c r="C6" s="10"/>
      <c r="D6" s="10"/>
    </row>
    <row r="7" spans="1:16" x14ac:dyDescent="0.2">
      <c r="B7" s="10"/>
      <c r="C7" s="12" t="s">
        <v>0</v>
      </c>
      <c r="D7" s="13">
        <v>43465</v>
      </c>
    </row>
    <row r="8" spans="1:16" x14ac:dyDescent="0.2">
      <c r="B8" s="10"/>
      <c r="C8" s="12" t="s">
        <v>1</v>
      </c>
      <c r="D8" s="40">
        <v>15700</v>
      </c>
    </row>
    <row r="9" spans="1:16" x14ac:dyDescent="0.2">
      <c r="B9" s="10"/>
      <c r="C9" s="10"/>
      <c r="D9" s="41"/>
    </row>
    <row r="10" spans="1:16" s="2" customFormat="1" ht="16" x14ac:dyDescent="0.2">
      <c r="B10" s="38" t="s">
        <v>2</v>
      </c>
      <c r="C10" s="37"/>
      <c r="D10" s="44"/>
    </row>
    <row r="11" spans="1:16" x14ac:dyDescent="0.2">
      <c r="B11" s="64" t="s">
        <v>33</v>
      </c>
      <c r="C11" s="64"/>
      <c r="D11" s="40"/>
    </row>
    <row r="12" spans="1:16" x14ac:dyDescent="0.2">
      <c r="B12" s="10"/>
      <c r="C12" s="10" t="s">
        <v>3</v>
      </c>
      <c r="D12" s="40">
        <v>693200</v>
      </c>
    </row>
    <row r="13" spans="1:16" x14ac:dyDescent="0.2">
      <c r="B13" s="10"/>
      <c r="C13" s="10" t="s">
        <v>4</v>
      </c>
      <c r="D13" s="40"/>
    </row>
    <row r="14" spans="1:16" x14ac:dyDescent="0.2">
      <c r="B14" s="64" t="s">
        <v>34</v>
      </c>
      <c r="C14" s="64"/>
      <c r="D14" s="40"/>
    </row>
    <row r="15" spans="1:16" x14ac:dyDescent="0.2">
      <c r="B15" s="16"/>
      <c r="C15" s="16" t="s">
        <v>35</v>
      </c>
      <c r="D15" s="42">
        <v>-264000</v>
      </c>
    </row>
    <row r="16" spans="1:16" x14ac:dyDescent="0.2">
      <c r="B16" s="16"/>
      <c r="C16" s="16" t="s">
        <v>36</v>
      </c>
      <c r="D16" s="42">
        <v>-112000</v>
      </c>
    </row>
    <row r="17" spans="2:4" x14ac:dyDescent="0.2">
      <c r="B17" s="16"/>
      <c r="C17" s="16" t="s">
        <v>37</v>
      </c>
      <c r="D17" s="42">
        <v>-123000</v>
      </c>
    </row>
    <row r="18" spans="2:4" x14ac:dyDescent="0.2">
      <c r="B18" s="16"/>
      <c r="C18" s="16" t="s">
        <v>5</v>
      </c>
      <c r="D18" s="42">
        <v>-13500</v>
      </c>
    </row>
    <row r="19" spans="2:4" x14ac:dyDescent="0.2">
      <c r="B19" s="16"/>
      <c r="C19" s="16" t="s">
        <v>38</v>
      </c>
      <c r="D19" s="42">
        <v>-32800</v>
      </c>
    </row>
    <row r="20" spans="2:4" s="2" customFormat="1" ht="16" x14ac:dyDescent="0.2">
      <c r="B20" s="66" t="s">
        <v>39</v>
      </c>
      <c r="C20" s="66"/>
      <c r="D20" s="45">
        <f>SUM(D12:D19)</f>
        <v>147900</v>
      </c>
    </row>
    <row r="21" spans="2:4" x14ac:dyDescent="0.2">
      <c r="B21" s="16"/>
      <c r="C21" s="16"/>
      <c r="D21" s="43"/>
    </row>
    <row r="22" spans="2:4" s="2" customFormat="1" ht="16" x14ac:dyDescent="0.2">
      <c r="B22" s="39" t="s">
        <v>7</v>
      </c>
      <c r="C22" s="36"/>
      <c r="D22" s="46"/>
    </row>
    <row r="23" spans="2:4" x14ac:dyDescent="0.2">
      <c r="B23" s="65" t="s">
        <v>33</v>
      </c>
      <c r="C23" s="65"/>
      <c r="D23" s="42"/>
    </row>
    <row r="24" spans="2:4" x14ac:dyDescent="0.2">
      <c r="B24" s="16"/>
      <c r="C24" s="7" t="s">
        <v>40</v>
      </c>
      <c r="D24" s="42">
        <v>33600</v>
      </c>
    </row>
    <row r="25" spans="2:4" x14ac:dyDescent="0.2">
      <c r="B25" s="16"/>
      <c r="C25" s="7" t="s">
        <v>41</v>
      </c>
      <c r="D25" s="42"/>
    </row>
    <row r="26" spans="2:4" x14ac:dyDescent="0.2">
      <c r="B26" s="16"/>
      <c r="C26" s="7" t="s">
        <v>42</v>
      </c>
      <c r="D26" s="42"/>
    </row>
    <row r="27" spans="2:4" x14ac:dyDescent="0.2">
      <c r="B27" s="65" t="s">
        <v>34</v>
      </c>
      <c r="C27" s="65"/>
      <c r="D27" s="42"/>
    </row>
    <row r="28" spans="2:4" x14ac:dyDescent="0.2">
      <c r="B28" s="16"/>
      <c r="C28" s="7" t="s">
        <v>43</v>
      </c>
      <c r="D28" s="42">
        <v>-75000</v>
      </c>
    </row>
    <row r="29" spans="2:4" x14ac:dyDescent="0.2">
      <c r="B29" s="16"/>
      <c r="C29" s="7" t="s">
        <v>44</v>
      </c>
      <c r="D29" s="42"/>
    </row>
    <row r="30" spans="2:4" x14ac:dyDescent="0.2">
      <c r="B30" s="17"/>
      <c r="C30" s="7" t="s">
        <v>45</v>
      </c>
      <c r="D30" s="42"/>
    </row>
    <row r="31" spans="2:4" s="2" customFormat="1" ht="16" x14ac:dyDescent="0.2">
      <c r="B31" s="66" t="s">
        <v>8</v>
      </c>
      <c r="C31" s="66"/>
      <c r="D31" s="45">
        <f>SUM(D23:D30)</f>
        <v>-41400</v>
      </c>
    </row>
    <row r="32" spans="2:4" x14ac:dyDescent="0.2">
      <c r="B32" s="16"/>
      <c r="C32" s="16"/>
      <c r="D32" s="43"/>
    </row>
    <row r="33" spans="2:4" s="2" customFormat="1" ht="16" x14ac:dyDescent="0.2">
      <c r="B33" s="39" t="s">
        <v>9</v>
      </c>
      <c r="C33" s="36"/>
      <c r="D33" s="46"/>
    </row>
    <row r="34" spans="2:4" x14ac:dyDescent="0.2">
      <c r="B34" s="65" t="s">
        <v>33</v>
      </c>
      <c r="C34" s="65"/>
      <c r="D34" s="42"/>
    </row>
    <row r="35" spans="2:4" x14ac:dyDescent="0.2">
      <c r="B35" s="16"/>
      <c r="C35" s="16" t="s">
        <v>46</v>
      </c>
      <c r="D35" s="42"/>
    </row>
    <row r="36" spans="2:4" x14ac:dyDescent="0.2">
      <c r="B36" s="16"/>
      <c r="C36" s="16" t="s">
        <v>10</v>
      </c>
      <c r="D36" s="42"/>
    </row>
    <row r="37" spans="2:4" x14ac:dyDescent="0.2">
      <c r="B37" s="65" t="s">
        <v>34</v>
      </c>
      <c r="C37" s="65"/>
      <c r="D37" s="42"/>
    </row>
    <row r="38" spans="2:4" x14ac:dyDescent="0.2">
      <c r="B38" s="16"/>
      <c r="C38" s="16" t="s">
        <v>47</v>
      </c>
      <c r="D38" s="42"/>
    </row>
    <row r="39" spans="2:4" x14ac:dyDescent="0.2">
      <c r="B39" s="16"/>
      <c r="C39" s="16" t="s">
        <v>48</v>
      </c>
      <c r="D39" s="42">
        <v>-34000</v>
      </c>
    </row>
    <row r="40" spans="2:4" x14ac:dyDescent="0.2">
      <c r="B40" s="16"/>
      <c r="C40" s="16" t="s">
        <v>11</v>
      </c>
      <c r="D40" s="42">
        <v>-53000</v>
      </c>
    </row>
    <row r="41" spans="2:4" s="2" customFormat="1" ht="16" x14ac:dyDescent="0.2">
      <c r="B41" s="66" t="s">
        <v>12</v>
      </c>
      <c r="C41" s="66"/>
      <c r="D41" s="45">
        <f>SUM(D34:D40)</f>
        <v>-87000</v>
      </c>
    </row>
    <row r="42" spans="2:4" x14ac:dyDescent="0.2">
      <c r="B42" s="16"/>
      <c r="C42" s="16"/>
      <c r="D42" s="42"/>
    </row>
    <row r="43" spans="2:4" ht="16" x14ac:dyDescent="0.2">
      <c r="B43" s="67" t="s">
        <v>13</v>
      </c>
      <c r="C43" s="67"/>
      <c r="D43" s="47">
        <f>D20+D31+D41</f>
        <v>19500</v>
      </c>
    </row>
    <row r="44" spans="2:4" x14ac:dyDescent="0.2">
      <c r="B44" s="10"/>
      <c r="C44" s="10"/>
      <c r="D44" s="41"/>
    </row>
    <row r="45" spans="2:4" s="2" customFormat="1" ht="16" x14ac:dyDescent="0.2">
      <c r="B45" s="26"/>
      <c r="C45" s="27" t="s">
        <v>14</v>
      </c>
      <c r="D45" s="48">
        <f>D8+D43</f>
        <v>35200</v>
      </c>
    </row>
    <row r="46" spans="2:4" x14ac:dyDescent="0.2">
      <c r="B46" s="76"/>
      <c r="C46" s="76"/>
      <c r="D46" s="76"/>
    </row>
    <row r="47" spans="2:4" x14ac:dyDescent="0.2">
      <c r="B47" s="77"/>
      <c r="C47" s="77"/>
      <c r="D47" s="77"/>
    </row>
    <row r="48" spans="2:4" x14ac:dyDescent="0.2">
      <c r="B48" s="77"/>
      <c r="C48" s="77"/>
      <c r="D48" s="77"/>
    </row>
    <row r="49" spans="2:4" ht="35.5" customHeight="1" x14ac:dyDescent="0.2">
      <c r="B49" s="79" t="s">
        <v>53</v>
      </c>
      <c r="C49" s="78"/>
      <c r="D49" s="78"/>
    </row>
    <row r="50" spans="2:4" x14ac:dyDescent="0.2">
      <c r="B50" s="77"/>
      <c r="C50" s="77"/>
      <c r="D50" s="77"/>
    </row>
    <row r="51" spans="2:4" x14ac:dyDescent="0.2">
      <c r="B51" s="77"/>
      <c r="C51" s="77"/>
      <c r="D51" s="77"/>
    </row>
    <row r="52" spans="2:4" x14ac:dyDescent="0.2">
      <c r="B52" s="77"/>
      <c r="C52" s="77"/>
      <c r="D52" s="77"/>
    </row>
    <row r="53" spans="2:4" x14ac:dyDescent="0.2">
      <c r="B53" s="77"/>
      <c r="C53" s="77"/>
      <c r="D53" s="77"/>
    </row>
    <row r="54" spans="2:4" x14ac:dyDescent="0.2">
      <c r="B54" s="77"/>
      <c r="C54" s="77"/>
      <c r="D54" s="77"/>
    </row>
    <row r="55" spans="2:4" x14ac:dyDescent="0.2">
      <c r="B55" s="77"/>
      <c r="C55" s="77"/>
      <c r="D55" s="77"/>
    </row>
    <row r="56" spans="2:4" x14ac:dyDescent="0.2">
      <c r="B56" s="77"/>
      <c r="C56" s="77"/>
      <c r="D56" s="77"/>
    </row>
    <row r="57" spans="2:4" x14ac:dyDescent="0.2">
      <c r="B57" s="77"/>
      <c r="C57" s="77"/>
      <c r="D57" s="77"/>
    </row>
    <row r="58" spans="2:4" x14ac:dyDescent="0.2">
      <c r="B58" s="77"/>
      <c r="C58" s="77"/>
      <c r="D58" s="77"/>
    </row>
    <row r="59" spans="2:4" x14ac:dyDescent="0.2">
      <c r="B59" s="77"/>
      <c r="C59" s="77"/>
      <c r="D59" s="77"/>
    </row>
    <row r="60" spans="2:4" x14ac:dyDescent="0.2">
      <c r="B60" s="77"/>
      <c r="C60" s="77"/>
      <c r="D60" s="77"/>
    </row>
    <row r="61" spans="2:4" x14ac:dyDescent="0.2">
      <c r="B61" s="77"/>
      <c r="C61" s="77"/>
      <c r="D61" s="77"/>
    </row>
    <row r="62" spans="2:4" x14ac:dyDescent="0.2">
      <c r="B62" s="77"/>
      <c r="C62" s="77"/>
      <c r="D62" s="77"/>
    </row>
    <row r="63" spans="2:4" x14ac:dyDescent="0.2">
      <c r="B63" s="77"/>
      <c r="C63" s="77"/>
      <c r="D63" s="77"/>
    </row>
    <row r="64" spans="2:4" x14ac:dyDescent="0.2">
      <c r="B64" s="77"/>
      <c r="C64" s="77"/>
      <c r="D64" s="77"/>
    </row>
    <row r="65" spans="2:4" x14ac:dyDescent="0.2">
      <c r="B65" s="77"/>
      <c r="C65" s="77"/>
      <c r="D65" s="77"/>
    </row>
    <row r="66" spans="2:4" x14ac:dyDescent="0.2">
      <c r="B66" s="77"/>
      <c r="C66" s="77"/>
      <c r="D66" s="77"/>
    </row>
    <row r="67" spans="2:4" x14ac:dyDescent="0.2">
      <c r="B67" s="77"/>
      <c r="C67" s="77"/>
      <c r="D67" s="77"/>
    </row>
    <row r="68" spans="2:4" x14ac:dyDescent="0.2">
      <c r="B68" s="77"/>
      <c r="C68" s="77"/>
      <c r="D68" s="77"/>
    </row>
    <row r="69" spans="2:4" x14ac:dyDescent="0.2">
      <c r="B69" s="77"/>
      <c r="C69" s="77"/>
      <c r="D69" s="77"/>
    </row>
    <row r="70" spans="2:4" x14ac:dyDescent="0.2">
      <c r="B70" s="77"/>
      <c r="C70" s="77"/>
      <c r="D70" s="77"/>
    </row>
    <row r="71" spans="2:4" x14ac:dyDescent="0.2">
      <c r="B71" s="77"/>
      <c r="C71" s="77"/>
      <c r="D71" s="77"/>
    </row>
  </sheetData>
  <mergeCells count="12">
    <mergeCell ref="B49:D49"/>
    <mergeCell ref="B5:D5"/>
    <mergeCell ref="B11:C11"/>
    <mergeCell ref="B14:C14"/>
    <mergeCell ref="B34:C34"/>
    <mergeCell ref="B37:C37"/>
    <mergeCell ref="B41:C41"/>
    <mergeCell ref="B43:C43"/>
    <mergeCell ref="B20:C20"/>
    <mergeCell ref="B23:C23"/>
    <mergeCell ref="B27:C27"/>
    <mergeCell ref="B31:C31"/>
  </mergeCells>
  <hyperlinks>
    <hyperlink ref="B49:D49" r:id="rId1" display="CLICK HERE TO CREATE CASH-FLOW STATEMENT TEMPLATES IN SMARTSHEET" xr:uid="{4BA8B756-89E9-B14E-85E2-5DE5B156B28C}"/>
  </hyperlinks>
  <pageMargins left="0.7" right="0.7" top="0.75" bottom="0.75" header="0.3" footer="0.3"/>
  <pageSetup orientation="portrait" horizontalDpi="1200" verticalDpi="1200"/>
  <ignoredErrors>
    <ignoredError sqref="D20:D41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P44"/>
  <sheetViews>
    <sheetView showGridLines="0" workbookViewId="0">
      <selection activeCell="I17" sqref="I17"/>
    </sheetView>
  </sheetViews>
  <sheetFormatPr baseColWidth="10" defaultColWidth="8.83203125" defaultRowHeight="15" x14ac:dyDescent="0.2"/>
  <cols>
    <col min="1" max="1" width="3" customWidth="1"/>
    <col min="2" max="2" width="11.1640625" customWidth="1"/>
    <col min="3" max="3" width="42.83203125" bestFit="1" customWidth="1"/>
    <col min="4" max="4" width="14" customWidth="1"/>
    <col min="5" max="5" width="12.1640625" bestFit="1" customWidth="1"/>
    <col min="6" max="6" width="11" bestFit="1" customWidth="1"/>
    <col min="7" max="7" width="3" customWidth="1"/>
  </cols>
  <sheetData>
    <row r="1" spans="1:16" s="5" customFormat="1" ht="24" customHeight="1" x14ac:dyDescent="0.2">
      <c r="B1" s="11" t="str">
        <f>'Cash Flow Statement'!B3</f>
        <v>Company Name</v>
      </c>
      <c r="C1" s="10"/>
      <c r="D1" s="10"/>
      <c r="E1" s="10"/>
      <c r="F1" s="10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5" customFormat="1" x14ac:dyDescent="0.2">
      <c r="B2" s="10"/>
      <c r="C2" s="10"/>
      <c r="D2" s="10"/>
      <c r="E2" s="10"/>
      <c r="F2" s="10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9" customFormat="1" ht="24" customHeight="1" x14ac:dyDescent="0.2">
      <c r="A3" s="10"/>
      <c r="B3" s="63" t="s">
        <v>49</v>
      </c>
      <c r="C3" s="63"/>
      <c r="D3" s="63"/>
      <c r="E3" s="63"/>
      <c r="F3" s="63"/>
      <c r="G3" s="10"/>
      <c r="H3" s="10"/>
    </row>
    <row r="4" spans="1:16" ht="18" customHeight="1" x14ac:dyDescent="0.2">
      <c r="A4" s="6"/>
      <c r="B4" s="10"/>
      <c r="C4" s="10"/>
      <c r="D4" s="10"/>
      <c r="E4" s="10"/>
      <c r="F4" s="10"/>
      <c r="G4" s="6"/>
      <c r="H4" s="6"/>
    </row>
    <row r="5" spans="1:16" ht="18" customHeight="1" x14ac:dyDescent="0.2">
      <c r="A5" s="6"/>
      <c r="B5" s="10"/>
      <c r="C5" s="12" t="s">
        <v>0</v>
      </c>
      <c r="D5" s="13">
        <v>42735</v>
      </c>
      <c r="E5" s="13">
        <v>43100</v>
      </c>
      <c r="F5" s="13">
        <v>43465</v>
      </c>
      <c r="G5" s="6"/>
      <c r="H5" s="6"/>
    </row>
    <row r="6" spans="1:16" ht="18" customHeight="1" x14ac:dyDescent="0.2">
      <c r="A6" s="6"/>
      <c r="B6" s="10"/>
      <c r="C6" s="12" t="s">
        <v>1</v>
      </c>
      <c r="D6" s="40">
        <v>15700</v>
      </c>
      <c r="E6" s="40">
        <f>D7</f>
        <v>35200</v>
      </c>
      <c r="F6" s="40">
        <f>E7</f>
        <v>56650</v>
      </c>
      <c r="G6" s="6"/>
      <c r="H6" s="6"/>
    </row>
    <row r="7" spans="1:16" ht="18" customHeight="1" x14ac:dyDescent="0.2">
      <c r="A7" s="6"/>
      <c r="B7" s="10"/>
      <c r="C7" s="12" t="s">
        <v>14</v>
      </c>
      <c r="D7" s="40">
        <f>D6+D42</f>
        <v>35200</v>
      </c>
      <c r="E7" s="41">
        <f>E6+E42</f>
        <v>56650</v>
      </c>
      <c r="F7" s="41">
        <f>F6+F42</f>
        <v>80245</v>
      </c>
      <c r="G7" s="6"/>
      <c r="H7" s="6"/>
    </row>
    <row r="8" spans="1:16" ht="18" customHeight="1" x14ac:dyDescent="0.2">
      <c r="A8" s="6"/>
      <c r="B8" s="10"/>
      <c r="C8" s="10"/>
      <c r="D8" s="10"/>
      <c r="E8" s="10"/>
      <c r="F8" s="10"/>
      <c r="G8" s="6"/>
      <c r="H8" s="6"/>
    </row>
    <row r="9" spans="1:16" ht="18" customHeight="1" x14ac:dyDescent="0.2">
      <c r="A9" s="6"/>
      <c r="B9" s="70" t="s">
        <v>2</v>
      </c>
      <c r="C9" s="70"/>
      <c r="D9" s="15">
        <v>2016</v>
      </c>
      <c r="E9" s="15">
        <v>2017</v>
      </c>
      <c r="F9" s="15">
        <v>2018</v>
      </c>
      <c r="G9" s="6"/>
      <c r="H9" s="6"/>
    </row>
    <row r="10" spans="1:16" ht="18" customHeight="1" x14ac:dyDescent="0.2">
      <c r="A10" s="6"/>
      <c r="B10" s="64" t="s">
        <v>33</v>
      </c>
      <c r="C10" s="64"/>
      <c r="D10" s="14"/>
      <c r="E10" s="10"/>
      <c r="F10" s="10"/>
      <c r="G10" s="6"/>
      <c r="H10" s="6"/>
    </row>
    <row r="11" spans="1:16" ht="18" customHeight="1" x14ac:dyDescent="0.2">
      <c r="A11" s="6"/>
      <c r="B11" s="10"/>
      <c r="C11" s="10" t="s">
        <v>3</v>
      </c>
      <c r="D11" s="49">
        <v>693200</v>
      </c>
      <c r="E11" s="49">
        <v>762520</v>
      </c>
      <c r="F11" s="49">
        <v>838772</v>
      </c>
      <c r="G11" s="6"/>
      <c r="H11" s="6"/>
    </row>
    <row r="12" spans="1:16" ht="18" customHeight="1" x14ac:dyDescent="0.2">
      <c r="A12" s="6"/>
      <c r="B12" s="10"/>
      <c r="C12" s="10" t="s">
        <v>4</v>
      </c>
      <c r="D12" s="49"/>
      <c r="E12" s="49"/>
      <c r="F12" s="49"/>
      <c r="G12" s="6"/>
      <c r="H12" s="6"/>
    </row>
    <row r="13" spans="1:16" ht="18" customHeight="1" x14ac:dyDescent="0.2">
      <c r="A13" s="6"/>
      <c r="B13" s="64" t="s">
        <v>34</v>
      </c>
      <c r="C13" s="64"/>
      <c r="D13" s="40"/>
      <c r="E13" s="40"/>
      <c r="F13" s="40"/>
      <c r="G13" s="6"/>
      <c r="H13" s="6"/>
    </row>
    <row r="14" spans="1:16" ht="18" customHeight="1" x14ac:dyDescent="0.2">
      <c r="A14" s="6"/>
      <c r="B14" s="16"/>
      <c r="C14" s="16" t="s">
        <v>50</v>
      </c>
      <c r="D14" s="50">
        <v>-264000</v>
      </c>
      <c r="E14" s="49">
        <v>-290400</v>
      </c>
      <c r="F14" s="49">
        <v>-319440</v>
      </c>
      <c r="G14" s="6"/>
      <c r="H14" s="6"/>
    </row>
    <row r="15" spans="1:16" ht="18" customHeight="1" x14ac:dyDescent="0.2">
      <c r="A15" s="6"/>
      <c r="B15" s="16"/>
      <c r="C15" s="16" t="s">
        <v>36</v>
      </c>
      <c r="D15" s="50">
        <v>-112000</v>
      </c>
      <c r="E15" s="49">
        <v>-123200</v>
      </c>
      <c r="F15" s="49">
        <v>-135520</v>
      </c>
      <c r="G15" s="6"/>
      <c r="H15" s="6"/>
    </row>
    <row r="16" spans="1:16" ht="18" customHeight="1" x14ac:dyDescent="0.2">
      <c r="A16" s="6"/>
      <c r="B16" s="16"/>
      <c r="C16" s="16" t="s">
        <v>37</v>
      </c>
      <c r="D16" s="50">
        <v>-123000</v>
      </c>
      <c r="E16" s="49">
        <v>-135300</v>
      </c>
      <c r="F16" s="49">
        <v>-148830</v>
      </c>
      <c r="G16" s="6"/>
      <c r="H16" s="6"/>
    </row>
    <row r="17" spans="1:8" ht="18" customHeight="1" x14ac:dyDescent="0.2">
      <c r="A17" s="6"/>
      <c r="B17" s="16"/>
      <c r="C17" s="16" t="s">
        <v>5</v>
      </c>
      <c r="D17" s="50">
        <v>-13500</v>
      </c>
      <c r="E17" s="49">
        <v>-14850</v>
      </c>
      <c r="F17" s="49">
        <v>-16335</v>
      </c>
      <c r="G17" s="6"/>
      <c r="H17" s="6"/>
    </row>
    <row r="18" spans="1:8" ht="18" customHeight="1" x14ac:dyDescent="0.2">
      <c r="A18" s="6"/>
      <c r="B18" s="16"/>
      <c r="C18" s="16" t="s">
        <v>38</v>
      </c>
      <c r="D18" s="51">
        <v>-32800</v>
      </c>
      <c r="E18" s="52">
        <v>-36080</v>
      </c>
      <c r="F18" s="52">
        <v>-39688</v>
      </c>
      <c r="G18" s="6"/>
      <c r="H18" s="6"/>
    </row>
    <row r="19" spans="1:8" ht="18" customHeight="1" x14ac:dyDescent="0.2">
      <c r="A19" s="6"/>
      <c r="B19" s="68" t="s">
        <v>39</v>
      </c>
      <c r="C19" s="68"/>
      <c r="D19" s="53">
        <f>SUM(D11:D18)</f>
        <v>147900</v>
      </c>
      <c r="E19" s="53">
        <f t="shared" ref="E19:F19" si="0">SUM(E11:E18)</f>
        <v>162690</v>
      </c>
      <c r="F19" s="53">
        <f t="shared" si="0"/>
        <v>178959</v>
      </c>
      <c r="G19" s="6"/>
      <c r="H19" s="6"/>
    </row>
    <row r="20" spans="1:8" ht="18" customHeight="1" x14ac:dyDescent="0.2">
      <c r="A20" s="6"/>
      <c r="B20" s="17"/>
      <c r="C20" s="16"/>
      <c r="D20" s="18"/>
      <c r="E20" s="10"/>
      <c r="F20" s="10"/>
      <c r="G20" s="6"/>
      <c r="H20" s="6"/>
    </row>
    <row r="21" spans="1:8" ht="18" customHeight="1" x14ac:dyDescent="0.2">
      <c r="A21" s="6"/>
      <c r="B21" s="71" t="s">
        <v>7</v>
      </c>
      <c r="C21" s="71"/>
      <c r="D21" s="15">
        <v>2016</v>
      </c>
      <c r="E21" s="15">
        <v>2017</v>
      </c>
      <c r="F21" s="15">
        <v>2018</v>
      </c>
      <c r="G21" s="6"/>
      <c r="H21" s="6"/>
    </row>
    <row r="22" spans="1:8" ht="18" customHeight="1" x14ac:dyDescent="0.2">
      <c r="A22" s="6"/>
      <c r="B22" s="65" t="s">
        <v>33</v>
      </c>
      <c r="C22" s="65"/>
      <c r="D22" s="19"/>
      <c r="E22" s="10"/>
      <c r="F22" s="10"/>
      <c r="G22" s="6"/>
      <c r="H22" s="6"/>
    </row>
    <row r="23" spans="1:8" ht="18" customHeight="1" x14ac:dyDescent="0.2">
      <c r="A23" s="6"/>
      <c r="B23" s="16"/>
      <c r="C23" s="7" t="s">
        <v>40</v>
      </c>
      <c r="D23" s="50">
        <v>33600</v>
      </c>
      <c r="E23" s="49">
        <v>36960</v>
      </c>
      <c r="F23" s="49">
        <v>40656</v>
      </c>
      <c r="G23" s="6"/>
      <c r="H23" s="6"/>
    </row>
    <row r="24" spans="1:8" ht="18" customHeight="1" x14ac:dyDescent="0.2">
      <c r="A24" s="6"/>
      <c r="B24" s="16"/>
      <c r="C24" s="7" t="s">
        <v>41</v>
      </c>
      <c r="D24" s="50"/>
      <c r="E24" s="49"/>
      <c r="F24" s="49"/>
      <c r="G24" s="6"/>
      <c r="H24" s="6"/>
    </row>
    <row r="25" spans="1:8" ht="18" customHeight="1" x14ac:dyDescent="0.2">
      <c r="A25" s="6"/>
      <c r="B25" s="16"/>
      <c r="C25" s="7" t="s">
        <v>42</v>
      </c>
      <c r="D25" s="50"/>
      <c r="E25" s="49"/>
      <c r="F25" s="49"/>
      <c r="G25" s="6"/>
      <c r="H25" s="6"/>
    </row>
    <row r="26" spans="1:8" ht="18" customHeight="1" x14ac:dyDescent="0.2">
      <c r="A26" s="6"/>
      <c r="B26" s="65" t="s">
        <v>34</v>
      </c>
      <c r="C26" s="65"/>
      <c r="D26" s="42"/>
      <c r="E26" s="40"/>
      <c r="F26" s="40"/>
      <c r="G26" s="6"/>
      <c r="H26" s="6"/>
    </row>
    <row r="27" spans="1:8" ht="18" customHeight="1" x14ac:dyDescent="0.2">
      <c r="A27" s="6"/>
      <c r="B27" s="16"/>
      <c r="C27" s="7" t="s">
        <v>43</v>
      </c>
      <c r="D27" s="50">
        <v>-75000</v>
      </c>
      <c r="E27" s="49">
        <v>-82500</v>
      </c>
      <c r="F27" s="49">
        <v>-90750</v>
      </c>
      <c r="G27" s="6"/>
      <c r="H27" s="6"/>
    </row>
    <row r="28" spans="1:8" ht="18" customHeight="1" x14ac:dyDescent="0.2">
      <c r="A28" s="6"/>
      <c r="B28" s="16"/>
      <c r="C28" s="7" t="s">
        <v>44</v>
      </c>
      <c r="D28" s="50"/>
      <c r="E28" s="49"/>
      <c r="F28" s="49"/>
      <c r="G28" s="6"/>
      <c r="H28" s="6"/>
    </row>
    <row r="29" spans="1:8" ht="18" customHeight="1" x14ac:dyDescent="0.2">
      <c r="A29" s="6"/>
      <c r="B29" s="16"/>
      <c r="C29" s="7" t="s">
        <v>45</v>
      </c>
      <c r="D29" s="51"/>
      <c r="E29" s="52"/>
      <c r="F29" s="52"/>
      <c r="G29" s="6"/>
      <c r="H29" s="6"/>
    </row>
    <row r="30" spans="1:8" ht="18" customHeight="1" x14ac:dyDescent="0.2">
      <c r="A30" s="6"/>
      <c r="B30" s="72" t="s">
        <v>8</v>
      </c>
      <c r="C30" s="72"/>
      <c r="D30" s="54">
        <f>SUM(D22:D29)</f>
        <v>-41400</v>
      </c>
      <c r="E30" s="54">
        <f t="shared" ref="E30:F30" si="1">SUM(E22:E29)</f>
        <v>-45540</v>
      </c>
      <c r="F30" s="54">
        <f t="shared" si="1"/>
        <v>-50094</v>
      </c>
      <c r="G30" s="6"/>
      <c r="H30" s="6"/>
    </row>
    <row r="31" spans="1:8" ht="18" customHeight="1" x14ac:dyDescent="0.2">
      <c r="A31" s="6"/>
      <c r="B31" s="16"/>
      <c r="C31" s="16"/>
      <c r="D31" s="18"/>
      <c r="E31" s="10"/>
      <c r="F31" s="10"/>
      <c r="G31" s="6"/>
      <c r="H31" s="6"/>
    </row>
    <row r="32" spans="1:8" ht="18" customHeight="1" x14ac:dyDescent="0.2">
      <c r="A32" s="6"/>
      <c r="B32" s="71" t="s">
        <v>9</v>
      </c>
      <c r="C32" s="71"/>
      <c r="D32" s="15">
        <v>2016</v>
      </c>
      <c r="E32" s="15">
        <v>2017</v>
      </c>
      <c r="F32" s="15">
        <v>2018</v>
      </c>
      <c r="G32" s="6"/>
      <c r="H32" s="6"/>
    </row>
    <row r="33" spans="1:8" ht="18" customHeight="1" x14ac:dyDescent="0.2">
      <c r="A33" s="6"/>
      <c r="B33" s="65" t="s">
        <v>33</v>
      </c>
      <c r="C33" s="65"/>
      <c r="D33" s="19"/>
      <c r="E33" s="10"/>
      <c r="F33" s="10"/>
      <c r="G33" s="6"/>
      <c r="H33" s="6"/>
    </row>
    <row r="34" spans="1:8" ht="18" customHeight="1" x14ac:dyDescent="0.2">
      <c r="A34" s="6"/>
      <c r="B34" s="16"/>
      <c r="C34" s="16" t="s">
        <v>46</v>
      </c>
      <c r="D34" s="50"/>
      <c r="E34" s="49"/>
      <c r="F34" s="49"/>
      <c r="G34" s="6"/>
      <c r="H34" s="6"/>
    </row>
    <row r="35" spans="1:8" ht="18" customHeight="1" x14ac:dyDescent="0.2">
      <c r="A35" s="6"/>
      <c r="B35" s="16"/>
      <c r="C35" s="16" t="s">
        <v>10</v>
      </c>
      <c r="D35" s="50"/>
      <c r="E35" s="49"/>
      <c r="F35" s="49"/>
      <c r="G35" s="6"/>
      <c r="H35" s="6"/>
    </row>
    <row r="36" spans="1:8" ht="18" customHeight="1" x14ac:dyDescent="0.2">
      <c r="A36" s="6"/>
      <c r="B36" s="65" t="s">
        <v>34</v>
      </c>
      <c r="C36" s="65"/>
      <c r="D36" s="42"/>
      <c r="E36" s="40"/>
      <c r="F36" s="40"/>
      <c r="G36" s="6"/>
      <c r="H36" s="6"/>
    </row>
    <row r="37" spans="1:8" ht="18" customHeight="1" x14ac:dyDescent="0.2">
      <c r="A37" s="6"/>
      <c r="B37" s="17"/>
      <c r="C37" s="16" t="s">
        <v>47</v>
      </c>
      <c r="D37" s="50"/>
      <c r="E37" s="49"/>
      <c r="F37" s="49"/>
      <c r="G37" s="6"/>
      <c r="H37" s="6"/>
    </row>
    <row r="38" spans="1:8" ht="18" customHeight="1" x14ac:dyDescent="0.2">
      <c r="A38" s="6"/>
      <c r="B38" s="16"/>
      <c r="C38" s="16" t="s">
        <v>48</v>
      </c>
      <c r="D38" s="50">
        <v>-34000</v>
      </c>
      <c r="E38" s="49">
        <v>-37400</v>
      </c>
      <c r="F38" s="49">
        <v>-41140</v>
      </c>
      <c r="G38" s="6"/>
      <c r="H38" s="6"/>
    </row>
    <row r="39" spans="1:8" ht="18" customHeight="1" x14ac:dyDescent="0.2">
      <c r="A39" s="6"/>
      <c r="B39" s="16"/>
      <c r="C39" s="16" t="s">
        <v>11</v>
      </c>
      <c r="D39" s="51">
        <v>-53000</v>
      </c>
      <c r="E39" s="52">
        <v>-58300</v>
      </c>
      <c r="F39" s="52">
        <v>-64130</v>
      </c>
      <c r="G39" s="6"/>
      <c r="H39" s="6"/>
    </row>
    <row r="40" spans="1:8" ht="18" customHeight="1" x14ac:dyDescent="0.2">
      <c r="A40" s="6"/>
      <c r="B40" s="68" t="s">
        <v>12</v>
      </c>
      <c r="C40" s="68"/>
      <c r="D40" s="53">
        <f>SUM(D33:D39)</f>
        <v>-87000</v>
      </c>
      <c r="E40" s="53">
        <f t="shared" ref="E40:F40" si="2">SUM(E33:E39)</f>
        <v>-95700</v>
      </c>
      <c r="F40" s="53">
        <f t="shared" si="2"/>
        <v>-105270</v>
      </c>
      <c r="G40" s="6"/>
      <c r="H40" s="6"/>
    </row>
    <row r="41" spans="1:8" ht="18" customHeight="1" x14ac:dyDescent="0.2">
      <c r="A41" s="6"/>
      <c r="B41" s="16"/>
      <c r="C41" s="16"/>
      <c r="D41" s="42"/>
      <c r="E41" s="41"/>
      <c r="F41" s="41"/>
      <c r="G41" s="6"/>
      <c r="H41" s="6"/>
    </row>
    <row r="42" spans="1:8" x14ac:dyDescent="0.2">
      <c r="A42" s="6"/>
      <c r="B42" s="69" t="s">
        <v>13</v>
      </c>
      <c r="C42" s="69"/>
      <c r="D42" s="47">
        <f>D19+D30+D40</f>
        <v>19500</v>
      </c>
      <c r="E42" s="47">
        <f t="shared" ref="E42:F42" si="3">E19+E30+E40</f>
        <v>21450</v>
      </c>
      <c r="F42" s="47">
        <f t="shared" si="3"/>
        <v>23595</v>
      </c>
      <c r="G42" s="6"/>
      <c r="H42" s="6"/>
    </row>
    <row r="43" spans="1:8" x14ac:dyDescent="0.2">
      <c r="A43" s="6"/>
      <c r="B43" s="6"/>
      <c r="C43" s="6"/>
      <c r="D43" s="6"/>
      <c r="E43" s="6"/>
      <c r="F43" s="6"/>
      <c r="G43" s="6"/>
      <c r="H43" s="6"/>
    </row>
    <row r="44" spans="1:8" ht="16" x14ac:dyDescent="0.2">
      <c r="B44" s="2"/>
      <c r="C44" s="3"/>
      <c r="D44" s="4"/>
    </row>
  </sheetData>
  <mergeCells count="14">
    <mergeCell ref="B36:C36"/>
    <mergeCell ref="B40:C40"/>
    <mergeCell ref="B42:C42"/>
    <mergeCell ref="B3:F3"/>
    <mergeCell ref="B9:C9"/>
    <mergeCell ref="B21:C21"/>
    <mergeCell ref="B32:C32"/>
    <mergeCell ref="B22:C22"/>
    <mergeCell ref="B26:C26"/>
    <mergeCell ref="B30:C30"/>
    <mergeCell ref="B33:C33"/>
    <mergeCell ref="B10:C10"/>
    <mergeCell ref="B13:C13"/>
    <mergeCell ref="B19:C19"/>
  </mergeCells>
  <conditionalFormatting sqref="D10:D20 E3:F20">
    <cfRule type="cellIs" dxfId="4" priority="8" operator="lessThan">
      <formula>0</formula>
    </cfRule>
  </conditionalFormatting>
  <conditionalFormatting sqref="D22:D31 E30:F30">
    <cfRule type="cellIs" dxfId="3" priority="7" operator="lessThan">
      <formula>0</formula>
    </cfRule>
  </conditionalFormatting>
  <conditionalFormatting sqref="E21:F21">
    <cfRule type="cellIs" dxfId="2" priority="3" operator="lessThan">
      <formula>0</formula>
    </cfRule>
  </conditionalFormatting>
  <conditionalFormatting sqref="E32:F32">
    <cfRule type="cellIs" dxfId="1" priority="2" operator="lessThan">
      <formula>0</formula>
    </cfRule>
  </conditionalFormatting>
  <conditionalFormatting sqref="E1:F2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1200" verticalDpi="1200"/>
  <ignoredErrors>
    <ignoredError sqref="D19:F19 D31:F39" emptyCellReferenc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P50"/>
  <sheetViews>
    <sheetView showGridLines="0" workbookViewId="0">
      <selection activeCell="R11" sqref="R11"/>
    </sheetView>
  </sheetViews>
  <sheetFormatPr baseColWidth="10" defaultColWidth="8.83203125" defaultRowHeight="15" x14ac:dyDescent="0.2"/>
  <cols>
    <col min="1" max="1" width="3" customWidth="1"/>
    <col min="3" max="3" width="39.6640625" bestFit="1" customWidth="1"/>
    <col min="4" max="6" width="10.5" bestFit="1" customWidth="1"/>
    <col min="7" max="12" width="9.5" bestFit="1" customWidth="1"/>
    <col min="13" max="15" width="10.5" bestFit="1" customWidth="1"/>
    <col min="16" max="16" width="3" customWidth="1"/>
  </cols>
  <sheetData>
    <row r="1" spans="1:16" ht="24" customHeight="1" x14ac:dyDescent="0.2">
      <c r="A1" s="1"/>
      <c r="B1" s="8" t="str">
        <f>'Cash Flow Statement'!B3</f>
        <v>Company Name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">
      <c r="A2" s="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9" customFormat="1" ht="27" customHeight="1" x14ac:dyDescent="0.2">
      <c r="B3" s="63" t="s">
        <v>51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10"/>
    </row>
    <row r="4" spans="1:16" s="9" customFormat="1" ht="8" customHeigh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s="9" customFormat="1" ht="18" customHeight="1" x14ac:dyDescent="0.2">
      <c r="B5" s="10"/>
      <c r="C5" s="12" t="s">
        <v>15</v>
      </c>
      <c r="D5" s="61">
        <v>43101</v>
      </c>
      <c r="E5" s="61">
        <v>43132</v>
      </c>
      <c r="F5" s="61">
        <v>43160</v>
      </c>
      <c r="G5" s="61">
        <v>43191</v>
      </c>
      <c r="H5" s="61">
        <v>43221</v>
      </c>
      <c r="I5" s="61">
        <v>43252</v>
      </c>
      <c r="J5" s="61">
        <v>43282</v>
      </c>
      <c r="K5" s="61">
        <v>43313</v>
      </c>
      <c r="L5" s="61">
        <v>43344</v>
      </c>
      <c r="M5" s="61">
        <v>43374</v>
      </c>
      <c r="N5" s="61">
        <v>43405</v>
      </c>
      <c r="O5" s="61">
        <v>43435</v>
      </c>
      <c r="P5" s="10"/>
    </row>
    <row r="6" spans="1:16" s="9" customFormat="1" ht="18" customHeight="1" x14ac:dyDescent="0.2">
      <c r="B6" s="10"/>
      <c r="C6" s="12" t="s">
        <v>16</v>
      </c>
      <c r="D6" s="61">
        <v>43131</v>
      </c>
      <c r="E6" s="61">
        <v>43524</v>
      </c>
      <c r="F6" s="61">
        <v>43190</v>
      </c>
      <c r="G6" s="61">
        <v>43220</v>
      </c>
      <c r="H6" s="61">
        <v>43251</v>
      </c>
      <c r="I6" s="61">
        <v>43281</v>
      </c>
      <c r="J6" s="61">
        <v>43312</v>
      </c>
      <c r="K6" s="61">
        <v>43343</v>
      </c>
      <c r="L6" s="61">
        <v>43373</v>
      </c>
      <c r="M6" s="61">
        <v>43404</v>
      </c>
      <c r="N6" s="61">
        <v>43434</v>
      </c>
      <c r="O6" s="61">
        <v>43465</v>
      </c>
      <c r="P6" s="10"/>
    </row>
    <row r="7" spans="1:16" s="9" customFormat="1" ht="8" customHeight="1" x14ac:dyDescent="0.2">
      <c r="B7" s="10"/>
      <c r="C7" s="12" t="s">
        <v>17</v>
      </c>
      <c r="D7" s="13" t="s">
        <v>17</v>
      </c>
      <c r="E7" s="13" t="s">
        <v>17</v>
      </c>
      <c r="F7" s="13" t="s">
        <v>17</v>
      </c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s="9" customFormat="1" ht="18" customHeight="1" x14ac:dyDescent="0.2">
      <c r="B8" s="10"/>
      <c r="C8" s="12" t="s">
        <v>18</v>
      </c>
      <c r="D8" s="55">
        <v>15700</v>
      </c>
      <c r="E8" s="55">
        <f>D10</f>
        <v>17326</v>
      </c>
      <c r="F8" s="55">
        <f>E10</f>
        <v>17326</v>
      </c>
      <c r="G8" s="55">
        <f>F10</f>
        <v>17326</v>
      </c>
      <c r="H8" s="55">
        <f t="shared" ref="H8:O8" si="0">G10</f>
        <v>17326</v>
      </c>
      <c r="I8" s="55">
        <f t="shared" si="0"/>
        <v>17326</v>
      </c>
      <c r="J8" s="55">
        <f t="shared" si="0"/>
        <v>17326</v>
      </c>
      <c r="K8" s="55">
        <f t="shared" si="0"/>
        <v>17326</v>
      </c>
      <c r="L8" s="55">
        <f t="shared" si="0"/>
        <v>17326</v>
      </c>
      <c r="M8" s="55">
        <f t="shared" si="0"/>
        <v>17326</v>
      </c>
      <c r="N8" s="55">
        <f t="shared" si="0"/>
        <v>17326</v>
      </c>
      <c r="O8" s="55">
        <f t="shared" si="0"/>
        <v>17326</v>
      </c>
      <c r="P8" s="10"/>
    </row>
    <row r="9" spans="1:16" s="9" customFormat="1" ht="8" customHeight="1" x14ac:dyDescent="0.2">
      <c r="B9" s="10"/>
      <c r="C9" s="12" t="s">
        <v>17</v>
      </c>
      <c r="D9" s="13" t="s">
        <v>17</v>
      </c>
      <c r="E9" s="13" t="s">
        <v>17</v>
      </c>
      <c r="F9" s="13" t="s">
        <v>17</v>
      </c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9" customFormat="1" ht="18" customHeight="1" x14ac:dyDescent="0.2">
      <c r="B10" s="31"/>
      <c r="C10" s="32" t="s">
        <v>52</v>
      </c>
      <c r="D10" s="56">
        <f>D8+D45</f>
        <v>17326</v>
      </c>
      <c r="E10" s="57">
        <f>E8+E45</f>
        <v>17326</v>
      </c>
      <c r="F10" s="57">
        <f>F8+F45</f>
        <v>17326</v>
      </c>
      <c r="G10" s="57">
        <f t="shared" ref="G10:O10" si="1">G8+G45</f>
        <v>17326</v>
      </c>
      <c r="H10" s="57">
        <f t="shared" si="1"/>
        <v>17326</v>
      </c>
      <c r="I10" s="57">
        <f t="shared" si="1"/>
        <v>17326</v>
      </c>
      <c r="J10" s="57">
        <f t="shared" si="1"/>
        <v>17326</v>
      </c>
      <c r="K10" s="57">
        <f t="shared" si="1"/>
        <v>17326</v>
      </c>
      <c r="L10" s="57">
        <f t="shared" si="1"/>
        <v>17326</v>
      </c>
      <c r="M10" s="57">
        <f t="shared" si="1"/>
        <v>17326</v>
      </c>
      <c r="N10" s="57">
        <f t="shared" si="1"/>
        <v>17326</v>
      </c>
      <c r="O10" s="57">
        <f t="shared" si="1"/>
        <v>17326</v>
      </c>
      <c r="P10" s="10"/>
    </row>
    <row r="11" spans="1:16" s="9" customFormat="1" ht="18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s="9" customFormat="1" ht="18" customHeight="1" x14ac:dyDescent="0.2">
      <c r="B12" s="70" t="s">
        <v>2</v>
      </c>
      <c r="C12" s="70"/>
      <c r="D12" s="29" t="s">
        <v>20</v>
      </c>
      <c r="E12" s="29" t="s">
        <v>21</v>
      </c>
      <c r="F12" s="29" t="s">
        <v>22</v>
      </c>
      <c r="G12" s="29" t="s">
        <v>23</v>
      </c>
      <c r="H12" s="29" t="s">
        <v>24</v>
      </c>
      <c r="I12" s="29" t="s">
        <v>25</v>
      </c>
      <c r="J12" s="29" t="s">
        <v>26</v>
      </c>
      <c r="K12" s="29" t="s">
        <v>27</v>
      </c>
      <c r="L12" s="29" t="s">
        <v>28</v>
      </c>
      <c r="M12" s="29" t="s">
        <v>29</v>
      </c>
      <c r="N12" s="29" t="s">
        <v>30</v>
      </c>
      <c r="O12" s="29" t="s">
        <v>31</v>
      </c>
      <c r="P12" s="10"/>
    </row>
    <row r="13" spans="1:16" s="9" customFormat="1" ht="18" customHeight="1" x14ac:dyDescent="0.2">
      <c r="B13" s="64" t="s">
        <v>33</v>
      </c>
      <c r="C13" s="64"/>
      <c r="D13" s="14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s="9" customFormat="1" ht="18" customHeight="1" x14ac:dyDescent="0.2">
      <c r="B14" s="10"/>
      <c r="C14" s="10" t="s">
        <v>3</v>
      </c>
      <c r="D14" s="55">
        <v>57767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10"/>
    </row>
    <row r="15" spans="1:16" s="9" customFormat="1" ht="18" customHeight="1" x14ac:dyDescent="0.2">
      <c r="B15" s="10"/>
      <c r="C15" s="10" t="s">
        <v>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10"/>
    </row>
    <row r="16" spans="1:16" s="9" customFormat="1" ht="18" customHeight="1" x14ac:dyDescent="0.2">
      <c r="B16" s="64" t="s">
        <v>34</v>
      </c>
      <c r="C16" s="64"/>
      <c r="D16" s="40"/>
      <c r="E16" s="40"/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10"/>
    </row>
    <row r="17" spans="2:16" s="9" customFormat="1" ht="18" customHeight="1" x14ac:dyDescent="0.2">
      <c r="B17" s="16"/>
      <c r="C17" s="16" t="s">
        <v>35</v>
      </c>
      <c r="D17" s="58">
        <v>-22000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10"/>
    </row>
    <row r="18" spans="2:16" s="9" customFormat="1" ht="18" customHeight="1" x14ac:dyDescent="0.2">
      <c r="B18" s="16"/>
      <c r="C18" s="16" t="s">
        <v>36</v>
      </c>
      <c r="D18" s="58">
        <v>-9333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10"/>
    </row>
    <row r="19" spans="2:16" s="9" customFormat="1" ht="18" customHeight="1" x14ac:dyDescent="0.2">
      <c r="B19" s="16"/>
      <c r="C19" s="16" t="s">
        <v>37</v>
      </c>
      <c r="D19" s="58">
        <v>-10250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"/>
    </row>
    <row r="20" spans="2:16" s="9" customFormat="1" ht="18" customHeight="1" x14ac:dyDescent="0.2">
      <c r="B20" s="16"/>
      <c r="C20" s="16" t="s">
        <v>5</v>
      </c>
      <c r="D20" s="58">
        <v>-1125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10"/>
    </row>
    <row r="21" spans="2:16" s="9" customFormat="1" ht="18" customHeight="1" x14ac:dyDescent="0.2">
      <c r="B21" s="16"/>
      <c r="C21" s="16" t="s">
        <v>38</v>
      </c>
      <c r="D21" s="58">
        <v>-2733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10"/>
    </row>
    <row r="22" spans="2:16" s="9" customFormat="1" ht="18" customHeight="1" x14ac:dyDescent="0.2">
      <c r="B22" s="75" t="s">
        <v>6</v>
      </c>
      <c r="C22" s="75"/>
      <c r="D22" s="59">
        <f>SUM(D14:D21)</f>
        <v>12326</v>
      </c>
      <c r="E22" s="59">
        <f t="shared" ref="E22:F22" si="2">SUM(E14:E21)</f>
        <v>0</v>
      </c>
      <c r="F22" s="59">
        <f t="shared" si="2"/>
        <v>0</v>
      </c>
      <c r="G22" s="59">
        <f t="shared" ref="G22" si="3">SUM(G14:G21)</f>
        <v>0</v>
      </c>
      <c r="H22" s="59">
        <f t="shared" ref="H22" si="4">SUM(H14:H21)</f>
        <v>0</v>
      </c>
      <c r="I22" s="59">
        <f t="shared" ref="I22" si="5">SUM(I14:I21)</f>
        <v>0</v>
      </c>
      <c r="J22" s="59">
        <f t="shared" ref="J22" si="6">SUM(J14:J21)</f>
        <v>0</v>
      </c>
      <c r="K22" s="59">
        <f t="shared" ref="K22" si="7">SUM(K14:K21)</f>
        <v>0</v>
      </c>
      <c r="L22" s="59">
        <f>SUM(L14:L21)</f>
        <v>0</v>
      </c>
      <c r="M22" s="59">
        <f t="shared" ref="M22" si="8">SUM(M14:M21)</f>
        <v>0</v>
      </c>
      <c r="N22" s="59">
        <f t="shared" ref="N22" si="9">SUM(N14:N21)</f>
        <v>0</v>
      </c>
      <c r="O22" s="59">
        <f t="shared" ref="O22" si="10">SUM(O14:O21)</f>
        <v>0</v>
      </c>
      <c r="P22" s="10"/>
    </row>
    <row r="23" spans="2:16" s="9" customFormat="1" ht="18" customHeight="1" x14ac:dyDescent="0.2">
      <c r="B23" s="16"/>
      <c r="C23" s="16"/>
      <c r="D23" s="43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10"/>
    </row>
    <row r="24" spans="2:16" s="9" customFormat="1" ht="18" customHeight="1" x14ac:dyDescent="0.2">
      <c r="B24" s="71" t="s">
        <v>7</v>
      </c>
      <c r="C24" s="71"/>
      <c r="D24" s="60" t="s">
        <v>20</v>
      </c>
      <c r="E24" s="60" t="s">
        <v>21</v>
      </c>
      <c r="F24" s="60" t="s">
        <v>22</v>
      </c>
      <c r="G24" s="60" t="s">
        <v>23</v>
      </c>
      <c r="H24" s="60" t="s">
        <v>24</v>
      </c>
      <c r="I24" s="60" t="s">
        <v>25</v>
      </c>
      <c r="J24" s="60" t="s">
        <v>26</v>
      </c>
      <c r="K24" s="60" t="s">
        <v>27</v>
      </c>
      <c r="L24" s="60" t="s">
        <v>28</v>
      </c>
      <c r="M24" s="60" t="s">
        <v>29</v>
      </c>
      <c r="N24" s="60" t="s">
        <v>30</v>
      </c>
      <c r="O24" s="60" t="s">
        <v>31</v>
      </c>
      <c r="P24" s="10"/>
    </row>
    <row r="25" spans="2:16" s="9" customFormat="1" ht="18" customHeight="1" x14ac:dyDescent="0.2">
      <c r="B25" s="65" t="s">
        <v>33</v>
      </c>
      <c r="C25" s="65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10"/>
    </row>
    <row r="26" spans="2:16" s="9" customFormat="1" ht="18" customHeight="1" x14ac:dyDescent="0.2">
      <c r="B26" s="16"/>
      <c r="C26" s="7" t="s">
        <v>40</v>
      </c>
      <c r="D26" s="58">
        <v>2800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10"/>
    </row>
    <row r="27" spans="2:16" s="9" customFormat="1" ht="18" customHeight="1" x14ac:dyDescent="0.2">
      <c r="B27" s="16"/>
      <c r="C27" s="7" t="s">
        <v>41</v>
      </c>
      <c r="D27" s="58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10"/>
    </row>
    <row r="28" spans="2:16" s="9" customFormat="1" ht="18" customHeight="1" x14ac:dyDescent="0.2">
      <c r="B28" s="16"/>
      <c r="C28" s="7" t="s">
        <v>42</v>
      </c>
      <c r="D28" s="58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"/>
    </row>
    <row r="29" spans="2:16" s="9" customFormat="1" ht="18" customHeight="1" x14ac:dyDescent="0.2">
      <c r="B29" s="65" t="s">
        <v>34</v>
      </c>
      <c r="C29" s="65"/>
      <c r="D29" s="42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0"/>
    </row>
    <row r="30" spans="2:16" s="9" customFormat="1" ht="18" customHeight="1" x14ac:dyDescent="0.2">
      <c r="B30" s="16"/>
      <c r="C30" s="7" t="s">
        <v>43</v>
      </c>
      <c r="D30" s="58">
        <v>-6250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10"/>
    </row>
    <row r="31" spans="2:16" s="9" customFormat="1" ht="18" customHeight="1" x14ac:dyDescent="0.2">
      <c r="B31" s="16"/>
      <c r="C31" s="7" t="s">
        <v>44</v>
      </c>
      <c r="D31" s="58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10"/>
    </row>
    <row r="32" spans="2:16" s="9" customFormat="1" ht="18" customHeight="1" x14ac:dyDescent="0.2">
      <c r="B32" s="16"/>
      <c r="C32" s="7" t="s">
        <v>45</v>
      </c>
      <c r="D32" s="58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10"/>
    </row>
    <row r="33" spans="1:16" s="30" customFormat="1" ht="18" customHeight="1" x14ac:dyDescent="0.2">
      <c r="B33" s="72" t="s">
        <v>8</v>
      </c>
      <c r="C33" s="72"/>
      <c r="D33" s="54">
        <f>SUM(D26:D32)</f>
        <v>-3450</v>
      </c>
      <c r="E33" s="54">
        <f t="shared" ref="E33:O33" si="11">SUM(E26:E32)</f>
        <v>0</v>
      </c>
      <c r="F33" s="54">
        <f t="shared" si="11"/>
        <v>0</v>
      </c>
      <c r="G33" s="54">
        <f t="shared" si="11"/>
        <v>0</v>
      </c>
      <c r="H33" s="54">
        <f t="shared" si="11"/>
        <v>0</v>
      </c>
      <c r="I33" s="54">
        <f t="shared" si="11"/>
        <v>0</v>
      </c>
      <c r="J33" s="54">
        <f t="shared" si="11"/>
        <v>0</v>
      </c>
      <c r="K33" s="54">
        <f t="shared" si="11"/>
        <v>0</v>
      </c>
      <c r="L33" s="54">
        <f t="shared" si="11"/>
        <v>0</v>
      </c>
      <c r="M33" s="54">
        <f t="shared" si="11"/>
        <v>0</v>
      </c>
      <c r="N33" s="54">
        <f t="shared" si="11"/>
        <v>0</v>
      </c>
      <c r="O33" s="54">
        <f t="shared" si="11"/>
        <v>0</v>
      </c>
      <c r="P33" s="28" t="s">
        <v>17</v>
      </c>
    </row>
    <row r="34" spans="1:16" s="9" customFormat="1" ht="18" customHeight="1" x14ac:dyDescent="0.2">
      <c r="B34" s="16"/>
      <c r="C34" s="16"/>
      <c r="D34" s="43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10"/>
    </row>
    <row r="35" spans="1:16" s="9" customFormat="1" ht="18" customHeight="1" x14ac:dyDescent="0.2">
      <c r="B35" s="71" t="s">
        <v>9</v>
      </c>
      <c r="C35" s="71"/>
      <c r="D35" s="60" t="s">
        <v>20</v>
      </c>
      <c r="E35" s="60" t="s">
        <v>21</v>
      </c>
      <c r="F35" s="60" t="s">
        <v>22</v>
      </c>
      <c r="G35" s="60" t="s">
        <v>23</v>
      </c>
      <c r="H35" s="60" t="s">
        <v>24</v>
      </c>
      <c r="I35" s="60" t="s">
        <v>25</v>
      </c>
      <c r="J35" s="60" t="s">
        <v>26</v>
      </c>
      <c r="K35" s="60" t="s">
        <v>27</v>
      </c>
      <c r="L35" s="60" t="s">
        <v>28</v>
      </c>
      <c r="M35" s="60" t="s">
        <v>29</v>
      </c>
      <c r="N35" s="60" t="s">
        <v>30</v>
      </c>
      <c r="O35" s="60" t="s">
        <v>31</v>
      </c>
      <c r="P35" s="10"/>
    </row>
    <row r="36" spans="1:16" s="9" customFormat="1" ht="18" customHeight="1" x14ac:dyDescent="0.2">
      <c r="B36" s="65" t="s">
        <v>33</v>
      </c>
      <c r="C36" s="65"/>
      <c r="D36" s="42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10"/>
    </row>
    <row r="37" spans="1:16" s="9" customFormat="1" ht="18" customHeight="1" x14ac:dyDescent="0.2">
      <c r="B37" s="16"/>
      <c r="C37" s="16" t="s">
        <v>46</v>
      </c>
      <c r="D37" s="58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"/>
    </row>
    <row r="38" spans="1:16" s="9" customFormat="1" ht="18" customHeight="1" x14ac:dyDescent="0.2">
      <c r="B38" s="16"/>
      <c r="C38" s="16" t="s">
        <v>10</v>
      </c>
      <c r="D38" s="58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10"/>
    </row>
    <row r="39" spans="1:16" s="9" customFormat="1" ht="18" customHeight="1" x14ac:dyDescent="0.2">
      <c r="B39" s="65" t="s">
        <v>34</v>
      </c>
      <c r="C39" s="65"/>
      <c r="D39" s="42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10"/>
    </row>
    <row r="40" spans="1:16" s="9" customFormat="1" ht="18" customHeight="1" x14ac:dyDescent="0.2">
      <c r="B40" s="16"/>
      <c r="C40" s="16" t="s">
        <v>47</v>
      </c>
      <c r="D40" s="58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10"/>
    </row>
    <row r="41" spans="1:16" s="9" customFormat="1" ht="18" customHeight="1" x14ac:dyDescent="0.2">
      <c r="B41" s="16"/>
      <c r="C41" s="16" t="s">
        <v>48</v>
      </c>
      <c r="D41" s="58">
        <v>-2833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10"/>
    </row>
    <row r="42" spans="1:16" s="9" customFormat="1" ht="18" customHeight="1" x14ac:dyDescent="0.2">
      <c r="B42" s="16"/>
      <c r="C42" s="16" t="s">
        <v>11</v>
      </c>
      <c r="D42" s="58">
        <v>-4417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10"/>
    </row>
    <row r="43" spans="1:16" s="30" customFormat="1" ht="18" customHeight="1" x14ac:dyDescent="0.2">
      <c r="B43" s="72" t="s">
        <v>12</v>
      </c>
      <c r="C43" s="72"/>
      <c r="D43" s="54">
        <f>SUM(D37:D42)</f>
        <v>-7250</v>
      </c>
      <c r="E43" s="54">
        <f t="shared" ref="E43:O43" si="12">SUM(E37:E42)</f>
        <v>0</v>
      </c>
      <c r="F43" s="54">
        <f t="shared" si="12"/>
        <v>0</v>
      </c>
      <c r="G43" s="54">
        <f t="shared" si="12"/>
        <v>0</v>
      </c>
      <c r="H43" s="54">
        <f t="shared" si="12"/>
        <v>0</v>
      </c>
      <c r="I43" s="54">
        <f t="shared" si="12"/>
        <v>0</v>
      </c>
      <c r="J43" s="54">
        <f t="shared" si="12"/>
        <v>0</v>
      </c>
      <c r="K43" s="54">
        <f t="shared" si="12"/>
        <v>0</v>
      </c>
      <c r="L43" s="54">
        <f t="shared" si="12"/>
        <v>0</v>
      </c>
      <c r="M43" s="54">
        <f t="shared" si="12"/>
        <v>0</v>
      </c>
      <c r="N43" s="54">
        <f t="shared" si="12"/>
        <v>0</v>
      </c>
      <c r="O43" s="54">
        <f t="shared" si="12"/>
        <v>0</v>
      </c>
      <c r="P43" s="10"/>
    </row>
    <row r="44" spans="1:16" s="9" customFormat="1" ht="18" customHeight="1" x14ac:dyDescent="0.2">
      <c r="B44" s="16"/>
      <c r="C44" s="16"/>
      <c r="D44" s="42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10"/>
    </row>
    <row r="45" spans="1:16" s="9" customFormat="1" ht="29" customHeight="1" x14ac:dyDescent="0.2">
      <c r="B45" s="74" t="s">
        <v>13</v>
      </c>
      <c r="C45" s="74"/>
      <c r="D45" s="47">
        <f>D22+D33+D43</f>
        <v>1626</v>
      </c>
      <c r="E45" s="47">
        <f t="shared" ref="E45:O45" si="13">E22+E33+E43</f>
        <v>0</v>
      </c>
      <c r="F45" s="47">
        <f t="shared" si="13"/>
        <v>0</v>
      </c>
      <c r="G45" s="47">
        <f t="shared" si="13"/>
        <v>0</v>
      </c>
      <c r="H45" s="47">
        <f t="shared" si="13"/>
        <v>0</v>
      </c>
      <c r="I45" s="47">
        <f>I22+I33+I43</f>
        <v>0</v>
      </c>
      <c r="J45" s="47">
        <f t="shared" si="13"/>
        <v>0</v>
      </c>
      <c r="K45" s="47">
        <f t="shared" si="13"/>
        <v>0</v>
      </c>
      <c r="L45" s="47">
        <f t="shared" si="13"/>
        <v>0</v>
      </c>
      <c r="M45" s="47">
        <f t="shared" si="13"/>
        <v>0</v>
      </c>
      <c r="N45" s="47">
        <f t="shared" si="13"/>
        <v>0</v>
      </c>
      <c r="O45" s="47">
        <f t="shared" si="13"/>
        <v>0</v>
      </c>
      <c r="P45" s="10"/>
    </row>
    <row r="46" spans="1:16" ht="15" customHeight="1" x14ac:dyDescent="0.2">
      <c r="A46" s="1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6"/>
    </row>
    <row r="47" spans="1:16" ht="14" customHeight="1" x14ac:dyDescent="0.2"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6"/>
    </row>
    <row r="48" spans="1:16" ht="14" customHeight="1" x14ac:dyDescent="0.2"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6"/>
    </row>
    <row r="49" spans="2:16" ht="14" customHeight="1" x14ac:dyDescent="0.2"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6"/>
    </row>
    <row r="50" spans="2:16" x14ac:dyDescent="0.2"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6"/>
    </row>
  </sheetData>
  <mergeCells count="15">
    <mergeCell ref="B46:O50"/>
    <mergeCell ref="B39:C39"/>
    <mergeCell ref="B43:C43"/>
    <mergeCell ref="B45:C45"/>
    <mergeCell ref="B3:O3"/>
    <mergeCell ref="B24:C24"/>
    <mergeCell ref="B25:C25"/>
    <mergeCell ref="B29:C29"/>
    <mergeCell ref="B33:C33"/>
    <mergeCell ref="B35:C35"/>
    <mergeCell ref="B36:C36"/>
    <mergeCell ref="B12:C12"/>
    <mergeCell ref="B13:C13"/>
    <mergeCell ref="B16:C16"/>
    <mergeCell ref="B22:C22"/>
  </mergeCells>
  <pageMargins left="0.7" right="0.7" top="0.75" bottom="0.75" header="0.3" footer="0.3"/>
  <pageSetup orientation="portrait" horizontalDpi="4294967292" verticalDpi="4294967292"/>
  <ignoredErrors>
    <ignoredError sqref="D22:O43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Flow Statement</vt:lpstr>
      <vt:lpstr>3-Year Cash Flow</vt:lpstr>
      <vt:lpstr>12-Month Cash Flow</vt:lpstr>
    </vt:vector>
  </TitlesOfParts>
  <Company>Smartsheet.com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Reid Knoepfel</cp:lastModifiedBy>
  <dcterms:created xsi:type="dcterms:W3CDTF">2016-01-06T23:49:21Z</dcterms:created>
  <dcterms:modified xsi:type="dcterms:W3CDTF">2018-06-16T20:23:28Z</dcterms:modified>
</cp:coreProperties>
</file>