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erman - Top Project Management Templates/"/>
    </mc:Choice>
  </mc:AlternateContent>
  <xr:revisionPtr revIDLastSave="0" documentId="8_{524901CD-FEB9-4C40-B631-65151641CC35}" xr6:coauthVersionLast="34" xr6:coauthVersionMax="34" xr10:uidLastSave="{00000000-0000-0000-0000-000000000000}"/>
  <bookViews>
    <workbookView xWindow="6744" yWindow="696" windowWidth="20244" windowHeight="19380" tabRatio="500" xr2:uid="{00000000-000D-0000-FFFF-FFFF00000000}"/>
  </bookViews>
  <sheets>
    <sheet name="Projektrisiko" sheetId="1" r:id="rId1"/>
    <sheet name="Projektrisiko - LEER" sheetId="6" r:id="rId2"/>
    <sheet name="-Disclaimer-" sheetId="2" r:id="rId3"/>
  </sheets>
  <definedNames>
    <definedName name="_xlnm.Print_Area" localSheetId="0">Projektrisiko!$B$1:$G$29</definedName>
    <definedName name="_xlnm.Print_Area" localSheetId="1">'Projektrisiko - LEER'!$B$1:$G$29</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6" l="1"/>
  <c r="D6" i="6"/>
  <c r="C6" i="6"/>
  <c r="E5" i="6"/>
  <c r="D5" i="6"/>
  <c r="C5" i="6"/>
  <c r="E4" i="6"/>
  <c r="D4" i="6"/>
  <c r="C4" i="6"/>
  <c r="E3" i="6"/>
  <c r="D3" i="6"/>
  <c r="C3" i="6"/>
  <c r="F3" i="6" s="1"/>
  <c r="E6" i="1"/>
  <c r="E5" i="1"/>
  <c r="E4" i="1"/>
  <c r="E3" i="1"/>
  <c r="D6" i="1"/>
  <c r="D5" i="1"/>
  <c r="D4" i="1"/>
  <c r="D3" i="1"/>
  <c r="C6" i="1"/>
  <c r="C5" i="1"/>
  <c r="C4" i="1"/>
  <c r="C3" i="1"/>
  <c r="F4" i="6" l="1"/>
  <c r="D7" i="6"/>
  <c r="E7" i="6"/>
  <c r="F6" i="6"/>
  <c r="F5" i="6"/>
  <c r="C7" i="6"/>
  <c r="F6" i="1"/>
  <c r="F7" i="6" l="1"/>
  <c r="G4" i="6"/>
  <c r="G3" i="6"/>
  <c r="G5" i="6"/>
  <c r="G6" i="6"/>
  <c r="F3" i="1" l="1"/>
  <c r="F5" i="1"/>
  <c r="D7" i="1"/>
  <c r="E7" i="1"/>
  <c r="F4" i="1"/>
  <c r="C7" i="1"/>
  <c r="F7" i="1" l="1"/>
  <c r="G6" i="1" s="1"/>
  <c r="G5" i="1" l="1"/>
  <c r="G3" i="1"/>
  <c r="G4" i="1"/>
</calcChain>
</file>

<file path=xl/sharedStrings.xml><?xml version="1.0" encoding="utf-8"?>
<sst xmlns="http://schemas.openxmlformats.org/spreadsheetml/2006/main" count="204" uniqueCount="28">
  <si>
    <t>ID</t>
  </si>
  <si>
    <t>John</t>
  </si>
  <si>
    <t>Martha</t>
  </si>
  <si>
    <t xml:space="preserve">Jill </t>
  </si>
  <si>
    <t>Joe</t>
  </si>
  <si>
    <t>TOTAL</t>
  </si>
  <si>
    <t>CLICK HERE TO CREATE IN SMARTSHEET</t>
  </si>
  <si>
    <t>STATUS</t>
  </si>
  <si>
    <t>DEADLINE</t>
  </si>
  <si>
    <t>HOCH</t>
  </si>
  <si>
    <t>MITTEL</t>
  </si>
  <si>
    <t>NIEDRIG</t>
  </si>
  <si>
    <t>GESAMT</t>
  </si>
  <si>
    <t>% VON GESAMT</t>
  </si>
  <si>
    <t>PROJEKTRISIKO</t>
  </si>
  <si>
    <t>AUFGABENSTATUS/PRIORITÄT</t>
  </si>
  <si>
    <t>ABGESCHLOSSEN</t>
  </si>
  <si>
    <t>IN ARBEIT</t>
  </si>
  <si>
    <t>VERZÖGERT</t>
  </si>
  <si>
    <t>NICHT BEGONNEN</t>
  </si>
  <si>
    <t>BESCHREIBUNG</t>
  </si>
  <si>
    <t>ZUGEWIESEN ZU</t>
  </si>
  <si>
    <t>RISIKOSTUFE</t>
  </si>
  <si>
    <t>DESIGN</t>
  </si>
  <si>
    <t>ENTWICKLUNG</t>
  </si>
  <si>
    <t>TESTEN</t>
  </si>
  <si>
    <t>DEPLOY</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</si>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</sst>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12"/>
      <color rgb="FF9C6500"/>
      <name val="Calibri"/>
      <family val="2"/>
      <scheme val="minor"/>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b/>
      <sz val="11"/>
      <color theme="0"/>
      <name val="Century Gothic"/>
      <family val="1"/>
    </font>
    <font>
      <sz val="12"/>
      <color theme="1"/>
      <name val="Century Gothic"/>
      <family val="1"/>
    </font>
    <font>
      <b/>
      <sz val="12"/>
      <color theme="0"/>
      <name val="Century Gothic"/>
      <family val="1"/>
    </font>
    <font>
      <b/>
      <sz val="20"/>
      <color rgb="FF7F7F7F"/>
      <name val="Century Gothic"/>
      <family val="1"/>
    </font>
    <font>
      <sz val="12"/>
      <name val="Calibri"/>
      <family val="2"/>
    </font>
    <font>
      <sz val="12"/>
      <color rgb="FF000000"/>
      <name val="Arial"/>
      <family val="2"/>
    </font>
    <font>
      <b/>
      <sz val="22"/>
      <color theme="0"/>
      <name val="Century Gothic"/>
      <family val="2"/>
    </font>
  </fonts>
  <fills count="2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EB9C"/>
      </patternFill>
    </fill>
    <fill>
      <patternFill patternType="solid">
        <fgColor theme="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40B14B"/>
        <bgColor indexed="64"/>
      </patternFill>
    </fill>
    <fill>
      <patternFill patternType="solid">
        <fgColor theme="1" tint="0.249977111117893"/>
        <bgColor rgb="FF7F7F7F"/>
      </patternFill>
    </fill>
    <fill>
      <patternFill patternType="solid">
        <fgColor theme="1" tint="0.34998626667073579"/>
        <bgColor rgb="FFAEABAB"/>
      </patternFill>
    </fill>
    <fill>
      <patternFill patternType="solid">
        <fgColor theme="1" tint="0.499984740745262"/>
        <bgColor rgb="FFD8D8D8"/>
      </patternFill>
    </fill>
    <fill>
      <patternFill patternType="solid">
        <fgColor theme="3"/>
        <bgColor rgb="FFADB9CA"/>
      </patternFill>
    </fill>
    <fill>
      <patternFill patternType="solid">
        <fgColor theme="3" tint="-0.249977111117893"/>
        <bgColor indexed="64"/>
      </patternFill>
    </fill>
    <fill>
      <patternFill patternType="solid">
        <fgColor theme="3" tint="-0.499984740745262"/>
        <bgColor indexed="64"/>
      </patternFill>
    </fill>
    <fill>
      <patternFill patternType="darkDown">
        <fgColor theme="3"/>
        <bgColor theme="3" tint="-0.249977111117893"/>
      </patternFill>
    </fill>
    <fill>
      <patternFill patternType="solid">
        <fgColor theme="3" tint="0.39997558519241921"/>
        <bgColor indexed="64"/>
      </patternFill>
    </fill>
    <fill>
      <patternFill patternType="solid">
        <fgColor rgb="FF00B050"/>
        <bgColor indexed="64"/>
      </patternFill>
    </fill>
    <fill>
      <patternFill patternType="solid">
        <fgColor rgb="FFB4B0B0"/>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rgb="FFB9C7DA"/>
        <bgColor indexed="64"/>
      </patternFill>
    </fill>
    <fill>
      <patternFill patternType="solid">
        <fgColor rgb="FFC00000"/>
        <bgColor indexed="64"/>
      </patternFill>
    </fill>
    <fill>
      <patternFill patternType="solid">
        <fgColor theme="1" tint="0.249977111117893"/>
        <bgColor indexed="64"/>
      </patternFill>
    </fill>
    <fill>
      <patternFill patternType="solid">
        <fgColor rgb="FFFFFFFF"/>
        <bgColor rgb="FFFFFFFF"/>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top/>
      <bottom style="thin">
        <color rgb="FFBFBFBF"/>
      </bottom>
      <diagonal/>
    </border>
    <border>
      <left/>
      <right style="thin">
        <color theme="0" tint="-0.249977111117893"/>
      </right>
      <top/>
      <bottom/>
      <diagonal/>
    </border>
    <border>
      <left style="thick">
        <color rgb="FFA5A5A5"/>
      </left>
      <right/>
      <top/>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4" borderId="0" applyNumberFormat="0" applyBorder="0" applyAlignment="0" applyProtection="0"/>
    <xf numFmtId="0" fontId="7" fillId="0" borderId="0"/>
    <xf numFmtId="0" fontId="1" fillId="0" borderId="0" applyNumberFormat="0" applyFill="0" applyBorder="0" applyAlignment="0" applyProtection="0"/>
  </cellStyleXfs>
  <cellXfs count="41">
    <xf numFmtId="0" fontId="0" fillId="0" borderId="0" xfId="0"/>
    <xf numFmtId="0" fontId="4" fillId="2" borderId="0" xfId="0" applyFont="1" applyFill="1" applyAlignment="1">
      <alignment wrapText="1"/>
    </xf>
    <xf numFmtId="0" fontId="4" fillId="0" borderId="0" xfId="0" applyFont="1" applyAlignment="1">
      <alignment wrapText="1"/>
    </xf>
    <xf numFmtId="0" fontId="5" fillId="5" borderId="1" xfId="0" applyFont="1" applyFill="1" applyBorder="1" applyAlignment="1">
      <alignment horizontal="left" vertical="center" wrapText="1" indent="1"/>
    </xf>
    <xf numFmtId="0" fontId="4" fillId="2" borderId="0" xfId="0" applyFont="1" applyFill="1" applyAlignment="1"/>
    <xf numFmtId="0" fontId="0" fillId="0" borderId="0" xfId="0" applyAlignment="1"/>
    <xf numFmtId="0" fontId="4" fillId="0" borderId="0" xfId="0" applyFont="1" applyAlignment="1"/>
    <xf numFmtId="0" fontId="4" fillId="0" borderId="2" xfId="0" applyFont="1" applyBorder="1" applyAlignment="1">
      <alignment horizontal="left" vertical="center" wrapText="1" indent="1"/>
    </xf>
    <xf numFmtId="0" fontId="7" fillId="0" borderId="0" xfId="6" applyFont="1"/>
    <xf numFmtId="0" fontId="5" fillId="15" borderId="2" xfId="0" applyFont="1" applyFill="1" applyBorder="1" applyAlignment="1">
      <alignment horizontal="left" vertical="center" wrapText="1" indent="1"/>
    </xf>
    <xf numFmtId="0" fontId="5" fillId="17"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18" borderId="1" xfId="0" applyFont="1" applyFill="1" applyBorder="1" applyAlignment="1">
      <alignment horizontal="left" vertical="center" wrapText="1" indent="1"/>
    </xf>
    <xf numFmtId="0" fontId="5" fillId="10" borderId="5" xfId="0" applyFont="1" applyFill="1" applyBorder="1" applyAlignment="1">
      <alignment horizontal="center" vertical="center"/>
    </xf>
    <xf numFmtId="0" fontId="5" fillId="11" borderId="5" xfId="0" applyFont="1" applyFill="1" applyBorder="1" applyAlignment="1">
      <alignment horizontal="center" vertical="center"/>
    </xf>
    <xf numFmtId="0" fontId="5" fillId="12" borderId="5" xfId="0" applyFont="1" applyFill="1" applyBorder="1" applyAlignment="1">
      <alignment horizontal="center" vertical="center"/>
    </xf>
    <xf numFmtId="0" fontId="5" fillId="13" borderId="5" xfId="0" applyFont="1" applyFill="1" applyBorder="1" applyAlignment="1">
      <alignment horizontal="center" vertical="center"/>
    </xf>
    <xf numFmtId="0" fontId="5" fillId="14" borderId="4" xfId="0" applyNumberFormat="1" applyFont="1" applyFill="1" applyBorder="1" applyAlignment="1">
      <alignment horizontal="right" vertical="center" wrapText="1" indent="1"/>
    </xf>
    <xf numFmtId="0" fontId="6" fillId="0" borderId="2" xfId="0" applyFont="1" applyBorder="1" applyAlignment="1">
      <alignment horizontal="left" vertical="center" wrapText="1" indent="1"/>
    </xf>
    <xf numFmtId="0" fontId="8" fillId="16" borderId="2" xfId="0" applyNumberFormat="1" applyFont="1" applyFill="1" applyBorder="1" applyAlignment="1">
      <alignment horizontal="center" vertical="center" wrapText="1"/>
    </xf>
    <xf numFmtId="0" fontId="9" fillId="19" borderId="2"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6" borderId="2" xfId="5" applyFont="1" applyFill="1" applyBorder="1" applyAlignment="1">
      <alignment horizontal="center" vertical="center" wrapText="1"/>
    </xf>
    <xf numFmtId="0" fontId="9" fillId="21" borderId="2" xfId="0" applyNumberFormat="1" applyFont="1" applyFill="1" applyBorder="1" applyAlignment="1">
      <alignment horizontal="center" vertical="center" wrapText="1"/>
    </xf>
    <xf numFmtId="9" fontId="9" fillId="22" borderId="2" xfId="0" applyNumberFormat="1" applyFont="1" applyFill="1" applyBorder="1" applyAlignment="1">
      <alignment horizontal="center" vertical="center" wrapText="1"/>
    </xf>
    <xf numFmtId="0" fontId="10" fillId="15" borderId="2" xfId="0" applyNumberFormat="1" applyFont="1" applyFill="1" applyBorder="1" applyAlignment="1">
      <alignment horizontal="center" vertical="center" wrapText="1"/>
    </xf>
    <xf numFmtId="0" fontId="5" fillId="23" borderId="1" xfId="0" applyFont="1" applyFill="1" applyBorder="1" applyAlignment="1">
      <alignment horizontal="left" vertical="center" wrapText="1" indent="1"/>
    </xf>
    <xf numFmtId="0" fontId="10" fillId="24" borderId="2" xfId="0" applyNumberFormat="1" applyFont="1" applyFill="1" applyBorder="1" applyAlignment="1">
      <alignment horizontal="center" vertical="center" wrapText="1"/>
    </xf>
    <xf numFmtId="0" fontId="10" fillId="20" borderId="2" xfId="0" applyNumberFormat="1" applyFont="1" applyFill="1" applyBorder="1" applyAlignment="1">
      <alignment horizontal="center" vertical="center" wrapText="1"/>
    </xf>
    <xf numFmtId="0" fontId="10" fillId="8"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11" fillId="25" borderId="6" xfId="0" applyFont="1" applyFill="1" applyBorder="1" applyAlignment="1">
      <alignment vertical="center"/>
    </xf>
    <xf numFmtId="0" fontId="12" fillId="0" borderId="6" xfId="0" applyFont="1" applyBorder="1" applyAlignment="1"/>
    <xf numFmtId="0" fontId="5" fillId="15" borderId="3" xfId="0" applyFont="1" applyFill="1" applyBorder="1" applyAlignment="1">
      <alignment horizontal="left" vertical="center" wrapText="1" indent="1"/>
    </xf>
    <xf numFmtId="0" fontId="4" fillId="0" borderId="3" xfId="0" applyFont="1" applyBorder="1" applyAlignment="1">
      <alignment horizontal="left" vertical="center" wrapText="1" indent="1"/>
    </xf>
    <xf numFmtId="0" fontId="6" fillId="0" borderId="7" xfId="0" applyFont="1" applyFill="1" applyBorder="1" applyAlignment="1">
      <alignment horizontal="right" vertical="center" wrapText="1" indent="1"/>
    </xf>
    <xf numFmtId="0" fontId="4" fillId="0" borderId="7" xfId="0" applyFont="1" applyBorder="1" applyAlignment="1">
      <alignment horizontal="right" vertical="center" wrapText="1" indent="1"/>
    </xf>
    <xf numFmtId="164" fontId="4" fillId="0" borderId="2" xfId="0" applyNumberFormat="1" applyFont="1" applyBorder="1" applyAlignment="1">
      <alignment horizontal="left" vertical="center" wrapText="1" indent="1"/>
    </xf>
    <xf numFmtId="0" fontId="13" fillId="0" borderId="8" xfId="0" applyFont="1" applyBorder="1" applyAlignment="1">
      <alignment horizontal="left" vertical="center" wrapText="1" indent="1"/>
    </xf>
    <xf numFmtId="0" fontId="14" fillId="9" borderId="0" xfId="7" applyFont="1" applyFill="1" applyAlignment="1">
      <alignment horizontal="center" vertical="center"/>
    </xf>
    <xf numFmtId="0" fontId="14" fillId="0" borderId="0" xfId="7" applyFont="1" applyAlignment="1"/>
  </cellXfs>
  <cellStyles count="8">
    <cellStyle name="Normal 2" xfId="6" xr:uid="{03A16CA5-A291-3E4E-933A-E5D42D8128EF}"/>
    <cellStyle name="Гиперссылка" xfId="1" builtinId="8" hidden="1"/>
    <cellStyle name="Гиперссылка" xfId="3" builtinId="8" hidden="1"/>
    <cellStyle name="Гиперссылка" xfId="7" builtinId="8"/>
    <cellStyle name="Нейтральный" xfId="5" builtinId="28"/>
    <cellStyle name="Обычный" xfId="0" builtinId="0"/>
    <cellStyle name="Открывавшаяся гиперссылка" xfId="2" builtinId="9" hidden="1"/>
    <cellStyle name="Открывавшаяся гиперссылка" xfId="4" builtinId="9" hidden="1"/>
  </cellStyles>
  <dxfs count="14">
    <dxf>
      <font>
        <color theme="0"/>
      </font>
      <fill>
        <patternFill>
          <bgColor theme="1" tint="0.24994659260841701"/>
        </patternFill>
      </fill>
    </dxf>
    <dxf>
      <font>
        <color theme="0"/>
      </font>
      <fill>
        <patternFill>
          <bgColor theme="1" tint="0.34998626667073579"/>
        </patternFill>
      </fill>
    </dxf>
    <dxf>
      <font>
        <color theme="0"/>
      </font>
      <fill>
        <patternFill>
          <bgColor theme="1" tint="0.499984740745262"/>
        </patternFill>
      </fill>
    </dxf>
    <dxf>
      <font>
        <color theme="0"/>
      </font>
      <fill>
        <patternFill>
          <bgColor theme="3"/>
        </patternFill>
      </fill>
    </dxf>
    <dxf>
      <font>
        <color theme="0"/>
      </font>
      <fill>
        <patternFill>
          <bgColor rgb="FF00B050"/>
        </patternFill>
      </fill>
    </dxf>
    <dxf>
      <font>
        <color theme="0"/>
      </font>
      <fill>
        <patternFill>
          <bgColor rgb="FFC00000"/>
        </patternFill>
      </fill>
    </dxf>
    <dxf>
      <font>
        <color theme="0"/>
      </font>
      <fill>
        <patternFill>
          <bgColor theme="3" tint="0.39994506668294322"/>
        </patternFill>
      </fill>
    </dxf>
    <dxf>
      <font>
        <color theme="0"/>
      </font>
      <fill>
        <patternFill>
          <bgColor theme="1" tint="0.24994659260841701"/>
        </patternFill>
      </fill>
    </dxf>
    <dxf>
      <font>
        <color theme="0"/>
      </font>
      <fill>
        <patternFill>
          <bgColor theme="1" tint="0.34998626667073579"/>
        </patternFill>
      </fill>
    </dxf>
    <dxf>
      <font>
        <color theme="0"/>
      </font>
      <fill>
        <patternFill>
          <bgColor theme="1" tint="0.499984740745262"/>
        </patternFill>
      </fill>
    </dxf>
    <dxf>
      <font>
        <color theme="0"/>
      </font>
      <fill>
        <patternFill>
          <bgColor theme="3"/>
        </patternFill>
      </fill>
    </dxf>
    <dxf>
      <font>
        <color theme="0"/>
      </font>
      <fill>
        <patternFill>
          <bgColor rgb="FF00B050"/>
        </patternFill>
      </fill>
    </dxf>
    <dxf>
      <font>
        <color theme="0"/>
      </font>
      <fill>
        <patternFill>
          <bgColor rgb="FFC00000"/>
        </patternFill>
      </fill>
    </dxf>
    <dxf>
      <font>
        <color theme="0"/>
      </font>
      <fill>
        <patternFill>
          <bgColor theme="3" tint="0.39994506668294322"/>
        </patternFill>
      </fill>
    </dxf>
  </dxfs>
  <tableStyles count="0" defaultTableStyle="TableStyleMedium9" defaultPivotStyle="PivotStyleMedium4"/>
  <colors>
    <mruColors>
      <color rgb="FFB9C7DA"/>
      <color rgb="FFB4B0B0"/>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hHG8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0</xdr:rowOff>
    </xdr:from>
    <xdr:to>
      <xdr:col>7</xdr:col>
      <xdr:colOff>108656</xdr:colOff>
      <xdr:row>1</xdr:row>
      <xdr:rowOff>78820</xdr:rowOff>
    </xdr:to>
    <xdr:pic>
      <xdr:nvPicPr>
        <xdr:cNvPr id="5" name="Picture 4">
          <a:hlinkClick xmlns:r="http://schemas.openxmlformats.org/officeDocument/2006/relationships" r:id="rId1"/>
          <a:extLst>
            <a:ext uri="{FF2B5EF4-FFF2-40B4-BE49-F238E27FC236}">
              <a16:creationId xmlns:a16="http://schemas.microsoft.com/office/drawing/2014/main" id="{7F05BEEA-5562-0547-8C84-EDA2EB3332CE}"/>
            </a:ext>
          </a:extLst>
        </xdr:cNvPr>
        <xdr:cNvPicPr>
          <a:picLocks noChangeAspect="1"/>
        </xdr:cNvPicPr>
      </xdr:nvPicPr>
      <xdr:blipFill>
        <a:blip xmlns:r="http://schemas.openxmlformats.org/officeDocument/2006/relationships" r:embed="rId2"/>
        <a:stretch>
          <a:fillRect/>
        </a:stretch>
      </xdr:blipFill>
      <xdr:spPr>
        <a:xfrm>
          <a:off x="8470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hHG8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202"/>
  <sheetViews>
    <sheetView showGridLines="0" tabSelected="1" workbookViewId="0">
      <pane ySplit="1" topLeftCell="A2" activePane="bottomLeft" state="frozen"/>
      <selection pane="bottomLeft" activeCell="B31" sqref="B31:G31"/>
    </sheetView>
  </sheetViews>
  <sheetFormatPr defaultColWidth="11" defaultRowHeight="13.2" x14ac:dyDescent="0.25"/>
  <cols>
    <col min="1" max="1" width="3.296875" style="2" customWidth="1"/>
    <col min="2" max="2" width="26.796875" style="2" customWidth="1"/>
    <col min="3" max="7" width="25.796875" style="2" customWidth="1"/>
    <col min="8" max="8" width="3.296875" style="2" customWidth="1"/>
    <col min="9" max="16384" width="11" style="2"/>
  </cols>
  <sheetData>
    <row r="1" spans="1:10" ht="45" customHeight="1" x14ac:dyDescent="0.3">
      <c r="A1" s="1"/>
      <c r="B1" s="31" t="s">
        <v>14</v>
      </c>
      <c r="C1" s="32"/>
      <c r="D1" s="32"/>
      <c r="E1" s="32"/>
      <c r="F1" s="32"/>
      <c r="G1" s="32"/>
      <c r="H1" s="1"/>
      <c r="I1" s="1"/>
      <c r="J1" s="1"/>
    </row>
    <row r="2" spans="1:10" ht="45" customHeight="1" x14ac:dyDescent="0.25">
      <c r="A2" s="1"/>
      <c r="B2" s="3" t="s">
        <v>15</v>
      </c>
      <c r="C2" s="13" t="s">
        <v>9</v>
      </c>
      <c r="D2" s="14" t="s">
        <v>10</v>
      </c>
      <c r="E2" s="15" t="s">
        <v>11</v>
      </c>
      <c r="F2" s="16" t="s">
        <v>12</v>
      </c>
      <c r="G2" s="16" t="s">
        <v>13</v>
      </c>
      <c r="H2" s="1"/>
      <c r="I2" s="1"/>
      <c r="J2" s="1"/>
    </row>
    <row r="3" spans="1:10" ht="45" customHeight="1" x14ac:dyDescent="0.25">
      <c r="A3" s="1"/>
      <c r="B3" s="11" t="s">
        <v>16</v>
      </c>
      <c r="C3" s="20">
        <f>COUNTIFS(E10:E29,"ABGESCHLOSSEN",F10:F29,"HOCH")</f>
        <v>1</v>
      </c>
      <c r="D3" s="21">
        <f>COUNTIFS(E10:E29,"ABGESCHLOSSEN",F10:F29,"MITTEL")</f>
        <v>0</v>
      </c>
      <c r="E3" s="22">
        <f>COUNTIFS(E10:E29,"ABGESCHLOSSEN",F10:F29,"NIEDRIG")</f>
        <v>0</v>
      </c>
      <c r="F3" s="23">
        <f>SUM(C3:E3)</f>
        <v>1</v>
      </c>
      <c r="G3" s="24">
        <f>F3/F7</f>
        <v>0.2</v>
      </c>
      <c r="H3" s="1"/>
      <c r="I3" s="1"/>
      <c r="J3" s="1"/>
    </row>
    <row r="4" spans="1:10" ht="45" customHeight="1" x14ac:dyDescent="0.25">
      <c r="A4" s="1"/>
      <c r="B4" s="12" t="s">
        <v>17</v>
      </c>
      <c r="C4" s="20">
        <f>COUNTIFS(E10:E29,"IN ARBEIT",F10:F29,"HOCH")</f>
        <v>0</v>
      </c>
      <c r="D4" s="21">
        <f>COUNTIFS(E10:E29,"IN ARBEIT",F10:F29,"MITTEL")</f>
        <v>1</v>
      </c>
      <c r="E4" s="22">
        <f>COUNTIFS(E10:E29,"IN ARBEIT",F10:F29,"NIEDRIG")</f>
        <v>0</v>
      </c>
      <c r="F4" s="23">
        <f>SUM(C4:E4)</f>
        <v>1</v>
      </c>
      <c r="G4" s="24">
        <f>F4/F7</f>
        <v>0.2</v>
      </c>
      <c r="H4" s="1"/>
      <c r="I4" s="1"/>
      <c r="J4" s="1"/>
    </row>
    <row r="5" spans="1:10" ht="45" customHeight="1" x14ac:dyDescent="0.25">
      <c r="A5" s="1"/>
      <c r="B5" s="26" t="s">
        <v>18</v>
      </c>
      <c r="C5" s="20">
        <f>COUNTIFS(E10:E29,"VERZÖGERT",F10:F29,"HOCH")</f>
        <v>0</v>
      </c>
      <c r="D5" s="21">
        <f>COUNTIFS(E10:E29,"VERZÖGERT",F10:F29,"MITTEL")</f>
        <v>0</v>
      </c>
      <c r="E5" s="22">
        <f>COUNTIFS(E10:E29,"VERZÖGERT",F10:F29,"NIEDRIG")</f>
        <v>2</v>
      </c>
      <c r="F5" s="23">
        <f>SUM(C5:E5)</f>
        <v>2</v>
      </c>
      <c r="G5" s="24">
        <f>F5/F7</f>
        <v>0.4</v>
      </c>
      <c r="H5" s="1"/>
      <c r="I5" s="1"/>
      <c r="J5" s="1"/>
    </row>
    <row r="6" spans="1:10" ht="45" customHeight="1" x14ac:dyDescent="0.25">
      <c r="A6" s="1"/>
      <c r="B6" s="10" t="s">
        <v>19</v>
      </c>
      <c r="C6" s="20">
        <f>COUNTIFS(E10:E29,"NICHT BEGONNEN",F10:F29,"HOCH")</f>
        <v>1</v>
      </c>
      <c r="D6" s="21">
        <f>COUNTIFS(E10:E29,"NICHT BEGONNEN",F10:F29,"MITTEL")</f>
        <v>0</v>
      </c>
      <c r="E6" s="22">
        <f>COUNTIFS(E10:E29,"NICHT BEGONNEN",F10:F29,"NIEDRIG")</f>
        <v>0</v>
      </c>
      <c r="F6" s="23">
        <f>SUM(C6:E6)</f>
        <v>1</v>
      </c>
      <c r="G6" s="24">
        <f>F6/F7</f>
        <v>0.2</v>
      </c>
      <c r="H6" s="1"/>
      <c r="I6" s="1"/>
      <c r="J6" s="1"/>
    </row>
    <row r="7" spans="1:10" ht="34.950000000000003" customHeight="1" x14ac:dyDescent="0.25">
      <c r="A7" s="1"/>
      <c r="B7" s="17" t="s">
        <v>5</v>
      </c>
      <c r="C7" s="27">
        <f>SUM(C3:C6)</f>
        <v>2</v>
      </c>
      <c r="D7" s="28">
        <f>SUM(D3:D6)</f>
        <v>1</v>
      </c>
      <c r="E7" s="29">
        <f>SUM(E3:E6)</f>
        <v>2</v>
      </c>
      <c r="F7" s="25">
        <f>SUM(F3:F6)</f>
        <v>5</v>
      </c>
      <c r="G7" s="19"/>
      <c r="H7" s="1"/>
      <c r="I7" s="1"/>
      <c r="J7" s="1"/>
    </row>
    <row r="8" spans="1:10" ht="10.050000000000001" customHeight="1" x14ac:dyDescent="0.25">
      <c r="A8" s="1"/>
      <c r="B8" s="1"/>
      <c r="C8" s="1"/>
      <c r="D8" s="1"/>
      <c r="E8" s="1"/>
      <c r="F8" s="1"/>
      <c r="G8" s="1"/>
      <c r="H8" s="1"/>
      <c r="I8" s="1"/>
      <c r="J8" s="1"/>
    </row>
    <row r="9" spans="1:10" ht="34.950000000000003" customHeight="1" x14ac:dyDescent="0.25">
      <c r="A9" s="1"/>
      <c r="B9" s="35" t="s">
        <v>0</v>
      </c>
      <c r="C9" s="33" t="s">
        <v>20</v>
      </c>
      <c r="D9" s="9" t="s">
        <v>7</v>
      </c>
      <c r="E9" s="9" t="s">
        <v>21</v>
      </c>
      <c r="F9" s="9" t="s">
        <v>22</v>
      </c>
      <c r="G9" s="9" t="s">
        <v>8</v>
      </c>
      <c r="H9" s="1"/>
      <c r="I9" s="1"/>
      <c r="J9" s="1"/>
    </row>
    <row r="10" spans="1:10" ht="19.95" customHeight="1" x14ac:dyDescent="0.25">
      <c r="A10" s="1"/>
      <c r="B10" s="36">
        <v>1</v>
      </c>
      <c r="C10" s="34" t="s">
        <v>23</v>
      </c>
      <c r="D10" s="7" t="s">
        <v>1</v>
      </c>
      <c r="E10" s="18" t="s">
        <v>16</v>
      </c>
      <c r="F10" s="18" t="s">
        <v>9</v>
      </c>
      <c r="G10" s="37">
        <v>44822</v>
      </c>
      <c r="H10" s="1"/>
      <c r="I10" s="1"/>
      <c r="J10" s="1"/>
    </row>
    <row r="11" spans="1:10" ht="19.95" customHeight="1" x14ac:dyDescent="0.25">
      <c r="A11" s="1"/>
      <c r="B11" s="36">
        <v>2</v>
      </c>
      <c r="C11" s="34" t="s">
        <v>24</v>
      </c>
      <c r="D11" s="7" t="s">
        <v>2</v>
      </c>
      <c r="E11" s="30" t="s">
        <v>17</v>
      </c>
      <c r="F11" s="18" t="s">
        <v>10</v>
      </c>
      <c r="G11" s="37">
        <v>44804</v>
      </c>
      <c r="H11" s="1"/>
      <c r="I11" s="1"/>
      <c r="J11" s="1"/>
    </row>
    <row r="12" spans="1:10" ht="19.95" customHeight="1" x14ac:dyDescent="0.25">
      <c r="A12" s="1"/>
      <c r="B12" s="36">
        <v>3</v>
      </c>
      <c r="C12" s="34" t="s">
        <v>25</v>
      </c>
      <c r="D12" s="7" t="s">
        <v>3</v>
      </c>
      <c r="E12" s="18" t="s">
        <v>18</v>
      </c>
      <c r="F12" s="18" t="s">
        <v>11</v>
      </c>
      <c r="G12" s="37">
        <v>44756</v>
      </c>
      <c r="H12" s="1"/>
      <c r="I12" s="1"/>
      <c r="J12" s="1"/>
    </row>
    <row r="13" spans="1:10" ht="19.95" customHeight="1" x14ac:dyDescent="0.25">
      <c r="A13" s="1"/>
      <c r="B13" s="36">
        <v>4</v>
      </c>
      <c r="C13" s="34" t="s">
        <v>26</v>
      </c>
      <c r="D13" s="7" t="s">
        <v>4</v>
      </c>
      <c r="E13" s="18" t="s">
        <v>19</v>
      </c>
      <c r="F13" s="18" t="s">
        <v>9</v>
      </c>
      <c r="G13" s="37">
        <v>44812</v>
      </c>
      <c r="H13" s="1"/>
      <c r="I13" s="1"/>
      <c r="J13" s="1"/>
    </row>
    <row r="14" spans="1:10" ht="19.95" customHeight="1" x14ac:dyDescent="0.25">
      <c r="A14" s="1"/>
      <c r="B14" s="36">
        <v>5</v>
      </c>
      <c r="C14" s="34"/>
      <c r="D14" s="7"/>
      <c r="E14" s="30" t="s">
        <v>18</v>
      </c>
      <c r="F14" s="18" t="s">
        <v>11</v>
      </c>
      <c r="G14" s="37"/>
      <c r="H14" s="1"/>
      <c r="I14" s="1"/>
      <c r="J14" s="1"/>
    </row>
    <row r="15" spans="1:10" ht="19.95" customHeight="1" x14ac:dyDescent="0.25">
      <c r="A15" s="1"/>
      <c r="B15" s="36">
        <v>6</v>
      </c>
      <c r="C15" s="34"/>
      <c r="D15" s="7"/>
      <c r="E15" s="18"/>
      <c r="F15" s="18"/>
      <c r="G15" s="37"/>
      <c r="H15" s="1"/>
      <c r="I15" s="1"/>
      <c r="J15" s="1"/>
    </row>
    <row r="16" spans="1:10" ht="19.95" customHeight="1" x14ac:dyDescent="0.25">
      <c r="A16" s="1"/>
      <c r="B16" s="36">
        <v>7</v>
      </c>
      <c r="C16" s="34"/>
      <c r="D16" s="7"/>
      <c r="E16" s="18"/>
      <c r="F16" s="18"/>
      <c r="G16" s="37"/>
      <c r="H16" s="1"/>
      <c r="I16" s="1"/>
      <c r="J16" s="1"/>
    </row>
    <row r="17" spans="1:14" ht="19.95" customHeight="1" x14ac:dyDescent="0.25">
      <c r="A17" s="1"/>
      <c r="B17" s="36">
        <v>8</v>
      </c>
      <c r="C17" s="34"/>
      <c r="D17" s="7"/>
      <c r="E17" s="18"/>
      <c r="F17" s="18"/>
      <c r="G17" s="37"/>
      <c r="H17" s="1"/>
      <c r="I17" s="1"/>
      <c r="J17" s="1"/>
    </row>
    <row r="18" spans="1:14" ht="19.95" customHeight="1" x14ac:dyDescent="0.25">
      <c r="A18" s="1"/>
      <c r="B18" s="36">
        <v>9</v>
      </c>
      <c r="C18" s="34"/>
      <c r="D18" s="7"/>
      <c r="E18" s="18"/>
      <c r="F18" s="18"/>
      <c r="G18" s="37"/>
      <c r="H18" s="1"/>
      <c r="I18" s="1"/>
      <c r="J18" s="1"/>
    </row>
    <row r="19" spans="1:14" ht="19.95" customHeight="1" x14ac:dyDescent="0.25">
      <c r="A19" s="1"/>
      <c r="B19" s="36">
        <v>10</v>
      </c>
      <c r="C19" s="34"/>
      <c r="D19" s="7"/>
      <c r="E19" s="18"/>
      <c r="F19" s="18"/>
      <c r="G19" s="37"/>
      <c r="H19" s="1"/>
      <c r="I19" s="1"/>
      <c r="J19" s="1"/>
    </row>
    <row r="20" spans="1:14" ht="19.95" customHeight="1" x14ac:dyDescent="0.25">
      <c r="A20" s="1"/>
      <c r="B20" s="36">
        <v>11</v>
      </c>
      <c r="C20" s="34"/>
      <c r="D20" s="7"/>
      <c r="E20" s="18"/>
      <c r="F20" s="18"/>
      <c r="G20" s="37"/>
      <c r="H20" s="1"/>
      <c r="I20" s="1"/>
      <c r="J20" s="1"/>
    </row>
    <row r="21" spans="1:14" ht="19.95" customHeight="1" x14ac:dyDescent="0.25">
      <c r="A21" s="1"/>
      <c r="B21" s="36">
        <v>12</v>
      </c>
      <c r="C21" s="34"/>
      <c r="D21" s="7"/>
      <c r="E21" s="18"/>
      <c r="F21" s="18"/>
      <c r="G21" s="37"/>
      <c r="H21" s="1"/>
      <c r="I21" s="1"/>
      <c r="J21" s="1"/>
    </row>
    <row r="22" spans="1:14" ht="19.95" customHeight="1" x14ac:dyDescent="0.25">
      <c r="A22" s="1"/>
      <c r="B22" s="36">
        <v>13</v>
      </c>
      <c r="C22" s="34"/>
      <c r="D22" s="7"/>
      <c r="E22" s="18"/>
      <c r="F22" s="18"/>
      <c r="G22" s="37"/>
      <c r="H22" s="1"/>
      <c r="I22" s="1"/>
      <c r="J22" s="1"/>
    </row>
    <row r="23" spans="1:14" ht="19.95" customHeight="1" x14ac:dyDescent="0.25">
      <c r="A23" s="1"/>
      <c r="B23" s="36">
        <v>14</v>
      </c>
      <c r="C23" s="34"/>
      <c r="D23" s="7"/>
      <c r="E23" s="18"/>
      <c r="F23" s="18"/>
      <c r="G23" s="37"/>
      <c r="H23" s="1"/>
      <c r="I23" s="1"/>
      <c r="J23" s="1"/>
    </row>
    <row r="24" spans="1:14" ht="19.95" customHeight="1" x14ac:dyDescent="0.25">
      <c r="A24" s="1"/>
      <c r="B24" s="36">
        <v>15</v>
      </c>
      <c r="C24" s="34"/>
      <c r="D24" s="7"/>
      <c r="E24" s="18"/>
      <c r="F24" s="18"/>
      <c r="G24" s="37"/>
      <c r="H24" s="1"/>
      <c r="I24" s="1"/>
      <c r="J24" s="1"/>
    </row>
    <row r="25" spans="1:14" ht="19.95" customHeight="1" x14ac:dyDescent="0.25">
      <c r="A25" s="1"/>
      <c r="B25" s="36">
        <v>16</v>
      </c>
      <c r="C25" s="34"/>
      <c r="D25" s="7"/>
      <c r="E25" s="18"/>
      <c r="F25" s="18"/>
      <c r="G25" s="37"/>
      <c r="H25" s="1"/>
      <c r="I25" s="1"/>
      <c r="J25" s="1"/>
    </row>
    <row r="26" spans="1:14" ht="19.95" customHeight="1" x14ac:dyDescent="0.25">
      <c r="A26" s="1"/>
      <c r="B26" s="36">
        <v>17</v>
      </c>
      <c r="C26" s="34"/>
      <c r="D26" s="7"/>
      <c r="E26" s="18"/>
      <c r="F26" s="18"/>
      <c r="G26" s="37"/>
      <c r="H26" s="1"/>
      <c r="I26" s="1"/>
      <c r="J26" s="1"/>
    </row>
    <row r="27" spans="1:14" ht="19.95" customHeight="1" x14ac:dyDescent="0.25">
      <c r="A27" s="1"/>
      <c r="B27" s="36">
        <v>18</v>
      </c>
      <c r="C27" s="34"/>
      <c r="D27" s="7"/>
      <c r="E27" s="18"/>
      <c r="F27" s="18"/>
      <c r="G27" s="37"/>
      <c r="H27" s="1"/>
      <c r="I27" s="1"/>
      <c r="J27" s="1"/>
    </row>
    <row r="28" spans="1:14" ht="19.95" customHeight="1" x14ac:dyDescent="0.25">
      <c r="A28" s="1"/>
      <c r="B28" s="36">
        <v>19</v>
      </c>
      <c r="C28" s="34"/>
      <c r="D28" s="7"/>
      <c r="E28" s="18"/>
      <c r="F28" s="18"/>
      <c r="G28" s="37"/>
      <c r="H28" s="1"/>
      <c r="I28" s="1"/>
      <c r="J28" s="1"/>
    </row>
    <row r="29" spans="1:14" ht="19.95" customHeight="1" x14ac:dyDescent="0.25">
      <c r="A29" s="1"/>
      <c r="B29" s="36">
        <v>20</v>
      </c>
      <c r="C29" s="34"/>
      <c r="D29" s="7"/>
      <c r="E29" s="18"/>
      <c r="F29" s="18"/>
      <c r="G29" s="37"/>
      <c r="H29" s="1"/>
      <c r="I29" s="1"/>
      <c r="J29" s="1"/>
    </row>
    <row r="30" spans="1:14" ht="18" customHeight="1" x14ac:dyDescent="0.25">
      <c r="A30" s="1"/>
      <c r="B30" s="1"/>
      <c r="C30" s="1"/>
      <c r="D30" s="1"/>
      <c r="E30" s="1"/>
      <c r="F30" s="1"/>
      <c r="G30" s="1"/>
      <c r="H30" s="1"/>
      <c r="I30" s="1"/>
      <c r="J30" s="1"/>
    </row>
    <row r="31" spans="1:14" s="6" customFormat="1" ht="49.95" customHeight="1" x14ac:dyDescent="0.45">
      <c r="A31" s="4"/>
      <c r="B31" s="39" t="s">
        <v>6</v>
      </c>
      <c r="C31" s="40"/>
      <c r="D31" s="40"/>
      <c r="E31" s="40"/>
      <c r="F31" s="40"/>
      <c r="G31" s="40"/>
      <c r="H31" s="5"/>
      <c r="I31" s="5"/>
      <c r="J31" s="5"/>
      <c r="K31" s="5"/>
      <c r="L31" s="5"/>
      <c r="M31" s="5"/>
      <c r="N31" s="5"/>
    </row>
    <row r="32" spans="1:14"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1"/>
      <c r="B46" s="1"/>
      <c r="C46" s="1"/>
      <c r="D46" s="1"/>
      <c r="E46" s="1"/>
      <c r="F46" s="1"/>
      <c r="G46" s="1"/>
      <c r="H46" s="1"/>
      <c r="I46" s="1"/>
      <c r="J46" s="1"/>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row r="61" spans="1:10" x14ac:dyDescent="0.25">
      <c r="A61" s="1"/>
      <c r="B61" s="1"/>
      <c r="C61" s="1"/>
      <c r="D61" s="1"/>
      <c r="E61" s="1"/>
      <c r="F61" s="1"/>
      <c r="G61" s="1"/>
      <c r="H61" s="1"/>
      <c r="I61" s="1"/>
      <c r="J61" s="1"/>
    </row>
    <row r="62" spans="1:10" x14ac:dyDescent="0.25">
      <c r="A62" s="1"/>
      <c r="B62" s="1"/>
      <c r="C62" s="1"/>
      <c r="D62" s="1"/>
      <c r="E62" s="1"/>
      <c r="F62" s="1"/>
      <c r="G62" s="1"/>
      <c r="H62" s="1"/>
      <c r="I62" s="1"/>
      <c r="J62" s="1"/>
    </row>
    <row r="63" spans="1:10" x14ac:dyDescent="0.25">
      <c r="A63" s="1"/>
      <c r="B63" s="1"/>
      <c r="C63" s="1"/>
      <c r="D63" s="1"/>
      <c r="E63" s="1"/>
      <c r="F63" s="1"/>
      <c r="G63" s="1"/>
      <c r="H63" s="1"/>
      <c r="I63" s="1"/>
      <c r="J63" s="1"/>
    </row>
    <row r="64" spans="1:10" x14ac:dyDescent="0.25">
      <c r="A64" s="1"/>
      <c r="B64" s="1"/>
      <c r="C64" s="1"/>
      <c r="D64" s="1"/>
      <c r="E64" s="1"/>
      <c r="F64" s="1"/>
      <c r="G64" s="1"/>
      <c r="H64" s="1"/>
      <c r="I64" s="1"/>
      <c r="J64" s="1"/>
    </row>
    <row r="65" spans="1:10" x14ac:dyDescent="0.25">
      <c r="A65" s="1"/>
      <c r="B65" s="1"/>
      <c r="C65" s="1"/>
      <c r="D65" s="1"/>
      <c r="E65" s="1"/>
      <c r="F65" s="1"/>
      <c r="G65" s="1"/>
      <c r="H65" s="1"/>
      <c r="I65" s="1"/>
      <c r="J65" s="1"/>
    </row>
    <row r="66" spans="1:10" x14ac:dyDescent="0.25">
      <c r="A66" s="1"/>
      <c r="B66" s="1"/>
      <c r="C66" s="1"/>
      <c r="D66" s="1"/>
      <c r="E66" s="1"/>
      <c r="F66" s="1"/>
      <c r="G66" s="1"/>
      <c r="H66" s="1"/>
      <c r="I66" s="1"/>
      <c r="J66" s="1"/>
    </row>
    <row r="67" spans="1:10" x14ac:dyDescent="0.25">
      <c r="A67" s="1"/>
      <c r="B67" s="1"/>
      <c r="C67" s="1"/>
      <c r="D67" s="1"/>
      <c r="E67" s="1"/>
      <c r="F67" s="1"/>
      <c r="G67" s="1"/>
      <c r="H67" s="1"/>
      <c r="I67" s="1"/>
      <c r="J67" s="1"/>
    </row>
    <row r="68" spans="1:10" x14ac:dyDescent="0.25">
      <c r="A68" s="1"/>
      <c r="B68" s="1"/>
      <c r="C68" s="1"/>
      <c r="D68" s="1"/>
      <c r="E68" s="1"/>
      <c r="F68" s="1"/>
      <c r="G68" s="1"/>
      <c r="H68" s="1"/>
      <c r="I68" s="1"/>
      <c r="J68" s="1"/>
    </row>
    <row r="69" spans="1:10" x14ac:dyDescent="0.25">
      <c r="A69" s="1"/>
      <c r="B69" s="1"/>
      <c r="C69" s="1"/>
      <c r="D69" s="1"/>
      <c r="E69" s="1"/>
      <c r="F69" s="1"/>
      <c r="G69" s="1"/>
      <c r="H69" s="1"/>
      <c r="I69" s="1"/>
      <c r="J69" s="1"/>
    </row>
    <row r="70" spans="1:10" x14ac:dyDescent="0.25">
      <c r="A70" s="1"/>
      <c r="B70" s="1"/>
      <c r="C70" s="1"/>
      <c r="D70" s="1"/>
      <c r="E70" s="1"/>
      <c r="F70" s="1"/>
      <c r="G70" s="1"/>
      <c r="H70" s="1"/>
      <c r="I70" s="1"/>
      <c r="J70" s="1"/>
    </row>
    <row r="71" spans="1:10" x14ac:dyDescent="0.25">
      <c r="A71" s="1"/>
      <c r="B71" s="1"/>
      <c r="C71" s="1"/>
      <c r="D71" s="1"/>
      <c r="E71" s="1"/>
      <c r="F71" s="1"/>
      <c r="G71" s="1"/>
      <c r="H71" s="1"/>
      <c r="I71" s="1"/>
      <c r="J71" s="1"/>
    </row>
    <row r="72" spans="1:10" x14ac:dyDescent="0.25">
      <c r="A72" s="1"/>
      <c r="B72" s="1"/>
      <c r="C72" s="1"/>
      <c r="D72" s="1"/>
      <c r="E72" s="1"/>
      <c r="F72" s="1"/>
      <c r="G72" s="1"/>
      <c r="H72" s="1"/>
      <c r="I72" s="1"/>
      <c r="J72" s="1"/>
    </row>
    <row r="73" spans="1:10" x14ac:dyDescent="0.25">
      <c r="A73" s="1"/>
      <c r="B73" s="1"/>
      <c r="C73" s="1"/>
      <c r="D73" s="1"/>
      <c r="E73" s="1"/>
      <c r="F73" s="1"/>
      <c r="G73" s="1"/>
      <c r="H73" s="1"/>
      <c r="I73" s="1"/>
      <c r="J73" s="1"/>
    </row>
    <row r="74" spans="1:10" x14ac:dyDescent="0.25">
      <c r="A74" s="1"/>
      <c r="B74" s="1"/>
      <c r="C74" s="1"/>
      <c r="D74" s="1"/>
      <c r="E74" s="1"/>
      <c r="F74" s="1"/>
      <c r="G74" s="1"/>
      <c r="H74" s="1"/>
      <c r="I74" s="1"/>
      <c r="J74" s="1"/>
    </row>
    <row r="75" spans="1:10" x14ac:dyDescent="0.25">
      <c r="A75" s="1"/>
      <c r="B75" s="1"/>
      <c r="C75" s="1"/>
      <c r="D75" s="1"/>
      <c r="E75" s="1"/>
      <c r="F75" s="1"/>
      <c r="G75" s="1"/>
      <c r="H75" s="1"/>
      <c r="I75" s="1"/>
      <c r="J75" s="1"/>
    </row>
    <row r="76" spans="1:10" x14ac:dyDescent="0.25">
      <c r="A76" s="1"/>
      <c r="B76" s="1"/>
      <c r="C76" s="1"/>
      <c r="D76" s="1"/>
      <c r="E76" s="1"/>
      <c r="F76" s="1"/>
      <c r="G76" s="1"/>
      <c r="H76" s="1"/>
      <c r="I76" s="1"/>
      <c r="J76" s="1"/>
    </row>
    <row r="77" spans="1:10" x14ac:dyDescent="0.25">
      <c r="A77" s="1"/>
      <c r="B77" s="1"/>
      <c r="C77" s="1"/>
      <c r="D77" s="1"/>
      <c r="E77" s="1"/>
      <c r="F77" s="1"/>
      <c r="G77" s="1"/>
      <c r="H77" s="1"/>
      <c r="I77" s="1"/>
      <c r="J77" s="1"/>
    </row>
    <row r="78" spans="1:10" x14ac:dyDescent="0.25">
      <c r="A78" s="1"/>
      <c r="B78" s="1"/>
      <c r="C78" s="1"/>
      <c r="D78" s="1"/>
      <c r="E78" s="1"/>
      <c r="F78" s="1"/>
      <c r="G78" s="1"/>
      <c r="H78" s="1"/>
      <c r="I78" s="1"/>
      <c r="J78" s="1"/>
    </row>
    <row r="79" spans="1:10" x14ac:dyDescent="0.25">
      <c r="A79" s="1"/>
      <c r="B79" s="1"/>
      <c r="C79" s="1"/>
      <c r="D79" s="1"/>
      <c r="E79" s="1"/>
      <c r="F79" s="1"/>
      <c r="G79" s="1"/>
      <c r="H79" s="1"/>
      <c r="I79" s="1"/>
      <c r="J79" s="1"/>
    </row>
    <row r="80" spans="1:10" x14ac:dyDescent="0.25">
      <c r="A80" s="1"/>
      <c r="B80" s="1"/>
      <c r="C80" s="1"/>
      <c r="D80" s="1"/>
      <c r="E80" s="1"/>
      <c r="F80" s="1"/>
      <c r="G80" s="1"/>
      <c r="H80" s="1"/>
      <c r="I80" s="1"/>
      <c r="J80" s="1"/>
    </row>
    <row r="81" spans="1:10" x14ac:dyDescent="0.25">
      <c r="A81" s="1"/>
      <c r="B81" s="1"/>
      <c r="C81" s="1"/>
      <c r="D81" s="1"/>
      <c r="E81" s="1"/>
      <c r="F81" s="1"/>
      <c r="G81" s="1"/>
      <c r="H81" s="1"/>
      <c r="I81" s="1"/>
      <c r="J81" s="1"/>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1"/>
      <c r="I84" s="1"/>
      <c r="J84" s="1"/>
    </row>
    <row r="85" spans="1:10" x14ac:dyDescent="0.25">
      <c r="A85" s="1"/>
      <c r="B85" s="1"/>
      <c r="C85" s="1"/>
      <c r="D85" s="1"/>
      <c r="E85" s="1"/>
      <c r="F85" s="1"/>
      <c r="G85" s="1"/>
      <c r="H85" s="1"/>
      <c r="I85" s="1"/>
      <c r="J85" s="1"/>
    </row>
    <row r="86" spans="1:10" x14ac:dyDescent="0.25">
      <c r="A86" s="1"/>
      <c r="B86" s="1"/>
      <c r="C86" s="1"/>
      <c r="D86" s="1"/>
      <c r="E86" s="1"/>
      <c r="F86" s="1"/>
      <c r="G86" s="1"/>
      <c r="H86" s="1"/>
      <c r="I86" s="1"/>
      <c r="J86" s="1"/>
    </row>
    <row r="87" spans="1:10" x14ac:dyDescent="0.25">
      <c r="A87" s="1"/>
      <c r="B87" s="1"/>
      <c r="C87" s="1"/>
      <c r="D87" s="1"/>
      <c r="E87" s="1"/>
      <c r="F87" s="1"/>
      <c r="G87" s="1"/>
      <c r="H87" s="1"/>
      <c r="I87" s="1"/>
      <c r="J87" s="1"/>
    </row>
    <row r="88" spans="1:10" x14ac:dyDescent="0.25">
      <c r="A88" s="1"/>
      <c r="B88" s="1"/>
      <c r="C88" s="1"/>
      <c r="D88" s="1"/>
      <c r="E88" s="1"/>
      <c r="F88" s="1"/>
      <c r="G88" s="1"/>
      <c r="H88" s="1"/>
      <c r="I88" s="1"/>
      <c r="J88" s="1"/>
    </row>
    <row r="89" spans="1:10" x14ac:dyDescent="0.25">
      <c r="A89" s="1"/>
      <c r="B89" s="1"/>
      <c r="C89" s="1"/>
      <c r="D89" s="1"/>
      <c r="E89" s="1"/>
      <c r="F89" s="1"/>
      <c r="G89" s="1"/>
      <c r="H89" s="1"/>
      <c r="I89" s="1"/>
      <c r="J89" s="1"/>
    </row>
    <row r="90" spans="1:10" x14ac:dyDescent="0.25">
      <c r="A90" s="1"/>
      <c r="B90" s="1"/>
      <c r="C90" s="1"/>
      <c r="D90" s="1"/>
      <c r="E90" s="1"/>
      <c r="F90" s="1"/>
      <c r="G90" s="1"/>
      <c r="H90" s="1"/>
      <c r="I90" s="1"/>
      <c r="J90" s="1"/>
    </row>
    <row r="91" spans="1:10" x14ac:dyDescent="0.25">
      <c r="A91" s="1"/>
      <c r="B91" s="1"/>
      <c r="C91" s="1"/>
      <c r="D91" s="1"/>
      <c r="E91" s="1"/>
      <c r="F91" s="1"/>
      <c r="G91" s="1"/>
      <c r="H91" s="1"/>
      <c r="I91" s="1"/>
      <c r="J91" s="1"/>
    </row>
    <row r="92" spans="1:10" x14ac:dyDescent="0.25">
      <c r="A92" s="1"/>
      <c r="B92" s="1"/>
      <c r="C92" s="1"/>
      <c r="D92" s="1"/>
      <c r="E92" s="1"/>
      <c r="F92" s="1"/>
      <c r="G92" s="1"/>
      <c r="H92" s="1"/>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1"/>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x14ac:dyDescent="0.25">
      <c r="A101" s="1"/>
      <c r="B101" s="1"/>
      <c r="C101" s="1"/>
      <c r="D101" s="1"/>
      <c r="E101" s="1"/>
      <c r="F101" s="1"/>
      <c r="G101" s="1"/>
      <c r="H101" s="1"/>
      <c r="I101" s="1"/>
      <c r="J101" s="1"/>
    </row>
    <row r="102" spans="1:10" x14ac:dyDescent="0.25">
      <c r="A102" s="1"/>
      <c r="B102" s="1"/>
      <c r="C102" s="1"/>
      <c r="D102" s="1"/>
      <c r="E102" s="1"/>
      <c r="F102" s="1"/>
      <c r="G102" s="1"/>
      <c r="H102" s="1"/>
      <c r="I102" s="1"/>
      <c r="J102" s="1"/>
    </row>
    <row r="103" spans="1:10" x14ac:dyDescent="0.25">
      <c r="A103" s="1"/>
      <c r="B103" s="1"/>
      <c r="C103" s="1"/>
      <c r="D103" s="1"/>
      <c r="E103" s="1"/>
      <c r="F103" s="1"/>
      <c r="G103" s="1"/>
      <c r="H103" s="1"/>
      <c r="I103" s="1"/>
      <c r="J103" s="1"/>
    </row>
    <row r="104" spans="1:10" x14ac:dyDescent="0.25">
      <c r="A104" s="1"/>
      <c r="B104" s="1"/>
      <c r="C104" s="1"/>
      <c r="D104" s="1"/>
      <c r="E104" s="1"/>
      <c r="F104" s="1"/>
      <c r="G104" s="1"/>
      <c r="H104" s="1"/>
      <c r="I104" s="1"/>
      <c r="J104" s="1"/>
    </row>
    <row r="105" spans="1:10" x14ac:dyDescent="0.25">
      <c r="A105" s="1"/>
      <c r="B105" s="1"/>
      <c r="C105" s="1"/>
      <c r="D105" s="1"/>
      <c r="E105" s="1"/>
      <c r="F105" s="1"/>
      <c r="G105" s="1"/>
      <c r="H105" s="1"/>
      <c r="I105" s="1"/>
      <c r="J105" s="1"/>
    </row>
    <row r="106" spans="1:10" x14ac:dyDescent="0.25">
      <c r="A106" s="1"/>
      <c r="B106" s="1"/>
      <c r="C106" s="1"/>
      <c r="D106" s="1"/>
      <c r="E106" s="1"/>
      <c r="F106" s="1"/>
      <c r="G106" s="1"/>
      <c r="H106" s="1"/>
      <c r="I106" s="1"/>
      <c r="J106" s="1"/>
    </row>
    <row r="107" spans="1:10" x14ac:dyDescent="0.25">
      <c r="A107" s="1"/>
      <c r="B107" s="1"/>
      <c r="C107" s="1"/>
      <c r="D107" s="1"/>
      <c r="E107" s="1"/>
      <c r="F107" s="1"/>
      <c r="G107" s="1"/>
      <c r="H107" s="1"/>
      <c r="I107" s="1"/>
      <c r="J107" s="1"/>
    </row>
    <row r="108" spans="1:10" x14ac:dyDescent="0.25">
      <c r="A108" s="1"/>
      <c r="B108" s="1"/>
      <c r="C108" s="1"/>
      <c r="D108" s="1"/>
      <c r="E108" s="1"/>
      <c r="F108" s="1"/>
      <c r="G108" s="1"/>
      <c r="H108" s="1"/>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sheetData>
  <mergeCells count="1">
    <mergeCell ref="B31:G31"/>
  </mergeCells>
  <conditionalFormatting sqref="E10:E29">
    <cfRule type="containsText" dxfId="13" priority="4" operator="containsText" text="NICHT BEGONNEN">
      <formula>NOT(ISERROR(SEARCH("NICHT BEGONNEN",E10)))</formula>
    </cfRule>
    <cfRule type="containsText" dxfId="12" priority="5" operator="containsText" text="VERZÖGERT">
      <formula>NOT(ISERROR(SEARCH("VERZÖGERT",E10)))</formula>
    </cfRule>
    <cfRule type="containsText" dxfId="11" priority="6" operator="containsText" text="IN ARBEIT">
      <formula>NOT(ISERROR(SEARCH("IN ARBEIT",E10)))</formula>
    </cfRule>
    <cfRule type="containsText" dxfId="10" priority="14" operator="containsText" text="ABGESCHLOSSEN">
      <formula>NOT(ISERROR(SEARCH("ABGESCHLOSSEN",E10)))</formula>
    </cfRule>
  </conditionalFormatting>
  <conditionalFormatting sqref="F10:F29">
    <cfRule type="containsText" dxfId="9" priority="1" operator="containsText" text="NIEDRIG">
      <formula>NOT(ISERROR(SEARCH("NIEDRIG",F10)))</formula>
    </cfRule>
    <cfRule type="containsText" dxfId="8" priority="2" operator="containsText" text="MITTEL">
      <formula>NOT(ISERROR(SEARCH("MITTEL",F10)))</formula>
    </cfRule>
    <cfRule type="containsText" dxfId="7" priority="3" operator="containsText" text="HOCH">
      <formula>NOT(ISERROR(SEARCH("HOCH",F10)))</formula>
    </cfRule>
  </conditionalFormatting>
  <dataValidations count="2">
    <dataValidation type="list" allowBlank="1" showInputMessage="1" showErrorMessage="1" sqref="E10:E29" xr:uid="{546DB115-DA30-3F44-9263-C130592B35D7}">
      <formula1>$B$3:$B$6</formula1>
    </dataValidation>
    <dataValidation type="list" allowBlank="1" showInputMessage="1" showErrorMessage="1" sqref="F10:F29" xr:uid="{DBBAA044-512F-554A-ADBC-1EAC1E336220}">
      <formula1>$C$2:$E$2</formula1>
    </dataValidation>
  </dataValidations>
  <hyperlinks>
    <hyperlink ref="B31:G31" r:id="rId1" display="CLICK HERE TO CREATE IN SMARTSHEET" xr:uid="{7219BC65-FB78-47BD-BE8D-0BB84DCB0BA0}"/>
  </hyperlinks>
  <pageMargins left="0.3" right="0.3" top="0.3" bottom="0.3" header="0" footer="0"/>
  <pageSetup scale="80"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09243-F0BA-0341-AB5B-AA7924A06A33}">
  <sheetPr>
    <tabColor theme="3" tint="0.39997558519241921"/>
    <pageSetUpPr fitToPage="1"/>
  </sheetPr>
  <dimension ref="A1:J201"/>
  <sheetViews>
    <sheetView showGridLines="0" zoomScaleNormal="100" workbookViewId="0">
      <selection activeCell="C10" sqref="C10"/>
    </sheetView>
  </sheetViews>
  <sheetFormatPr defaultColWidth="11" defaultRowHeight="13.2" x14ac:dyDescent="0.25"/>
  <cols>
    <col min="1" max="1" width="3.296875" style="2" customWidth="1"/>
    <col min="2" max="2" width="26.796875" style="2" customWidth="1"/>
    <col min="3" max="7" width="25.796875" style="2" customWidth="1"/>
    <col min="8" max="8" width="3.296875" style="2" customWidth="1"/>
    <col min="9" max="16384" width="11" style="2"/>
  </cols>
  <sheetData>
    <row r="1" spans="1:10" ht="45" customHeight="1" x14ac:dyDescent="0.3">
      <c r="A1" s="1"/>
      <c r="B1" s="31" t="s">
        <v>14</v>
      </c>
      <c r="C1" s="32"/>
      <c r="D1" s="32"/>
      <c r="E1" s="32"/>
      <c r="F1" s="32"/>
      <c r="G1" s="32"/>
      <c r="H1" s="1"/>
      <c r="I1" s="1"/>
      <c r="J1" s="1"/>
    </row>
    <row r="2" spans="1:10" ht="45" customHeight="1" x14ac:dyDescent="0.25">
      <c r="A2" s="1"/>
      <c r="B2" s="3" t="s">
        <v>15</v>
      </c>
      <c r="C2" s="13" t="s">
        <v>9</v>
      </c>
      <c r="D2" s="14" t="s">
        <v>10</v>
      </c>
      <c r="E2" s="15" t="s">
        <v>11</v>
      </c>
      <c r="F2" s="16" t="s">
        <v>12</v>
      </c>
      <c r="G2" s="16" t="s">
        <v>13</v>
      </c>
      <c r="H2" s="1"/>
      <c r="I2" s="1"/>
      <c r="J2" s="1"/>
    </row>
    <row r="3" spans="1:10" ht="45" customHeight="1" x14ac:dyDescent="0.25">
      <c r="A3" s="1"/>
      <c r="B3" s="11" t="s">
        <v>16</v>
      </c>
      <c r="C3" s="20">
        <f>COUNTIFS(E10:E29,"ABGESCHLOSSEN",F10:F29,"HOCH")</f>
        <v>0</v>
      </c>
      <c r="D3" s="21">
        <f>COUNTIFS(E10:E29,"ABGESCHLOSSEN",F10:F29,"MITTEL")</f>
        <v>0</v>
      </c>
      <c r="E3" s="22">
        <f>COUNTIFS(E10:E29,"ABGESCHLOSSEN",F10:F29,"NIEDRIG")</f>
        <v>0</v>
      </c>
      <c r="F3" s="23">
        <f>SUM(C3:E3)</f>
        <v>0</v>
      </c>
      <c r="G3" s="24" t="e">
        <f>F3/F7</f>
        <v>#DIV/0!</v>
      </c>
      <c r="H3" s="1"/>
      <c r="I3" s="1"/>
      <c r="J3" s="1"/>
    </row>
    <row r="4" spans="1:10" ht="45" customHeight="1" x14ac:dyDescent="0.25">
      <c r="A4" s="1"/>
      <c r="B4" s="12" t="s">
        <v>17</v>
      </c>
      <c r="C4" s="20">
        <f>COUNTIFS(E10:E29,"IN ARBEIT",F10:F29,"HOCH")</f>
        <v>0</v>
      </c>
      <c r="D4" s="21">
        <f>COUNTIFS(E10:E29,"IN ARBEIT",F10:F29,"MITTEL")</f>
        <v>0</v>
      </c>
      <c r="E4" s="22">
        <f>COUNTIFS(E10:E29,"IN ARBEIT",F10:F29,"NIEDRIG")</f>
        <v>0</v>
      </c>
      <c r="F4" s="23">
        <f>SUM(C4:E4)</f>
        <v>0</v>
      </c>
      <c r="G4" s="24" t="e">
        <f>F4/F7</f>
        <v>#DIV/0!</v>
      </c>
      <c r="H4" s="1"/>
      <c r="I4" s="1"/>
      <c r="J4" s="1"/>
    </row>
    <row r="5" spans="1:10" ht="45" customHeight="1" x14ac:dyDescent="0.25">
      <c r="A5" s="1"/>
      <c r="B5" s="26" t="s">
        <v>18</v>
      </c>
      <c r="C5" s="20">
        <f>COUNTIFS(E10:E29,"VERZÖGERT",F10:F29,"HOCH")</f>
        <v>0</v>
      </c>
      <c r="D5" s="21">
        <f>COUNTIFS(E10:E29,"VERZÖGERT",F10:F29,"MITTEL")</f>
        <v>0</v>
      </c>
      <c r="E5" s="22">
        <f>COUNTIFS(E10:E29,"VERZÖGERT",F10:F29,"NIEDRIG")</f>
        <v>0</v>
      </c>
      <c r="F5" s="23">
        <f>SUM(C5:E5)</f>
        <v>0</v>
      </c>
      <c r="G5" s="24" t="e">
        <f>F5/F7</f>
        <v>#DIV/0!</v>
      </c>
      <c r="H5" s="1"/>
      <c r="I5" s="1"/>
      <c r="J5" s="1"/>
    </row>
    <row r="6" spans="1:10" ht="45" customHeight="1" x14ac:dyDescent="0.25">
      <c r="A6" s="1"/>
      <c r="B6" s="10" t="s">
        <v>19</v>
      </c>
      <c r="C6" s="20">
        <f>COUNTIFS(E10:E29,"NICHT BEGONNEN",F10:F29,"HOCH")</f>
        <v>0</v>
      </c>
      <c r="D6" s="21">
        <f>COUNTIFS(E10:E29,"NICHT BEGONNEN",F10:F29,"MITTEL")</f>
        <v>0</v>
      </c>
      <c r="E6" s="22">
        <f>COUNTIFS(E10:E29,"NICHT BEGONNEN",F10:F29,"NIEDRIG")</f>
        <v>0</v>
      </c>
      <c r="F6" s="23">
        <f>SUM(C6:E6)</f>
        <v>0</v>
      </c>
      <c r="G6" s="24" t="e">
        <f>F6/F7</f>
        <v>#DIV/0!</v>
      </c>
      <c r="H6" s="1"/>
      <c r="I6" s="1"/>
      <c r="J6" s="1"/>
    </row>
    <row r="7" spans="1:10" ht="34.950000000000003" customHeight="1" x14ac:dyDescent="0.25">
      <c r="A7" s="1"/>
      <c r="B7" s="17" t="s">
        <v>5</v>
      </c>
      <c r="C7" s="27">
        <f>SUM(C3:C6)</f>
        <v>0</v>
      </c>
      <c r="D7" s="28">
        <f>SUM(D3:D6)</f>
        <v>0</v>
      </c>
      <c r="E7" s="29">
        <f>SUM(E3:E6)</f>
        <v>0</v>
      </c>
      <c r="F7" s="25">
        <f>SUM(F3:F6)</f>
        <v>0</v>
      </c>
      <c r="G7" s="19"/>
      <c r="H7" s="1"/>
      <c r="I7" s="1"/>
      <c r="J7" s="1"/>
    </row>
    <row r="8" spans="1:10" ht="10.050000000000001" customHeight="1" x14ac:dyDescent="0.25">
      <c r="A8" s="1"/>
      <c r="B8" s="1"/>
      <c r="C8" s="1"/>
      <c r="D8" s="1"/>
      <c r="E8" s="1"/>
      <c r="F8" s="1"/>
      <c r="G8" s="1"/>
      <c r="H8" s="1"/>
      <c r="I8" s="1"/>
      <c r="J8" s="1"/>
    </row>
    <row r="9" spans="1:10" ht="34.950000000000003" customHeight="1" x14ac:dyDescent="0.25">
      <c r="A9" s="1"/>
      <c r="B9" s="35" t="s">
        <v>0</v>
      </c>
      <c r="C9" s="33" t="s">
        <v>20</v>
      </c>
      <c r="D9" s="9" t="s">
        <v>7</v>
      </c>
      <c r="E9" s="9" t="s">
        <v>21</v>
      </c>
      <c r="F9" s="9" t="s">
        <v>22</v>
      </c>
      <c r="G9" s="9" t="s">
        <v>8</v>
      </c>
      <c r="H9" s="1"/>
      <c r="I9" s="1"/>
      <c r="J9" s="1"/>
    </row>
    <row r="10" spans="1:10" ht="19.95" customHeight="1" x14ac:dyDescent="0.25">
      <c r="A10" s="1"/>
      <c r="B10" s="36">
        <v>1</v>
      </c>
      <c r="C10" s="34"/>
      <c r="D10" s="7"/>
      <c r="E10" s="18"/>
      <c r="F10" s="18"/>
      <c r="G10" s="37"/>
      <c r="H10" s="1"/>
      <c r="I10" s="1"/>
      <c r="J10" s="1"/>
    </row>
    <row r="11" spans="1:10" ht="19.95" customHeight="1" x14ac:dyDescent="0.25">
      <c r="A11" s="1"/>
      <c r="B11" s="36">
        <v>2</v>
      </c>
      <c r="C11" s="34"/>
      <c r="D11" s="7"/>
      <c r="E11" s="30"/>
      <c r="F11" s="18"/>
      <c r="G11" s="37"/>
      <c r="H11" s="1"/>
      <c r="I11" s="1"/>
      <c r="J11" s="1"/>
    </row>
    <row r="12" spans="1:10" ht="19.95" customHeight="1" x14ac:dyDescent="0.25">
      <c r="A12" s="1"/>
      <c r="B12" s="36">
        <v>3</v>
      </c>
      <c r="C12" s="34"/>
      <c r="D12" s="7"/>
      <c r="E12" s="18"/>
      <c r="F12" s="18"/>
      <c r="G12" s="37"/>
      <c r="H12" s="1"/>
      <c r="I12" s="1"/>
      <c r="J12" s="1"/>
    </row>
    <row r="13" spans="1:10" ht="19.95" customHeight="1" x14ac:dyDescent="0.25">
      <c r="A13" s="1"/>
      <c r="B13" s="36">
        <v>4</v>
      </c>
      <c r="C13" s="34"/>
      <c r="D13" s="7"/>
      <c r="E13" s="18"/>
      <c r="F13" s="18"/>
      <c r="G13" s="37"/>
      <c r="H13" s="1"/>
      <c r="I13" s="1"/>
      <c r="J13" s="1"/>
    </row>
    <row r="14" spans="1:10" ht="19.95" customHeight="1" x14ac:dyDescent="0.25">
      <c r="A14" s="1"/>
      <c r="B14" s="36">
        <v>5</v>
      </c>
      <c r="C14" s="34"/>
      <c r="D14" s="7"/>
      <c r="E14" s="30"/>
      <c r="F14" s="18"/>
      <c r="G14" s="37"/>
      <c r="H14" s="1"/>
      <c r="I14" s="1"/>
      <c r="J14" s="1"/>
    </row>
    <row r="15" spans="1:10" ht="19.95" customHeight="1" x14ac:dyDescent="0.25">
      <c r="A15" s="1"/>
      <c r="B15" s="36">
        <v>6</v>
      </c>
      <c r="C15" s="34"/>
      <c r="D15" s="7"/>
      <c r="E15" s="18"/>
      <c r="F15" s="18"/>
      <c r="G15" s="37"/>
      <c r="H15" s="1"/>
      <c r="I15" s="1"/>
      <c r="J15" s="1"/>
    </row>
    <row r="16" spans="1:10" ht="19.95" customHeight="1" x14ac:dyDescent="0.25">
      <c r="A16" s="1"/>
      <c r="B16" s="36">
        <v>7</v>
      </c>
      <c r="C16" s="34"/>
      <c r="D16" s="7"/>
      <c r="E16" s="18"/>
      <c r="F16" s="18"/>
      <c r="G16" s="37"/>
      <c r="H16" s="1"/>
      <c r="I16" s="1"/>
      <c r="J16" s="1"/>
    </row>
    <row r="17" spans="1:10" ht="19.95" customHeight="1" x14ac:dyDescent="0.25">
      <c r="A17" s="1"/>
      <c r="B17" s="36">
        <v>8</v>
      </c>
      <c r="C17" s="34"/>
      <c r="D17" s="7"/>
      <c r="E17" s="18"/>
      <c r="F17" s="18"/>
      <c r="G17" s="37"/>
      <c r="H17" s="1"/>
      <c r="I17" s="1"/>
      <c r="J17" s="1"/>
    </row>
    <row r="18" spans="1:10" ht="19.95" customHeight="1" x14ac:dyDescent="0.25">
      <c r="A18" s="1"/>
      <c r="B18" s="36">
        <v>9</v>
      </c>
      <c r="C18" s="34"/>
      <c r="D18" s="7"/>
      <c r="E18" s="18"/>
      <c r="F18" s="18"/>
      <c r="G18" s="37"/>
      <c r="H18" s="1"/>
      <c r="I18" s="1"/>
      <c r="J18" s="1"/>
    </row>
    <row r="19" spans="1:10" ht="19.95" customHeight="1" x14ac:dyDescent="0.25">
      <c r="A19" s="1"/>
      <c r="B19" s="36">
        <v>10</v>
      </c>
      <c r="C19" s="34"/>
      <c r="D19" s="7"/>
      <c r="E19" s="18"/>
      <c r="F19" s="18"/>
      <c r="G19" s="37"/>
      <c r="H19" s="1"/>
      <c r="I19" s="1"/>
      <c r="J19" s="1"/>
    </row>
    <row r="20" spans="1:10" ht="19.95" customHeight="1" x14ac:dyDescent="0.25">
      <c r="A20" s="1"/>
      <c r="B20" s="36">
        <v>11</v>
      </c>
      <c r="C20" s="34"/>
      <c r="D20" s="7"/>
      <c r="E20" s="18"/>
      <c r="F20" s="18"/>
      <c r="G20" s="37"/>
      <c r="H20" s="1"/>
      <c r="I20" s="1"/>
      <c r="J20" s="1"/>
    </row>
    <row r="21" spans="1:10" ht="19.95" customHeight="1" x14ac:dyDescent="0.25">
      <c r="A21" s="1"/>
      <c r="B21" s="36">
        <v>12</v>
      </c>
      <c r="C21" s="34"/>
      <c r="D21" s="7"/>
      <c r="E21" s="18"/>
      <c r="F21" s="18"/>
      <c r="G21" s="37"/>
      <c r="H21" s="1"/>
      <c r="I21" s="1"/>
      <c r="J21" s="1"/>
    </row>
    <row r="22" spans="1:10" ht="19.95" customHeight="1" x14ac:dyDescent="0.25">
      <c r="A22" s="1"/>
      <c r="B22" s="36">
        <v>13</v>
      </c>
      <c r="C22" s="34"/>
      <c r="D22" s="7"/>
      <c r="E22" s="18"/>
      <c r="F22" s="18"/>
      <c r="G22" s="37"/>
      <c r="H22" s="1"/>
      <c r="I22" s="1"/>
      <c r="J22" s="1"/>
    </row>
    <row r="23" spans="1:10" ht="19.95" customHeight="1" x14ac:dyDescent="0.25">
      <c r="A23" s="1"/>
      <c r="B23" s="36">
        <v>14</v>
      </c>
      <c r="C23" s="34"/>
      <c r="D23" s="7"/>
      <c r="E23" s="18"/>
      <c r="F23" s="18"/>
      <c r="G23" s="37"/>
      <c r="H23" s="1"/>
      <c r="I23" s="1"/>
      <c r="J23" s="1"/>
    </row>
    <row r="24" spans="1:10" ht="19.95" customHeight="1" x14ac:dyDescent="0.25">
      <c r="A24" s="1"/>
      <c r="B24" s="36">
        <v>15</v>
      </c>
      <c r="C24" s="34"/>
      <c r="D24" s="7"/>
      <c r="E24" s="18"/>
      <c r="F24" s="18"/>
      <c r="G24" s="37"/>
      <c r="H24" s="1"/>
      <c r="I24" s="1"/>
      <c r="J24" s="1"/>
    </row>
    <row r="25" spans="1:10" ht="19.95" customHeight="1" x14ac:dyDescent="0.25">
      <c r="A25" s="1"/>
      <c r="B25" s="36">
        <v>16</v>
      </c>
      <c r="C25" s="34"/>
      <c r="D25" s="7"/>
      <c r="E25" s="18"/>
      <c r="F25" s="18"/>
      <c r="G25" s="37"/>
      <c r="H25" s="1"/>
      <c r="I25" s="1"/>
      <c r="J25" s="1"/>
    </row>
    <row r="26" spans="1:10" ht="19.95" customHeight="1" x14ac:dyDescent="0.25">
      <c r="A26" s="1"/>
      <c r="B26" s="36">
        <v>17</v>
      </c>
      <c r="C26" s="34"/>
      <c r="D26" s="7"/>
      <c r="E26" s="18"/>
      <c r="F26" s="18"/>
      <c r="G26" s="37"/>
      <c r="H26" s="1"/>
      <c r="I26" s="1"/>
      <c r="J26" s="1"/>
    </row>
    <row r="27" spans="1:10" ht="19.95" customHeight="1" x14ac:dyDescent="0.25">
      <c r="A27" s="1"/>
      <c r="B27" s="36">
        <v>18</v>
      </c>
      <c r="C27" s="34"/>
      <c r="D27" s="7"/>
      <c r="E27" s="18"/>
      <c r="F27" s="18"/>
      <c r="G27" s="37"/>
      <c r="H27" s="1"/>
      <c r="I27" s="1"/>
      <c r="J27" s="1"/>
    </row>
    <row r="28" spans="1:10" ht="19.95" customHeight="1" x14ac:dyDescent="0.25">
      <c r="A28" s="1"/>
      <c r="B28" s="36">
        <v>19</v>
      </c>
      <c r="C28" s="34"/>
      <c r="D28" s="7"/>
      <c r="E28" s="18"/>
      <c r="F28" s="18"/>
      <c r="G28" s="37"/>
      <c r="H28" s="1"/>
      <c r="I28" s="1"/>
      <c r="J28" s="1"/>
    </row>
    <row r="29" spans="1:10" ht="19.95" customHeight="1" x14ac:dyDescent="0.25">
      <c r="A29" s="1"/>
      <c r="B29" s="36">
        <v>20</v>
      </c>
      <c r="C29" s="34"/>
      <c r="D29" s="7"/>
      <c r="E29" s="18"/>
      <c r="F29" s="18"/>
      <c r="G29" s="37"/>
      <c r="H29" s="1"/>
      <c r="I29" s="1"/>
      <c r="J29" s="1"/>
    </row>
    <row r="30" spans="1:10" ht="18" customHeight="1"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1"/>
      <c r="B46" s="1"/>
      <c r="C46" s="1"/>
      <c r="D46" s="1"/>
      <c r="E46" s="1"/>
      <c r="F46" s="1"/>
      <c r="G46" s="1"/>
      <c r="H46" s="1"/>
      <c r="I46" s="1"/>
      <c r="J46" s="1"/>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row r="61" spans="1:10" x14ac:dyDescent="0.25">
      <c r="A61" s="1"/>
      <c r="B61" s="1"/>
      <c r="C61" s="1"/>
      <c r="D61" s="1"/>
      <c r="E61" s="1"/>
      <c r="F61" s="1"/>
      <c r="G61" s="1"/>
      <c r="H61" s="1"/>
      <c r="I61" s="1"/>
      <c r="J61" s="1"/>
    </row>
    <row r="62" spans="1:10" x14ac:dyDescent="0.25">
      <c r="A62" s="1"/>
      <c r="B62" s="1"/>
      <c r="C62" s="1"/>
      <c r="D62" s="1"/>
      <c r="E62" s="1"/>
      <c r="F62" s="1"/>
      <c r="G62" s="1"/>
      <c r="H62" s="1"/>
      <c r="I62" s="1"/>
      <c r="J62" s="1"/>
    </row>
    <row r="63" spans="1:10" x14ac:dyDescent="0.25">
      <c r="A63" s="1"/>
      <c r="B63" s="1"/>
      <c r="C63" s="1"/>
      <c r="D63" s="1"/>
      <c r="E63" s="1"/>
      <c r="F63" s="1"/>
      <c r="G63" s="1"/>
      <c r="H63" s="1"/>
      <c r="I63" s="1"/>
      <c r="J63" s="1"/>
    </row>
    <row r="64" spans="1:10" x14ac:dyDescent="0.25">
      <c r="A64" s="1"/>
      <c r="B64" s="1"/>
      <c r="C64" s="1"/>
      <c r="D64" s="1"/>
      <c r="E64" s="1"/>
      <c r="F64" s="1"/>
      <c r="G64" s="1"/>
      <c r="H64" s="1"/>
      <c r="I64" s="1"/>
      <c r="J64" s="1"/>
    </row>
    <row r="65" spans="1:10" x14ac:dyDescent="0.25">
      <c r="A65" s="1"/>
      <c r="B65" s="1"/>
      <c r="C65" s="1"/>
      <c r="D65" s="1"/>
      <c r="E65" s="1"/>
      <c r="F65" s="1"/>
      <c r="G65" s="1"/>
      <c r="H65" s="1"/>
      <c r="I65" s="1"/>
      <c r="J65" s="1"/>
    </row>
    <row r="66" spans="1:10" x14ac:dyDescent="0.25">
      <c r="A66" s="1"/>
      <c r="B66" s="1"/>
      <c r="C66" s="1"/>
      <c r="D66" s="1"/>
      <c r="E66" s="1"/>
      <c r="F66" s="1"/>
      <c r="G66" s="1"/>
      <c r="H66" s="1"/>
      <c r="I66" s="1"/>
      <c r="J66" s="1"/>
    </row>
    <row r="67" spans="1:10" x14ac:dyDescent="0.25">
      <c r="A67" s="1"/>
      <c r="B67" s="1"/>
      <c r="C67" s="1"/>
      <c r="D67" s="1"/>
      <c r="E67" s="1"/>
      <c r="F67" s="1"/>
      <c r="G67" s="1"/>
      <c r="H67" s="1"/>
      <c r="I67" s="1"/>
      <c r="J67" s="1"/>
    </row>
    <row r="68" spans="1:10" x14ac:dyDescent="0.25">
      <c r="A68" s="1"/>
      <c r="B68" s="1"/>
      <c r="C68" s="1"/>
      <c r="D68" s="1"/>
      <c r="E68" s="1"/>
      <c r="F68" s="1"/>
      <c r="G68" s="1"/>
      <c r="H68" s="1"/>
      <c r="I68" s="1"/>
      <c r="J68" s="1"/>
    </row>
    <row r="69" spans="1:10" x14ac:dyDescent="0.25">
      <c r="A69" s="1"/>
      <c r="B69" s="1"/>
      <c r="C69" s="1"/>
      <c r="D69" s="1"/>
      <c r="E69" s="1"/>
      <c r="F69" s="1"/>
      <c r="G69" s="1"/>
      <c r="H69" s="1"/>
      <c r="I69" s="1"/>
      <c r="J69" s="1"/>
    </row>
    <row r="70" spans="1:10" x14ac:dyDescent="0.25">
      <c r="A70" s="1"/>
      <c r="B70" s="1"/>
      <c r="C70" s="1"/>
      <c r="D70" s="1"/>
      <c r="E70" s="1"/>
      <c r="F70" s="1"/>
      <c r="G70" s="1"/>
      <c r="H70" s="1"/>
      <c r="I70" s="1"/>
      <c r="J70" s="1"/>
    </row>
    <row r="71" spans="1:10" x14ac:dyDescent="0.25">
      <c r="A71" s="1"/>
      <c r="B71" s="1"/>
      <c r="C71" s="1"/>
      <c r="D71" s="1"/>
      <c r="E71" s="1"/>
      <c r="F71" s="1"/>
      <c r="G71" s="1"/>
      <c r="H71" s="1"/>
      <c r="I71" s="1"/>
      <c r="J71" s="1"/>
    </row>
    <row r="72" spans="1:10" x14ac:dyDescent="0.25">
      <c r="A72" s="1"/>
      <c r="B72" s="1"/>
      <c r="C72" s="1"/>
      <c r="D72" s="1"/>
      <c r="E72" s="1"/>
      <c r="F72" s="1"/>
      <c r="G72" s="1"/>
      <c r="H72" s="1"/>
      <c r="I72" s="1"/>
      <c r="J72" s="1"/>
    </row>
    <row r="73" spans="1:10" x14ac:dyDescent="0.25">
      <c r="A73" s="1"/>
      <c r="B73" s="1"/>
      <c r="C73" s="1"/>
      <c r="D73" s="1"/>
      <c r="E73" s="1"/>
      <c r="F73" s="1"/>
      <c r="G73" s="1"/>
      <c r="H73" s="1"/>
      <c r="I73" s="1"/>
      <c r="J73" s="1"/>
    </row>
    <row r="74" spans="1:10" x14ac:dyDescent="0.25">
      <c r="A74" s="1"/>
      <c r="B74" s="1"/>
      <c r="C74" s="1"/>
      <c r="D74" s="1"/>
      <c r="E74" s="1"/>
      <c r="F74" s="1"/>
      <c r="G74" s="1"/>
      <c r="H74" s="1"/>
      <c r="I74" s="1"/>
      <c r="J74" s="1"/>
    </row>
    <row r="75" spans="1:10" x14ac:dyDescent="0.25">
      <c r="A75" s="1"/>
      <c r="B75" s="1"/>
      <c r="C75" s="1"/>
      <c r="D75" s="1"/>
      <c r="E75" s="1"/>
      <c r="F75" s="1"/>
      <c r="G75" s="1"/>
      <c r="H75" s="1"/>
      <c r="I75" s="1"/>
      <c r="J75" s="1"/>
    </row>
    <row r="76" spans="1:10" x14ac:dyDescent="0.25">
      <c r="A76" s="1"/>
      <c r="B76" s="1"/>
      <c r="C76" s="1"/>
      <c r="D76" s="1"/>
      <c r="E76" s="1"/>
      <c r="F76" s="1"/>
      <c r="G76" s="1"/>
      <c r="H76" s="1"/>
      <c r="I76" s="1"/>
      <c r="J76" s="1"/>
    </row>
    <row r="77" spans="1:10" x14ac:dyDescent="0.25">
      <c r="A77" s="1"/>
      <c r="B77" s="1"/>
      <c r="C77" s="1"/>
      <c r="D77" s="1"/>
      <c r="E77" s="1"/>
      <c r="F77" s="1"/>
      <c r="G77" s="1"/>
      <c r="H77" s="1"/>
      <c r="I77" s="1"/>
      <c r="J77" s="1"/>
    </row>
    <row r="78" spans="1:10" x14ac:dyDescent="0.25">
      <c r="A78" s="1"/>
      <c r="B78" s="1"/>
      <c r="C78" s="1"/>
      <c r="D78" s="1"/>
      <c r="E78" s="1"/>
      <c r="F78" s="1"/>
      <c r="G78" s="1"/>
      <c r="H78" s="1"/>
      <c r="I78" s="1"/>
      <c r="J78" s="1"/>
    </row>
    <row r="79" spans="1:10" x14ac:dyDescent="0.25">
      <c r="A79" s="1"/>
      <c r="B79" s="1"/>
      <c r="C79" s="1"/>
      <c r="D79" s="1"/>
      <c r="E79" s="1"/>
      <c r="F79" s="1"/>
      <c r="G79" s="1"/>
      <c r="H79" s="1"/>
      <c r="I79" s="1"/>
      <c r="J79" s="1"/>
    </row>
    <row r="80" spans="1:10" x14ac:dyDescent="0.25">
      <c r="A80" s="1"/>
      <c r="B80" s="1"/>
      <c r="C80" s="1"/>
      <c r="D80" s="1"/>
      <c r="E80" s="1"/>
      <c r="F80" s="1"/>
      <c r="G80" s="1"/>
      <c r="H80" s="1"/>
      <c r="I80" s="1"/>
      <c r="J80" s="1"/>
    </row>
    <row r="81" spans="1:10" x14ac:dyDescent="0.25">
      <c r="A81" s="1"/>
      <c r="B81" s="1"/>
      <c r="C81" s="1"/>
      <c r="D81" s="1"/>
      <c r="E81" s="1"/>
      <c r="F81" s="1"/>
      <c r="G81" s="1"/>
      <c r="H81" s="1"/>
      <c r="I81" s="1"/>
      <c r="J81" s="1"/>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1"/>
      <c r="I84" s="1"/>
      <c r="J84" s="1"/>
    </row>
    <row r="85" spans="1:10" x14ac:dyDescent="0.25">
      <c r="A85" s="1"/>
      <c r="B85" s="1"/>
      <c r="C85" s="1"/>
      <c r="D85" s="1"/>
      <c r="E85" s="1"/>
      <c r="F85" s="1"/>
      <c r="G85" s="1"/>
      <c r="H85" s="1"/>
      <c r="I85" s="1"/>
      <c r="J85" s="1"/>
    </row>
    <row r="86" spans="1:10" x14ac:dyDescent="0.25">
      <c r="A86" s="1"/>
      <c r="B86" s="1"/>
      <c r="C86" s="1"/>
      <c r="D86" s="1"/>
      <c r="E86" s="1"/>
      <c r="F86" s="1"/>
      <c r="G86" s="1"/>
      <c r="H86" s="1"/>
      <c r="I86" s="1"/>
      <c r="J86" s="1"/>
    </row>
    <row r="87" spans="1:10" x14ac:dyDescent="0.25">
      <c r="A87" s="1"/>
      <c r="B87" s="1"/>
      <c r="C87" s="1"/>
      <c r="D87" s="1"/>
      <c r="E87" s="1"/>
      <c r="F87" s="1"/>
      <c r="G87" s="1"/>
      <c r="H87" s="1"/>
      <c r="I87" s="1"/>
      <c r="J87" s="1"/>
    </row>
    <row r="88" spans="1:10" x14ac:dyDescent="0.25">
      <c r="A88" s="1"/>
      <c r="B88" s="1"/>
      <c r="C88" s="1"/>
      <c r="D88" s="1"/>
      <c r="E88" s="1"/>
      <c r="F88" s="1"/>
      <c r="G88" s="1"/>
      <c r="H88" s="1"/>
      <c r="I88" s="1"/>
      <c r="J88" s="1"/>
    </row>
    <row r="89" spans="1:10" x14ac:dyDescent="0.25">
      <c r="A89" s="1"/>
      <c r="B89" s="1"/>
      <c r="C89" s="1"/>
      <c r="D89" s="1"/>
      <c r="E89" s="1"/>
      <c r="F89" s="1"/>
      <c r="G89" s="1"/>
      <c r="H89" s="1"/>
      <c r="I89" s="1"/>
      <c r="J89" s="1"/>
    </row>
    <row r="90" spans="1:10" x14ac:dyDescent="0.25">
      <c r="A90" s="1"/>
      <c r="B90" s="1"/>
      <c r="C90" s="1"/>
      <c r="D90" s="1"/>
      <c r="E90" s="1"/>
      <c r="F90" s="1"/>
      <c r="G90" s="1"/>
      <c r="H90" s="1"/>
      <c r="I90" s="1"/>
      <c r="J90" s="1"/>
    </row>
    <row r="91" spans="1:10" x14ac:dyDescent="0.25">
      <c r="A91" s="1"/>
      <c r="B91" s="1"/>
      <c r="C91" s="1"/>
      <c r="D91" s="1"/>
      <c r="E91" s="1"/>
      <c r="F91" s="1"/>
      <c r="G91" s="1"/>
      <c r="H91" s="1"/>
      <c r="I91" s="1"/>
      <c r="J91" s="1"/>
    </row>
    <row r="92" spans="1:10" x14ac:dyDescent="0.25">
      <c r="A92" s="1"/>
      <c r="B92" s="1"/>
      <c r="C92" s="1"/>
      <c r="D92" s="1"/>
      <c r="E92" s="1"/>
      <c r="F92" s="1"/>
      <c r="G92" s="1"/>
      <c r="H92" s="1"/>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1"/>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x14ac:dyDescent="0.25">
      <c r="A101" s="1"/>
      <c r="B101" s="1"/>
      <c r="C101" s="1"/>
      <c r="D101" s="1"/>
      <c r="E101" s="1"/>
      <c r="F101" s="1"/>
      <c r="G101" s="1"/>
      <c r="H101" s="1"/>
      <c r="I101" s="1"/>
      <c r="J101" s="1"/>
    </row>
    <row r="102" spans="1:10" x14ac:dyDescent="0.25">
      <c r="A102" s="1"/>
      <c r="B102" s="1"/>
      <c r="C102" s="1"/>
      <c r="D102" s="1"/>
      <c r="E102" s="1"/>
      <c r="F102" s="1"/>
      <c r="G102" s="1"/>
      <c r="H102" s="1"/>
      <c r="I102" s="1"/>
      <c r="J102" s="1"/>
    </row>
    <row r="103" spans="1:10" x14ac:dyDescent="0.25">
      <c r="A103" s="1"/>
      <c r="B103" s="1"/>
      <c r="C103" s="1"/>
      <c r="D103" s="1"/>
      <c r="E103" s="1"/>
      <c r="F103" s="1"/>
      <c r="G103" s="1"/>
      <c r="H103" s="1"/>
      <c r="I103" s="1"/>
      <c r="J103" s="1"/>
    </row>
    <row r="104" spans="1:10" x14ac:dyDescent="0.25">
      <c r="A104" s="1"/>
      <c r="B104" s="1"/>
      <c r="C104" s="1"/>
      <c r="D104" s="1"/>
      <c r="E104" s="1"/>
      <c r="F104" s="1"/>
      <c r="G104" s="1"/>
      <c r="H104" s="1"/>
      <c r="I104" s="1"/>
      <c r="J104" s="1"/>
    </row>
    <row r="105" spans="1:10" x14ac:dyDescent="0.25">
      <c r="A105" s="1"/>
      <c r="B105" s="1"/>
      <c r="C105" s="1"/>
      <c r="D105" s="1"/>
      <c r="E105" s="1"/>
      <c r="F105" s="1"/>
      <c r="G105" s="1"/>
      <c r="H105" s="1"/>
      <c r="I105" s="1"/>
      <c r="J105" s="1"/>
    </row>
    <row r="106" spans="1:10" x14ac:dyDescent="0.25">
      <c r="A106" s="1"/>
      <c r="B106" s="1"/>
      <c r="C106" s="1"/>
      <c r="D106" s="1"/>
      <c r="E106" s="1"/>
      <c r="F106" s="1"/>
      <c r="G106" s="1"/>
      <c r="H106" s="1"/>
      <c r="I106" s="1"/>
      <c r="J106" s="1"/>
    </row>
    <row r="107" spans="1:10" x14ac:dyDescent="0.25">
      <c r="A107" s="1"/>
      <c r="B107" s="1"/>
      <c r="C107" s="1"/>
      <c r="D107" s="1"/>
      <c r="E107" s="1"/>
      <c r="F107" s="1"/>
      <c r="G107" s="1"/>
      <c r="H107" s="1"/>
      <c r="I107" s="1"/>
      <c r="J107" s="1"/>
    </row>
    <row r="108" spans="1:10" x14ac:dyDescent="0.25">
      <c r="A108" s="1"/>
      <c r="B108" s="1"/>
      <c r="C108" s="1"/>
      <c r="D108" s="1"/>
      <c r="E108" s="1"/>
      <c r="F108" s="1"/>
      <c r="G108" s="1"/>
      <c r="H108" s="1"/>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sheetData>
  <conditionalFormatting sqref="E10:E29">
    <cfRule type="containsText" dxfId="6" priority="4" operator="containsText" text="NICHT BEGONNEN">
      <formula>NOT(ISERROR(SEARCH("NICHT BEGONNEN",E10)))</formula>
    </cfRule>
    <cfRule type="containsText" dxfId="5" priority="5" operator="containsText" text="VERZÖGERT">
      <formula>NOT(ISERROR(SEARCH("VERZÖGERT",E10)))</formula>
    </cfRule>
    <cfRule type="containsText" dxfId="4" priority="6" operator="containsText" text="IN ARBEIT">
      <formula>NOT(ISERROR(SEARCH("IN ARBEIT",E10)))</formula>
    </cfRule>
    <cfRule type="containsText" dxfId="3" priority="7" operator="containsText" text="ABGESCHLOSSEN">
      <formula>NOT(ISERROR(SEARCH("ABGESCHLOSSEN",E10)))</formula>
    </cfRule>
  </conditionalFormatting>
  <conditionalFormatting sqref="F10:F29">
    <cfRule type="containsText" dxfId="2" priority="1" operator="containsText" text="NIEDRIG">
      <formula>NOT(ISERROR(SEARCH("NIEDRIG",F10)))</formula>
    </cfRule>
    <cfRule type="containsText" dxfId="1" priority="2" operator="containsText" text="MITTEL">
      <formula>NOT(ISERROR(SEARCH("MITTEL",F10)))</formula>
    </cfRule>
    <cfRule type="containsText" dxfId="0" priority="3" operator="containsText" text="HOCH">
      <formula>NOT(ISERROR(SEARCH("HOCH",F10)))</formula>
    </cfRule>
  </conditionalFormatting>
  <dataValidations count="2">
    <dataValidation type="list" allowBlank="1" showInputMessage="1" showErrorMessage="1" sqref="F10:F29" xr:uid="{BFFE8F6A-567B-D54C-AD3C-9A148EE8D637}">
      <formula1>$C$2:$E$2</formula1>
    </dataValidation>
    <dataValidation type="list" allowBlank="1" showInputMessage="1" showErrorMessage="1" sqref="E10:E29" xr:uid="{9A701BCB-E4A8-B946-A0A0-42A81AADA177}">
      <formula1>$B$3:$B$6</formula1>
    </dataValidation>
  </dataValidations>
  <pageMargins left="0.3" right="0.3" top="0.3" bottom="0.3" header="0" footer="0"/>
  <pageSetup scale="80"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FF49-1273-D148-8592-D8367257A87A}">
  <sheetPr>
    <tabColor theme="1"/>
  </sheetPr>
  <dimension ref="B2"/>
  <sheetViews>
    <sheetView showGridLines="0" workbookViewId="0">
      <selection activeCell="B56" sqref="B56:B57"/>
    </sheetView>
  </sheetViews>
  <sheetFormatPr defaultColWidth="10.796875" defaultRowHeight="14.4" x14ac:dyDescent="0.3"/>
  <cols>
    <col min="1" max="1" width="3.296875" style="8" customWidth="1"/>
    <col min="2" max="2" width="88.296875" style="8" customWidth="1"/>
    <col min="3" max="16384" width="10.796875" style="8"/>
  </cols>
  <sheetData>
    <row r="2" spans="2:2" ht="90" x14ac:dyDescent="0.3">
      <c r="B2" s="38"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Projektrisiko</vt:lpstr>
      <vt:lpstr>Projektrisiko - LEER</vt:lpstr>
      <vt:lpstr>-Disclaimer-</vt:lpstr>
      <vt:lpstr>Projektrisiko!Область_печати</vt:lpstr>
      <vt:lpstr>'Projektrisiko - LEER'!Область_печати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2015-08-28T20:41:16Z</dcterms:created>
  <dcterms:modified xsi:type="dcterms:W3CDTF">2018-08-31T19:46:57Z</dcterms:modified>
</cp:coreProperties>
</file>