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showInkAnnotation="0" autoCompressPictures="0"/>
  <mc:AlternateContent xmlns:mc="http://schemas.openxmlformats.org/markup-compatibility/2006">
    <mc:Choice Requires="x15">
      <x15ac:absPath xmlns:x15ac="http://schemas.microsoft.com/office/spreadsheetml/2010/11/ac" url="C:\Users\kfranssen.APOLLO\Desktop\Free Excel Gantt Chart Templates\"/>
    </mc:Choice>
  </mc:AlternateContent>
  <xr:revisionPtr revIDLastSave="0" documentId="13_ncr:1_{6514D019-38D6-4FF8-847C-E858DA4842CB}" xr6:coauthVersionLast="47" xr6:coauthVersionMax="47" xr10:uidLastSave="{00000000-0000-0000-0000-000000000000}"/>
  <bookViews>
    <workbookView xWindow="-120" yWindow="-120" windowWidth="29040" windowHeight="12450" tabRatio="500" xr2:uid="{00000000-000D-0000-FFFF-FFFF00000000}"/>
  </bookViews>
  <sheets>
    <sheet name="EXAMPLE Weekly Gantt Chart" sheetId="1" r:id="rId1"/>
    <sheet name="BLANK Weekly Gantt Chart" sheetId="6" r:id="rId2"/>
    <sheet name="Status Key - Do Not Delete" sheetId="7" r:id="rId3"/>
    <sheet name="-Disclaimer-" sheetId="2" r:id="rId4"/>
  </sheets>
  <definedNames>
    <definedName name="_xlnm.Print_Area" localSheetId="1">'BLANK Weekly Gantt Chart'!$B$1:$U$23</definedName>
    <definedName name="_xlnm.Print_Area" localSheetId="0">'EXAMPLE Weekly Gantt Chart'!$B$2:$U$24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mx="http://schemas.microsoft.com/office/mac/excel/2008/main" uri="{7523E5D3-25F3-A5E0-1632-64F254C22452}">
      <mx:ArchID Flags="2"/>
    </ext>
  </extLst>
</workbook>
</file>

<file path=xl/calcChain.xml><?xml version="1.0" encoding="utf-8"?>
<calcChain xmlns="http://schemas.openxmlformats.org/spreadsheetml/2006/main">
  <c r="F23" i="6" l="1"/>
  <c r="F22" i="6"/>
  <c r="F21" i="6"/>
  <c r="F20" i="6"/>
  <c r="F19" i="6"/>
  <c r="F18" i="6"/>
  <c r="F17" i="6"/>
  <c r="F16" i="6"/>
  <c r="F15" i="6"/>
  <c r="F14" i="6"/>
  <c r="F13" i="6"/>
  <c r="F12" i="6"/>
  <c r="F11" i="6"/>
  <c r="F10" i="6"/>
  <c r="F9" i="6"/>
  <c r="F8" i="6"/>
  <c r="F7" i="6"/>
  <c r="F6" i="6"/>
  <c r="F5" i="6"/>
  <c r="U3" i="6"/>
  <c r="T3" i="6"/>
  <c r="S3" i="6"/>
  <c r="R3" i="6"/>
  <c r="Q3" i="6"/>
  <c r="P3" i="6"/>
  <c r="O3" i="6"/>
  <c r="N3" i="6"/>
  <c r="M3" i="6"/>
  <c r="L3" i="6"/>
  <c r="K3" i="6"/>
  <c r="J3" i="6"/>
  <c r="I3" i="6"/>
  <c r="H3" i="6"/>
  <c r="H2" i="6"/>
  <c r="F7" i="1"/>
  <c r="F8" i="1"/>
  <c r="F9" i="1"/>
  <c r="F10" i="1"/>
  <c r="F11" i="1"/>
  <c r="F12" i="1"/>
  <c r="F13" i="1"/>
  <c r="F14" i="1"/>
  <c r="F15" i="1"/>
  <c r="F16" i="1"/>
  <c r="F17" i="1"/>
  <c r="F18" i="1"/>
  <c r="F19" i="1"/>
  <c r="F20" i="1"/>
  <c r="F21" i="1"/>
  <c r="F22" i="1"/>
  <c r="F23" i="1"/>
  <c r="F24" i="1"/>
  <c r="F6" i="1"/>
  <c r="T4" i="1"/>
  <c r="R4" i="1"/>
  <c r="S4" i="1"/>
  <c r="P4" i="1"/>
  <c r="Q4" i="1"/>
  <c r="N4" i="1"/>
  <c r="O4" i="1"/>
  <c r="L4" i="1"/>
  <c r="J4" i="1"/>
  <c r="K4" i="1"/>
  <c r="H4" i="1"/>
  <c r="H3" i="1"/>
  <c r="U4" i="1"/>
  <c r="M4" i="1"/>
  <c r="I4" i="1"/>
</calcChain>
</file>

<file path=xl/sharedStrings.xml><?xml version="1.0" encoding="utf-8"?>
<sst xmlns="http://schemas.openxmlformats.org/spreadsheetml/2006/main" count="100" uniqueCount="24">
  <si>
    <t>CLICK HERE TO CREATE IN SMARTSHEET</t>
  </si>
  <si>
    <t>Task 1 - enter your own text here</t>
  </si>
  <si>
    <t>Complete</t>
  </si>
  <si>
    <t>Task 2 - enter your own text here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</si>
  <si>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</si>
  <si>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Subtask 1.1</t>
  </si>
  <si>
    <t>Subtask 2.1</t>
  </si>
  <si>
    <t>In Progress</t>
  </si>
  <si>
    <t>On Hold</t>
  </si>
  <si>
    <t>Not Started</t>
  </si>
  <si>
    <t>WEEK BEGINNING</t>
  </si>
  <si>
    <t>am</t>
  </si>
  <si>
    <t>pm</t>
  </si>
  <si>
    <t xml:space="preserve">&lt;–– Enter Week Start Date; chart days and dates will populate automatically, to right. </t>
  </si>
  <si>
    <t>Status Key - Do Not Delete</t>
  </si>
  <si>
    <t>Status</t>
  </si>
  <si>
    <t>Weekly Gantt Chart Template</t>
  </si>
  <si>
    <t>Task Name</t>
  </si>
  <si>
    <t>Assigned To</t>
  </si>
  <si>
    <t>Start Date</t>
  </si>
  <si>
    <t>End Date</t>
  </si>
  <si>
    <r>
      <t>Duration</t>
    </r>
    <r>
      <rPr>
        <sz val="9"/>
        <color theme="0"/>
        <rFont val="Century Gothic"/>
        <family val="1"/>
      </rPr>
      <t xml:space="preserve"> 
in days</t>
    </r>
  </si>
  <si>
    <t>Weekly Gantt Chart Template Example</t>
  </si>
  <si>
    <t>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</si>
</sst>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F800]dddd\,\ mmmm\ dd\,\ yyyy"/>
  </numFmts>
  <fonts count="1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2"/>
      <color theme="1"/>
      <name val="Century Gothic"/>
      <family val="1"/>
    </font>
    <font>
      <sz val="8.5"/>
      <color theme="1"/>
      <name val="Century Gothic"/>
      <family val="1"/>
    </font>
    <font>
      <sz val="22"/>
      <color theme="1" tint="0.34998626667073579"/>
      <name val="Century Gothic"/>
      <family val="2"/>
    </font>
    <font>
      <b/>
      <sz val="22"/>
      <color theme="1" tint="0.34998626667073579"/>
      <name val="Century Gothic"/>
      <family val="1"/>
    </font>
    <font>
      <b/>
      <u/>
      <sz val="22"/>
      <color theme="0"/>
      <name val="Century Gothic"/>
      <family val="2"/>
    </font>
  </fonts>
  <fills count="12">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4"/>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hair">
        <color theme="0" tint="-0.14999847407452621"/>
      </right>
      <top style="thin">
        <color theme="0" tint="-0.249977111117893"/>
      </top>
      <bottom style="thin">
        <color theme="0" tint="-0.249977111117893"/>
      </bottom>
      <diagonal/>
    </border>
    <border>
      <left style="thin">
        <color theme="0" tint="-0.249977111117893"/>
      </left>
      <right style="hair">
        <color theme="0" tint="-0.14999847407452621"/>
      </right>
      <top/>
      <bottom style="thin">
        <color theme="0" tint="-0.249977111117893"/>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cellStyleXfs>
  <cellXfs count="4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7" fillId="0" borderId="0" xfId="5"/>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4" borderId="1" xfId="0" applyNumberFormat="1" applyFont="1" applyFill="1" applyBorder="1" applyAlignment="1">
      <alignment horizontal="left" vertical="center" wrapText="1" indent="1"/>
    </xf>
    <xf numFmtId="165" fontId="5" fillId="4" borderId="1" xfId="0" applyNumberFormat="1" applyFont="1" applyFill="1" applyBorder="1" applyAlignment="1">
      <alignment horizontal="left" vertical="center" wrapText="1" indent="1" readingOrder="1"/>
    </xf>
    <xf numFmtId="0" fontId="6" fillId="6" borderId="1" xfId="0" applyFont="1" applyFill="1" applyBorder="1" applyAlignment="1">
      <alignment horizontal="left" vertical="center" wrapText="1" indent="1"/>
    </xf>
    <xf numFmtId="0" fontId="4" fillId="2" borderId="0" xfId="0" applyFont="1" applyFill="1" applyAlignment="1">
      <alignment horizontal="left" vertical="center"/>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0" xfId="0" applyFont="1" applyFill="1" applyAlignment="1">
      <alignment vertical="center" wrapText="1"/>
    </xf>
    <xf numFmtId="0" fontId="4" fillId="2" borderId="9" xfId="0" applyFont="1" applyFill="1" applyBorder="1" applyAlignment="1">
      <alignment horizontal="center" vertical="center" wrapText="1"/>
    </xf>
    <xf numFmtId="166" fontId="10" fillId="2" borderId="10" xfId="0" applyNumberFormat="1" applyFont="1" applyFill="1" applyBorder="1" applyAlignment="1">
      <alignment horizontal="center" vertical="center" wrapText="1"/>
    </xf>
    <xf numFmtId="166" fontId="4" fillId="2" borderId="9" xfId="0" applyNumberFormat="1" applyFont="1" applyFill="1" applyBorder="1" applyAlignment="1">
      <alignment horizontal="center" vertical="center" wrapText="1"/>
    </xf>
    <xf numFmtId="0" fontId="10" fillId="2" borderId="0" xfId="0" applyFont="1" applyFill="1" applyAlignment="1">
      <alignment horizontal="left" vertical="center"/>
    </xf>
    <xf numFmtId="0" fontId="11" fillId="2" borderId="0" xfId="0" applyFont="1" applyFill="1" applyAlignment="1">
      <alignment horizontal="left" vertical="center" indent="1"/>
    </xf>
    <xf numFmtId="0" fontId="4" fillId="8" borderId="7" xfId="0" applyFont="1" applyFill="1" applyBorder="1" applyAlignment="1">
      <alignment horizontal="center" vertical="center" wrapText="1"/>
    </xf>
    <xf numFmtId="0" fontId="4" fillId="5" borderId="4" xfId="0" applyFont="1" applyFill="1" applyBorder="1" applyAlignment="1">
      <alignment horizontal="center" vertical="center" wrapText="1"/>
    </xf>
    <xf numFmtId="166" fontId="4" fillId="8" borderId="8" xfId="0" applyNumberFormat="1" applyFont="1" applyFill="1" applyBorder="1" applyAlignment="1">
      <alignment horizontal="left" vertical="center" wrapText="1" indent="1"/>
    </xf>
    <xf numFmtId="0" fontId="4" fillId="9" borderId="5"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4" fillId="10" borderId="5"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4" fillId="5" borderId="6" xfId="0" applyFont="1" applyFill="1" applyBorder="1" applyAlignment="1">
      <alignment horizontal="center" vertical="center" wrapText="1"/>
    </xf>
    <xf numFmtId="1" fontId="4" fillId="5" borderId="1" xfId="0" applyNumberFormat="1" applyFont="1" applyFill="1" applyBorder="1" applyAlignment="1">
      <alignment horizontal="center" vertical="center" wrapText="1"/>
    </xf>
    <xf numFmtId="0" fontId="4" fillId="0" borderId="6" xfId="0" applyFont="1" applyBorder="1" applyAlignment="1">
      <alignment horizontal="center" vertical="center" wrapText="1"/>
    </xf>
    <xf numFmtId="0" fontId="4" fillId="0" borderId="5" xfId="0" applyFont="1" applyBorder="1" applyAlignment="1">
      <alignment horizontal="center" vertical="center" wrapText="1"/>
    </xf>
    <xf numFmtId="0" fontId="12" fillId="0" borderId="0" xfId="0" applyFont="1" applyAlignment="1">
      <alignment vertical="center"/>
    </xf>
    <xf numFmtId="0" fontId="13" fillId="2" borderId="0" xfId="0" applyFont="1" applyFill="1" applyAlignment="1">
      <alignment vertical="center"/>
    </xf>
    <xf numFmtId="165" fontId="4" fillId="4" borderId="1" xfId="0" applyNumberFormat="1" applyFont="1" applyFill="1" applyBorder="1" applyAlignment="1">
      <alignment horizontal="center" vertical="center" wrapText="1"/>
    </xf>
    <xf numFmtId="165" fontId="5" fillId="4" borderId="1" xfId="0" applyNumberFormat="1" applyFont="1" applyFill="1" applyBorder="1" applyAlignment="1">
      <alignment horizontal="center" vertical="center" wrapText="1" readingOrder="1"/>
    </xf>
    <xf numFmtId="0" fontId="6" fillId="11" borderId="3" xfId="0" applyFont="1" applyFill="1" applyBorder="1" applyAlignment="1">
      <alignment horizontal="left" vertical="center" wrapText="1" indent="1"/>
    </xf>
    <xf numFmtId="0" fontId="6" fillId="11" borderId="1" xfId="0" applyFont="1" applyFill="1" applyBorder="1" applyAlignment="1">
      <alignment horizontal="left" vertical="center" wrapText="1" indent="1"/>
    </xf>
    <xf numFmtId="0" fontId="6" fillId="11" borderId="1" xfId="0" applyFont="1" applyFill="1" applyBorder="1" applyAlignment="1">
      <alignment horizontal="center" vertical="center" wrapText="1"/>
    </xf>
    <xf numFmtId="0" fontId="14" fillId="7"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2">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400&amp;utm_source=template-excel&amp;utm_medium=content&amp;utm_campaign=SEO"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390525</xdr:colOff>
      <xdr:row>0</xdr:row>
      <xdr:rowOff>2481895</xdr:rowOff>
    </xdr:to>
    <xdr:pic>
      <xdr:nvPicPr>
        <xdr:cNvPr id="2" name="Picture 1">
          <a:hlinkClick xmlns:r="http://schemas.openxmlformats.org/officeDocument/2006/relationships" r:id="rId1"/>
          <a:extLst>
            <a:ext uri="{FF2B5EF4-FFF2-40B4-BE49-F238E27FC236}">
              <a16:creationId xmlns:a16="http://schemas.microsoft.com/office/drawing/2014/main" id="{B46DE825-E531-5C3E-7CF5-A27555FF2099}"/>
            </a:ext>
          </a:extLst>
        </xdr:cNvPr>
        <xdr:cNvPicPr>
          <a:picLocks noChangeAspect="1"/>
        </xdr:cNvPicPr>
      </xdr:nvPicPr>
      <xdr:blipFill>
        <a:blip xmlns:r="http://schemas.openxmlformats.org/officeDocument/2006/relationships" r:embed="rId2"/>
        <a:stretch>
          <a:fillRect/>
        </a:stretch>
      </xdr:blipFill>
      <xdr:spPr>
        <a:xfrm>
          <a:off x="0" y="1"/>
          <a:ext cx="10010775" cy="24818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400&amp;utm_source=template-excel&amp;utm_medium=content&amp;utm_campaign=SE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749992370372631"/>
    <pageSetUpPr fitToPage="1"/>
  </sheetPr>
  <dimension ref="A1:KG1069"/>
  <sheetViews>
    <sheetView showGridLines="0" tabSelected="1" workbookViewId="0">
      <pane ySplit="1" topLeftCell="A2" activePane="bottomLeft" state="frozen"/>
      <selection pane="bottomLeft" activeCell="B37" sqref="B37"/>
    </sheetView>
  </sheetViews>
  <sheetFormatPr defaultColWidth="11" defaultRowHeight="13.5" x14ac:dyDescent="0.25"/>
  <cols>
    <col min="1" max="1" width="3.625" style="7" customWidth="1"/>
    <col min="2" max="2" width="40.875" style="7" customWidth="1"/>
    <col min="3" max="3" width="22.875" style="7" customWidth="1"/>
    <col min="4" max="5" width="8.875" style="7" customWidth="1"/>
    <col min="6" max="6" width="10.625" style="7" customWidth="1"/>
    <col min="7" max="7" width="12.875" style="7" customWidth="1"/>
    <col min="8" max="21" width="5.875" style="7" customWidth="1"/>
    <col min="22" max="22" width="3.375" style="7" customWidth="1"/>
    <col min="23" max="28" width="11" style="7"/>
    <col min="29" max="29" width="9" style="7" customWidth="1"/>
    <col min="30" max="16384" width="11" style="7"/>
  </cols>
  <sheetData>
    <row r="1" spans="1:269" ht="200.1" customHeight="1" x14ac:dyDescent="0.25"/>
    <row r="2" spans="1:269" ht="50.1" customHeight="1" x14ac:dyDescent="0.25">
      <c r="A2" s="1"/>
      <c r="B2" s="40" t="s">
        <v>22</v>
      </c>
      <c r="C2"/>
      <c r="D2"/>
      <c r="E2"/>
      <c r="F2"/>
      <c r="G2"/>
      <c r="H2"/>
      <c r="I2"/>
      <c r="J2"/>
      <c r="K2"/>
      <c r="L2"/>
      <c r="M2"/>
      <c r="N2"/>
      <c r="O2"/>
      <c r="P2"/>
      <c r="Q2"/>
      <c r="R2"/>
      <c r="S2"/>
      <c r="T2"/>
      <c r="U2"/>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row>
    <row r="3" spans="1:269" s="9" customFormat="1" ht="21.95" customHeight="1" x14ac:dyDescent="0.25">
      <c r="A3" s="8"/>
      <c r="B3" s="20" t="s">
        <v>10</v>
      </c>
      <c r="C3" s="10"/>
      <c r="D3" s="10"/>
      <c r="E3" s="10"/>
      <c r="F3" s="10"/>
      <c r="G3" s="10"/>
      <c r="H3" s="24" t="str">
        <f>TEXT(B4,"mmmm")</f>
        <v>January</v>
      </c>
      <c r="I3" s="17"/>
      <c r="J3" s="17"/>
      <c r="K3" s="17"/>
      <c r="L3" s="17"/>
      <c r="M3" s="17"/>
      <c r="N3" s="17"/>
      <c r="O3" s="17"/>
      <c r="P3" s="17"/>
      <c r="Q3" s="17"/>
      <c r="R3" s="17"/>
      <c r="S3" s="17"/>
      <c r="T3" s="17"/>
      <c r="U3" s="17"/>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row>
    <row r="4" spans="1:269" s="9" customFormat="1" ht="24.95" customHeight="1" x14ac:dyDescent="0.25">
      <c r="A4" s="8"/>
      <c r="B4" s="28">
        <v>49310</v>
      </c>
      <c r="C4" s="25" t="s">
        <v>13</v>
      </c>
      <c r="D4" s="10"/>
      <c r="E4" s="10"/>
      <c r="F4" s="10"/>
      <c r="G4" s="10"/>
      <c r="H4" s="23" t="str">
        <f>TEXT(B4,"ddd")</f>
        <v>Mon</v>
      </c>
      <c r="I4" s="22" t="str">
        <f>TEXT(B4,"dd")</f>
        <v>01</v>
      </c>
      <c r="J4" s="21" t="str">
        <f>TEXT(B4+1,"ddd")</f>
        <v>Tue</v>
      </c>
      <c r="K4" s="22" t="str">
        <f>TEXT(B4+1,"dd")</f>
        <v>02</v>
      </c>
      <c r="L4" s="21" t="str">
        <f>TEXT(B4+2,"ddd")</f>
        <v>Wed</v>
      </c>
      <c r="M4" s="22" t="str">
        <f>TEXT(B4+2,"dd")</f>
        <v>03</v>
      </c>
      <c r="N4" s="21" t="str">
        <f>TEXT(B4+3,"ddd")</f>
        <v>Thu</v>
      </c>
      <c r="O4" s="22" t="str">
        <f>TEXT(B4+3,"dd")</f>
        <v>04</v>
      </c>
      <c r="P4" s="21" t="str">
        <f>TEXT(B4+4,"ddd")</f>
        <v>Fri</v>
      </c>
      <c r="Q4" s="22" t="str">
        <f>TEXT(B4+4,"dd")</f>
        <v>05</v>
      </c>
      <c r="R4" s="21" t="str">
        <f>TEXT(B4+5,"ddd")</f>
        <v>Sat</v>
      </c>
      <c r="S4" s="22" t="str">
        <f>TEXT(B4+5,"dd")</f>
        <v>06</v>
      </c>
      <c r="T4" s="21" t="str">
        <f>TEXT(B4+6,"ddd")</f>
        <v>Sun</v>
      </c>
      <c r="U4" s="22" t="str">
        <f>TEXT(B4+6,"dd")</f>
        <v>07</v>
      </c>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row>
    <row r="5" spans="1:269" s="11" customFormat="1" ht="35.1" customHeight="1" x14ac:dyDescent="0.25">
      <c r="A5" s="10"/>
      <c r="B5" s="43" t="s">
        <v>17</v>
      </c>
      <c r="C5" s="44" t="s">
        <v>18</v>
      </c>
      <c r="D5" s="45" t="s">
        <v>19</v>
      </c>
      <c r="E5" s="45" t="s">
        <v>20</v>
      </c>
      <c r="F5" s="45" t="s">
        <v>21</v>
      </c>
      <c r="G5" s="44" t="s">
        <v>15</v>
      </c>
      <c r="H5" s="26" t="s">
        <v>11</v>
      </c>
      <c r="I5" s="27" t="s">
        <v>12</v>
      </c>
      <c r="J5" s="26" t="s">
        <v>11</v>
      </c>
      <c r="K5" s="27" t="s">
        <v>12</v>
      </c>
      <c r="L5" s="26" t="s">
        <v>11</v>
      </c>
      <c r="M5" s="27" t="s">
        <v>12</v>
      </c>
      <c r="N5" s="26" t="s">
        <v>11</v>
      </c>
      <c r="O5" s="27" t="s">
        <v>12</v>
      </c>
      <c r="P5" s="26" t="s">
        <v>11</v>
      </c>
      <c r="Q5" s="27" t="s">
        <v>12</v>
      </c>
      <c r="R5" s="26" t="s">
        <v>11</v>
      </c>
      <c r="S5" s="27" t="s">
        <v>12</v>
      </c>
      <c r="T5" s="26" t="s">
        <v>11</v>
      </c>
      <c r="U5" s="27" t="s">
        <v>12</v>
      </c>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row>
    <row r="6" spans="1:269" s="9" customFormat="1" ht="35.1" customHeight="1" x14ac:dyDescent="0.25">
      <c r="A6" s="8"/>
      <c r="B6" s="3" t="s">
        <v>1</v>
      </c>
      <c r="C6" s="2" t="s">
        <v>23</v>
      </c>
      <c r="D6" s="41">
        <v>49310</v>
      </c>
      <c r="E6" s="41">
        <v>49325</v>
      </c>
      <c r="F6" s="36">
        <f>IF(D6=0,"",E6-D6+1)</f>
        <v>16</v>
      </c>
      <c r="G6" s="2" t="s">
        <v>2</v>
      </c>
      <c r="H6" s="19"/>
      <c r="I6" s="29"/>
      <c r="J6" s="30"/>
      <c r="K6" s="18"/>
      <c r="L6" s="19"/>
      <c r="M6" s="18"/>
      <c r="N6" s="19"/>
      <c r="O6" s="18"/>
      <c r="P6" s="19"/>
      <c r="Q6" s="18"/>
      <c r="R6" s="19"/>
      <c r="S6" s="18"/>
      <c r="T6" s="19"/>
      <c r="U6" s="1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row>
    <row r="7" spans="1:269" s="9" customFormat="1" ht="35.1" customHeight="1" x14ac:dyDescent="0.25">
      <c r="A7" s="8"/>
      <c r="B7" s="12" t="s">
        <v>5</v>
      </c>
      <c r="C7" s="2" t="s">
        <v>23</v>
      </c>
      <c r="D7" s="42">
        <v>49325</v>
      </c>
      <c r="E7" s="42">
        <v>49325</v>
      </c>
      <c r="F7" s="36">
        <f t="shared" ref="F7:F24" si="0">IF(D7=0,"",E7-D7+1)</f>
        <v>1</v>
      </c>
      <c r="G7" s="2" t="s">
        <v>7</v>
      </c>
      <c r="H7" s="19"/>
      <c r="I7" s="18"/>
      <c r="J7" s="19"/>
      <c r="K7" s="31"/>
      <c r="L7" s="19"/>
      <c r="M7" s="18"/>
      <c r="N7" s="19"/>
      <c r="O7" s="18"/>
      <c r="P7" s="19"/>
      <c r="Q7" s="18"/>
      <c r="R7" s="19"/>
      <c r="S7" s="18"/>
      <c r="T7" s="19"/>
      <c r="U7" s="1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row>
    <row r="8" spans="1:269" s="9" customFormat="1" ht="35.1" customHeight="1" x14ac:dyDescent="0.25">
      <c r="A8" s="8"/>
      <c r="B8" s="3" t="s">
        <v>3</v>
      </c>
      <c r="C8" s="2" t="s">
        <v>23</v>
      </c>
      <c r="D8" s="42">
        <v>49326</v>
      </c>
      <c r="E8" s="42">
        <v>49328</v>
      </c>
      <c r="F8" s="36">
        <f t="shared" si="0"/>
        <v>3</v>
      </c>
      <c r="G8" s="2" t="s">
        <v>7</v>
      </c>
      <c r="H8" s="19"/>
      <c r="I8" s="18"/>
      <c r="J8" s="19"/>
      <c r="K8" s="18"/>
      <c r="L8" s="32"/>
      <c r="M8" s="33"/>
      <c r="N8" s="32"/>
      <c r="O8" s="33"/>
      <c r="P8" s="32"/>
      <c r="Q8" s="18"/>
      <c r="R8" s="19"/>
      <c r="S8" s="18"/>
      <c r="T8" s="19"/>
      <c r="U8" s="1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row>
    <row r="9" spans="1:269" s="9" customFormat="1" ht="35.1" customHeight="1" x14ac:dyDescent="0.25">
      <c r="A9" s="8"/>
      <c r="B9" s="12" t="s">
        <v>6</v>
      </c>
      <c r="C9" s="2" t="s">
        <v>23</v>
      </c>
      <c r="D9" s="42">
        <v>49327</v>
      </c>
      <c r="E9" s="42">
        <v>49328</v>
      </c>
      <c r="F9" s="36">
        <f t="shared" si="0"/>
        <v>2</v>
      </c>
      <c r="G9" s="2" t="s">
        <v>8</v>
      </c>
      <c r="H9" s="19"/>
      <c r="I9" s="18"/>
      <c r="J9" s="19"/>
      <c r="K9" s="18"/>
      <c r="L9" s="19"/>
      <c r="M9" s="18"/>
      <c r="N9" s="19"/>
      <c r="O9" s="34"/>
      <c r="P9" s="35"/>
      <c r="Q9" s="34"/>
      <c r="R9" s="19"/>
      <c r="S9" s="18"/>
      <c r="T9" s="19"/>
      <c r="U9" s="1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row>
    <row r="10" spans="1:269" s="9" customFormat="1" ht="35.1" customHeight="1" x14ac:dyDescent="0.25">
      <c r="A10" s="8"/>
      <c r="B10" s="3"/>
      <c r="C10" s="4"/>
      <c r="D10" s="42"/>
      <c r="E10" s="42"/>
      <c r="F10" s="36" t="str">
        <f t="shared" si="0"/>
        <v/>
      </c>
      <c r="G10" s="2" t="s">
        <v>9</v>
      </c>
      <c r="H10" s="19"/>
      <c r="I10" s="18"/>
      <c r="J10" s="19"/>
      <c r="K10" s="18"/>
      <c r="L10" s="19"/>
      <c r="M10" s="18"/>
      <c r="N10" s="19"/>
      <c r="O10" s="18"/>
      <c r="P10" s="19"/>
      <c r="Q10" s="18"/>
      <c r="R10" s="19"/>
      <c r="S10" s="18"/>
      <c r="T10" s="19"/>
      <c r="U10" s="1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row>
    <row r="11" spans="1:269" s="9" customFormat="1" ht="35.1" customHeight="1" x14ac:dyDescent="0.25">
      <c r="A11" s="8"/>
      <c r="B11" s="3"/>
      <c r="C11" s="4"/>
      <c r="D11" s="42"/>
      <c r="E11" s="42"/>
      <c r="F11" s="36" t="str">
        <f t="shared" si="0"/>
        <v/>
      </c>
      <c r="G11" s="2" t="s">
        <v>9</v>
      </c>
      <c r="H11" s="19"/>
      <c r="I11" s="18"/>
      <c r="J11" s="19"/>
      <c r="K11" s="18"/>
      <c r="L11" s="19"/>
      <c r="M11" s="18"/>
      <c r="N11" s="19"/>
      <c r="O11" s="18"/>
      <c r="P11" s="19"/>
      <c r="Q11" s="18"/>
      <c r="R11" s="19"/>
      <c r="S11" s="18"/>
      <c r="T11" s="19"/>
      <c r="U11" s="1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row>
    <row r="12" spans="1:269" s="9" customFormat="1" ht="35.1" customHeight="1" x14ac:dyDescent="0.25">
      <c r="A12" s="8"/>
      <c r="B12" s="2"/>
      <c r="C12" s="13"/>
      <c r="D12" s="41"/>
      <c r="E12" s="41"/>
      <c r="F12" s="36" t="str">
        <f t="shared" si="0"/>
        <v/>
      </c>
      <c r="G12" s="2" t="s">
        <v>9</v>
      </c>
      <c r="H12" s="19"/>
      <c r="I12" s="18"/>
      <c r="J12" s="19"/>
      <c r="K12" s="18"/>
      <c r="L12" s="19"/>
      <c r="M12" s="18"/>
      <c r="N12" s="19"/>
      <c r="O12" s="18"/>
      <c r="P12" s="19"/>
      <c r="Q12" s="18"/>
      <c r="R12" s="19"/>
      <c r="S12" s="18"/>
      <c r="T12" s="19"/>
      <c r="U12" s="1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row>
    <row r="13" spans="1:269" s="9" customFormat="1" ht="35.1" customHeight="1" x14ac:dyDescent="0.25">
      <c r="A13" s="8"/>
      <c r="B13" s="2"/>
      <c r="C13" s="13"/>
      <c r="D13" s="41"/>
      <c r="E13" s="41"/>
      <c r="F13" s="36" t="str">
        <f t="shared" si="0"/>
        <v/>
      </c>
      <c r="G13" s="2" t="s">
        <v>9</v>
      </c>
      <c r="H13" s="19"/>
      <c r="I13" s="18"/>
      <c r="J13" s="19"/>
      <c r="K13" s="18"/>
      <c r="L13" s="19"/>
      <c r="M13" s="18"/>
      <c r="N13" s="19"/>
      <c r="O13" s="18"/>
      <c r="P13" s="19"/>
      <c r="Q13" s="18"/>
      <c r="R13" s="19"/>
      <c r="S13" s="18"/>
      <c r="T13" s="19"/>
      <c r="U13" s="1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row>
    <row r="14" spans="1:269" s="9" customFormat="1" ht="35.1" customHeight="1" x14ac:dyDescent="0.25">
      <c r="A14" s="8"/>
      <c r="B14" s="2"/>
      <c r="C14" s="13"/>
      <c r="D14" s="41"/>
      <c r="E14" s="41"/>
      <c r="F14" s="36" t="str">
        <f t="shared" si="0"/>
        <v/>
      </c>
      <c r="G14" s="2" t="s">
        <v>9</v>
      </c>
      <c r="H14" s="19"/>
      <c r="I14" s="18"/>
      <c r="J14" s="19"/>
      <c r="K14" s="18"/>
      <c r="L14" s="19"/>
      <c r="M14" s="18"/>
      <c r="N14" s="19"/>
      <c r="O14" s="18"/>
      <c r="P14" s="19"/>
      <c r="Q14" s="18"/>
      <c r="R14" s="19"/>
      <c r="S14" s="18"/>
      <c r="T14" s="19"/>
      <c r="U14" s="1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row>
    <row r="15" spans="1:269" s="9" customFormat="1" ht="35.1" customHeight="1" x14ac:dyDescent="0.25">
      <c r="A15" s="8"/>
      <c r="B15" s="2"/>
      <c r="C15" s="13"/>
      <c r="D15" s="41"/>
      <c r="E15" s="41"/>
      <c r="F15" s="36" t="str">
        <f t="shared" si="0"/>
        <v/>
      </c>
      <c r="G15" s="2" t="s">
        <v>9</v>
      </c>
      <c r="H15" s="19"/>
      <c r="I15" s="18"/>
      <c r="J15" s="19"/>
      <c r="K15" s="18"/>
      <c r="L15" s="19"/>
      <c r="M15" s="18"/>
      <c r="N15" s="19"/>
      <c r="O15" s="18"/>
      <c r="P15" s="19"/>
      <c r="Q15" s="18"/>
      <c r="R15" s="19"/>
      <c r="S15" s="18"/>
      <c r="T15" s="19"/>
      <c r="U15" s="1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row>
    <row r="16" spans="1:269" s="9" customFormat="1" ht="35.1" customHeight="1" x14ac:dyDescent="0.25">
      <c r="A16" s="8"/>
      <c r="B16" s="2"/>
      <c r="C16" s="13"/>
      <c r="D16" s="41"/>
      <c r="E16" s="41"/>
      <c r="F16" s="36" t="str">
        <f t="shared" si="0"/>
        <v/>
      </c>
      <c r="G16" s="2" t="s">
        <v>9</v>
      </c>
      <c r="H16" s="19"/>
      <c r="I16" s="18"/>
      <c r="J16" s="19"/>
      <c r="K16" s="18"/>
      <c r="L16" s="19"/>
      <c r="M16" s="18"/>
      <c r="N16" s="19"/>
      <c r="O16" s="18"/>
      <c r="P16" s="19"/>
      <c r="Q16" s="18"/>
      <c r="R16" s="19"/>
      <c r="S16" s="18"/>
      <c r="T16" s="19"/>
      <c r="U16" s="1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row>
    <row r="17" spans="1:269" s="9" customFormat="1" ht="35.1" customHeight="1" x14ac:dyDescent="0.25">
      <c r="A17" s="8"/>
      <c r="B17" s="2"/>
      <c r="C17" s="13"/>
      <c r="D17" s="41"/>
      <c r="E17" s="41"/>
      <c r="F17" s="36" t="str">
        <f t="shared" si="0"/>
        <v/>
      </c>
      <c r="G17" s="2" t="s">
        <v>9</v>
      </c>
      <c r="H17" s="19"/>
      <c r="I17" s="18"/>
      <c r="J17" s="19"/>
      <c r="K17" s="18"/>
      <c r="L17" s="19"/>
      <c r="M17" s="18"/>
      <c r="N17" s="19"/>
      <c r="O17" s="18"/>
      <c r="P17" s="19"/>
      <c r="Q17" s="18"/>
      <c r="R17" s="19"/>
      <c r="S17" s="18"/>
      <c r="T17" s="19"/>
      <c r="U17" s="1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row>
    <row r="18" spans="1:269" s="9" customFormat="1" ht="35.1" customHeight="1" x14ac:dyDescent="0.25">
      <c r="A18" s="8"/>
      <c r="B18" s="2"/>
      <c r="C18" s="13"/>
      <c r="D18" s="41"/>
      <c r="E18" s="41"/>
      <c r="F18" s="36" t="str">
        <f t="shared" si="0"/>
        <v/>
      </c>
      <c r="G18" s="2" t="s">
        <v>9</v>
      </c>
      <c r="H18" s="19"/>
      <c r="I18" s="18"/>
      <c r="J18" s="19"/>
      <c r="K18" s="18"/>
      <c r="L18" s="19"/>
      <c r="M18" s="18"/>
      <c r="N18" s="19"/>
      <c r="O18" s="18"/>
      <c r="P18" s="19"/>
      <c r="Q18" s="18"/>
      <c r="R18" s="19"/>
      <c r="S18" s="18"/>
      <c r="T18" s="19"/>
      <c r="U18" s="1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row>
    <row r="19" spans="1:269" s="9" customFormat="1" ht="35.1" customHeight="1" x14ac:dyDescent="0.25">
      <c r="A19" s="8"/>
      <c r="B19" s="2"/>
      <c r="C19" s="13"/>
      <c r="D19" s="41"/>
      <c r="E19" s="41"/>
      <c r="F19" s="36" t="str">
        <f t="shared" si="0"/>
        <v/>
      </c>
      <c r="G19" s="2" t="s">
        <v>9</v>
      </c>
      <c r="H19" s="19"/>
      <c r="I19" s="18"/>
      <c r="J19" s="19"/>
      <c r="K19" s="18"/>
      <c r="L19" s="19"/>
      <c r="M19" s="18"/>
      <c r="N19" s="19"/>
      <c r="O19" s="18"/>
      <c r="P19" s="19"/>
      <c r="Q19" s="18"/>
      <c r="R19" s="19"/>
      <c r="S19" s="18"/>
      <c r="T19" s="19"/>
      <c r="U19" s="1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row>
    <row r="20" spans="1:269" s="9" customFormat="1" ht="35.1" customHeight="1" x14ac:dyDescent="0.25">
      <c r="A20" s="8"/>
      <c r="B20" s="2"/>
      <c r="C20" s="12"/>
      <c r="D20" s="41"/>
      <c r="E20" s="41"/>
      <c r="F20" s="36" t="str">
        <f t="shared" si="0"/>
        <v/>
      </c>
      <c r="G20" s="2" t="s">
        <v>9</v>
      </c>
      <c r="H20" s="19"/>
      <c r="I20" s="18"/>
      <c r="J20" s="19"/>
      <c r="K20" s="18"/>
      <c r="L20" s="19"/>
      <c r="M20" s="18"/>
      <c r="N20" s="19"/>
      <c r="O20" s="18"/>
      <c r="P20" s="19"/>
      <c r="Q20" s="18"/>
      <c r="R20" s="19"/>
      <c r="S20" s="18"/>
      <c r="T20" s="19"/>
      <c r="U20" s="1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row>
    <row r="21" spans="1:269" s="9" customFormat="1" ht="35.1" customHeight="1" x14ac:dyDescent="0.25">
      <c r="A21" s="8"/>
      <c r="B21" s="2"/>
      <c r="C21" s="12"/>
      <c r="D21" s="41"/>
      <c r="E21" s="41"/>
      <c r="F21" s="36" t="str">
        <f t="shared" si="0"/>
        <v/>
      </c>
      <c r="G21" s="2" t="s">
        <v>9</v>
      </c>
      <c r="H21" s="19"/>
      <c r="I21" s="18"/>
      <c r="J21" s="19"/>
      <c r="K21" s="18"/>
      <c r="L21" s="19"/>
      <c r="M21" s="18"/>
      <c r="N21" s="19"/>
      <c r="O21" s="18"/>
      <c r="P21" s="19"/>
      <c r="Q21" s="18"/>
      <c r="R21" s="19"/>
      <c r="S21" s="18"/>
      <c r="T21" s="19"/>
      <c r="U21" s="1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row>
    <row r="22" spans="1:269" s="9" customFormat="1" ht="35.1" customHeight="1" x14ac:dyDescent="0.25">
      <c r="A22" s="8"/>
      <c r="B22" s="2"/>
      <c r="C22" s="12"/>
      <c r="D22" s="41"/>
      <c r="E22" s="41"/>
      <c r="F22" s="36" t="str">
        <f t="shared" si="0"/>
        <v/>
      </c>
      <c r="G22" s="2" t="s">
        <v>9</v>
      </c>
      <c r="H22" s="19"/>
      <c r="I22" s="18"/>
      <c r="J22" s="19"/>
      <c r="K22" s="18"/>
      <c r="L22" s="19"/>
      <c r="M22" s="18"/>
      <c r="N22" s="19"/>
      <c r="O22" s="18"/>
      <c r="P22" s="19"/>
      <c r="Q22" s="18"/>
      <c r="R22" s="19"/>
      <c r="S22" s="18"/>
      <c r="T22" s="19"/>
      <c r="U22" s="1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row>
    <row r="23" spans="1:269" s="9" customFormat="1" ht="35.1" customHeight="1" x14ac:dyDescent="0.25">
      <c r="A23" s="8"/>
      <c r="B23" s="2"/>
      <c r="C23" s="12"/>
      <c r="D23" s="41"/>
      <c r="E23" s="41"/>
      <c r="F23" s="36" t="str">
        <f t="shared" si="0"/>
        <v/>
      </c>
      <c r="G23" s="2" t="s">
        <v>9</v>
      </c>
      <c r="H23" s="19"/>
      <c r="I23" s="18"/>
      <c r="J23" s="19"/>
      <c r="K23" s="18"/>
      <c r="L23" s="19"/>
      <c r="M23" s="18"/>
      <c r="N23" s="19"/>
      <c r="O23" s="18"/>
      <c r="P23" s="19"/>
      <c r="Q23" s="18"/>
      <c r="R23" s="19"/>
      <c r="S23" s="18"/>
      <c r="T23" s="19"/>
      <c r="U23" s="1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row>
    <row r="24" spans="1:269" s="9" customFormat="1" ht="35.1" customHeight="1" x14ac:dyDescent="0.25">
      <c r="A24" s="8"/>
      <c r="B24" s="2"/>
      <c r="C24" s="12"/>
      <c r="D24" s="41"/>
      <c r="E24" s="41"/>
      <c r="F24" s="36" t="str">
        <f t="shared" si="0"/>
        <v/>
      </c>
      <c r="G24" s="2" t="s">
        <v>9</v>
      </c>
      <c r="H24" s="19"/>
      <c r="I24" s="18"/>
      <c r="J24" s="19"/>
      <c r="K24" s="18"/>
      <c r="L24" s="19"/>
      <c r="M24" s="18"/>
      <c r="N24" s="19"/>
      <c r="O24" s="18"/>
      <c r="P24" s="19"/>
      <c r="Q24" s="18"/>
      <c r="R24" s="19"/>
      <c r="S24" s="18"/>
      <c r="T24" s="19"/>
      <c r="U24" s="1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row>
    <row r="25" spans="1:26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row>
    <row r="26" spans="1:269" customFormat="1" ht="50.1" customHeight="1" x14ac:dyDescent="0.25">
      <c r="B26" s="46" t="s">
        <v>0</v>
      </c>
      <c r="C26" s="46"/>
      <c r="D26" s="46"/>
      <c r="E26" s="46"/>
      <c r="F26" s="46"/>
      <c r="G26" s="46"/>
      <c r="H26" s="46"/>
      <c r="I26" s="46"/>
      <c r="J26" s="46"/>
      <c r="K26" s="46"/>
      <c r="L26" s="46"/>
      <c r="M26" s="46"/>
      <c r="N26" s="46"/>
      <c r="O26" s="46"/>
      <c r="P26" s="46"/>
      <c r="Q26" s="46"/>
      <c r="R26" s="46"/>
      <c r="S26" s="46"/>
      <c r="T26" s="46"/>
      <c r="U26" s="46"/>
    </row>
    <row r="27" spans="1:26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row>
    <row r="28" spans="1:26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row>
    <row r="29" spans="1:26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row>
    <row r="30" spans="1:26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row>
    <row r="31" spans="1:26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row>
    <row r="32" spans="1:26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row>
    <row r="33" spans="1:26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row>
    <row r="34" spans="1:26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row>
    <row r="35" spans="1:26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row>
    <row r="36" spans="1:26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row>
    <row r="37" spans="1:26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row>
    <row r="38" spans="1:26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row>
    <row r="39" spans="1:26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row>
    <row r="40" spans="1:26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row>
    <row r="41" spans="1:26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row>
    <row r="42" spans="1:26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row>
    <row r="43" spans="1:26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row>
    <row r="44" spans="1:26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row>
    <row r="45" spans="1:26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row>
    <row r="46" spans="1:26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row>
    <row r="47" spans="1:26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row>
    <row r="48" spans="1:26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row>
    <row r="49" spans="1:26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row>
    <row r="50" spans="1:26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row>
    <row r="51" spans="1:26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row>
    <row r="52" spans="1:26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row>
    <row r="53" spans="1:26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row>
    <row r="54" spans="1:26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row>
    <row r="55" spans="1:26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row>
    <row r="56" spans="1:26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row>
    <row r="57" spans="1:26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row>
    <row r="58" spans="1:26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row>
    <row r="59" spans="1:26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row>
    <row r="60" spans="1:26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row>
    <row r="61" spans="1:26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row>
    <row r="62" spans="1:26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row>
    <row r="63" spans="1:26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row>
    <row r="64" spans="1:26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row>
    <row r="65" spans="1:26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row>
    <row r="66" spans="1:26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row>
    <row r="67" spans="1:26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row>
    <row r="68" spans="1:26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row>
    <row r="69" spans="1:26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row>
    <row r="70" spans="1:26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row>
    <row r="71" spans="1:26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row>
    <row r="72" spans="1:26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row>
    <row r="73" spans="1:26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row>
    <row r="74" spans="1:26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row>
    <row r="75" spans="1:26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row>
    <row r="76" spans="1:26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row>
    <row r="77" spans="1:26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row>
    <row r="78" spans="1:26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row>
    <row r="79" spans="1:26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row>
    <row r="80" spans="1:26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row>
    <row r="81" spans="1:26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row>
    <row r="82" spans="1:26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row>
    <row r="83" spans="1:26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row>
    <row r="84" spans="1:26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row>
    <row r="85" spans="1:26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row>
    <row r="86" spans="1:26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row>
    <row r="87" spans="1:26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row>
    <row r="88" spans="1:26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row>
    <row r="89" spans="1:26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row>
    <row r="90" spans="1:26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row>
    <row r="91" spans="1:26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row>
    <row r="92" spans="1:26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row>
    <row r="93" spans="1:26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row>
    <row r="94" spans="1:26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row>
    <row r="95" spans="1:26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row>
    <row r="96" spans="1:26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row>
    <row r="97" spans="1:26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row>
    <row r="98" spans="1:26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row>
    <row r="99" spans="1:26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row>
    <row r="100" spans="1:26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row>
    <row r="101" spans="1:26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row>
    <row r="102" spans="1:26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row>
    <row r="103" spans="1:26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row>
    <row r="104" spans="1:26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row>
    <row r="105" spans="1:26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row>
    <row r="106" spans="1:26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row>
    <row r="107" spans="1:26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row>
    <row r="108" spans="1:26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row>
    <row r="109" spans="1:26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row>
    <row r="110" spans="1:26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row>
    <row r="111" spans="1:26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row>
    <row r="112" spans="1:26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row>
    <row r="113" spans="1:26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row>
    <row r="114" spans="1:26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row>
    <row r="115" spans="1:26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row>
    <row r="116" spans="1:26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row>
    <row r="117" spans="1:26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row>
    <row r="118" spans="1:26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row>
    <row r="119" spans="1:26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row>
    <row r="120" spans="1:26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row>
    <row r="121" spans="1:26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row>
    <row r="122" spans="1:26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row>
    <row r="123" spans="1:26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row>
    <row r="124" spans="1:26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row>
    <row r="125" spans="1:26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row>
    <row r="126" spans="1:26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row>
    <row r="127" spans="1:26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row>
    <row r="128" spans="1:26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row>
    <row r="129" spans="1:26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row>
    <row r="130" spans="1:26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row>
    <row r="131" spans="1:26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row>
    <row r="132" spans="1:26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row>
    <row r="133" spans="1:26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row>
    <row r="134" spans="1:26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row>
    <row r="135" spans="1:26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row>
    <row r="136" spans="1:26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row>
    <row r="137" spans="1:26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row>
    <row r="138" spans="1:26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row>
    <row r="139" spans="1:26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row>
    <row r="140" spans="1:26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row>
    <row r="141" spans="1:26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row>
    <row r="142" spans="1:26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row>
    <row r="143" spans="1:26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row>
    <row r="144" spans="1:26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row>
    <row r="145" spans="1:26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row>
    <row r="146" spans="1:26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row>
    <row r="147" spans="1:26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row>
    <row r="148" spans="1:26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row>
    <row r="149" spans="1:26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row>
    <row r="150" spans="1:26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row>
    <row r="151" spans="1:26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row>
    <row r="152" spans="1:26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row>
    <row r="153" spans="1:26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row>
    <row r="154" spans="1:26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row>
    <row r="155" spans="1:26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row>
    <row r="156" spans="1:26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row>
    <row r="157" spans="1:26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row>
    <row r="158" spans="1:26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row>
    <row r="159" spans="1:26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row>
    <row r="160" spans="1:26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row>
    <row r="161" spans="1:26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row>
    <row r="162" spans="1:26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row>
    <row r="163" spans="1:26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row>
    <row r="164" spans="1:26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row>
    <row r="165" spans="1:26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row>
    <row r="166" spans="1:26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row>
    <row r="167" spans="1:26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row>
    <row r="168" spans="1:26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row>
    <row r="169" spans="1:26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row>
    <row r="170" spans="1:26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row>
    <row r="171" spans="1:26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row>
    <row r="172" spans="1:26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row>
    <row r="173" spans="1:26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row>
    <row r="174" spans="1:26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row>
    <row r="175" spans="1:26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row>
    <row r="176" spans="1:26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row>
    <row r="177" spans="1:26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row>
    <row r="178" spans="1:26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row>
    <row r="179" spans="1:26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row>
    <row r="180" spans="1:26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row>
    <row r="181" spans="1:26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row>
    <row r="182" spans="1:26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row>
    <row r="183" spans="1:26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row>
    <row r="184" spans="1:26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row>
    <row r="185" spans="1:26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row>
    <row r="186" spans="1:26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row>
    <row r="187" spans="1:26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row>
    <row r="188" spans="1:26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row>
    <row r="189" spans="1:26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row>
    <row r="190" spans="1:26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row>
    <row r="191" spans="1:26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row>
    <row r="192" spans="1:26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row>
    <row r="193" spans="1:26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row>
    <row r="194" spans="1:26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row>
    <row r="195" spans="1:26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row>
    <row r="196" spans="1:26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row>
    <row r="197" spans="1:26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row>
    <row r="198" spans="1:26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row>
    <row r="199" spans="1:26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row>
    <row r="200" spans="1:26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row>
    <row r="201" spans="1:26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row>
    <row r="202" spans="1:26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row>
    <row r="203" spans="1:26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row>
    <row r="204" spans="1:26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row>
    <row r="205" spans="1:26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row>
    <row r="206" spans="1:26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row>
    <row r="207" spans="1:26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row>
    <row r="208" spans="1:26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row>
    <row r="209" spans="1:26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row>
    <row r="210" spans="1:26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row>
    <row r="211" spans="1:26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row>
    <row r="212" spans="1:26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row>
    <row r="213" spans="1:26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row>
    <row r="214" spans="1:26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row>
    <row r="215" spans="1:26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row>
    <row r="216" spans="1:26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row>
    <row r="217" spans="1:26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row>
    <row r="218" spans="1:26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row>
    <row r="219" spans="1:26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row>
    <row r="220" spans="1:26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row>
    <row r="221" spans="1:26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row>
    <row r="222" spans="1:26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row>
    <row r="223" spans="1:26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row>
    <row r="224" spans="1:26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row>
    <row r="225" spans="1:26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row>
    <row r="226" spans="1:26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row>
    <row r="227" spans="1:26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row>
    <row r="228" spans="1:26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row>
    <row r="229" spans="1:26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row>
    <row r="230" spans="1:26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row>
    <row r="231" spans="1:26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row>
    <row r="232" spans="1:26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row>
    <row r="233" spans="1:26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row>
    <row r="234" spans="1:26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row>
    <row r="235" spans="1:26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row>
    <row r="236" spans="1:26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row>
    <row r="237" spans="1:26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row>
    <row r="238" spans="1:26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row>
    <row r="239" spans="1:26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row>
    <row r="240" spans="1:26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row>
    <row r="241" spans="1:26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row>
    <row r="242" spans="1:26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row>
    <row r="243" spans="1:26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row>
    <row r="244" spans="1:26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row>
    <row r="245" spans="1:26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row>
    <row r="246" spans="1:26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row>
    <row r="247" spans="1:26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row>
    <row r="248" spans="1:26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row>
    <row r="249" spans="1:26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row>
    <row r="250" spans="1:26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row>
    <row r="251" spans="1:26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row>
    <row r="252" spans="1:26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row>
    <row r="253" spans="1:26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row>
    <row r="254" spans="1:26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row>
    <row r="255" spans="1:26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row>
    <row r="256" spans="1:26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row>
    <row r="257" spans="1:26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row>
    <row r="258" spans="1:26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row>
    <row r="259" spans="1:26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row>
    <row r="260" spans="1:26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row>
    <row r="261" spans="1:26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row>
    <row r="262" spans="1:26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row>
    <row r="263" spans="1:26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row>
    <row r="264" spans="1:26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row>
    <row r="265" spans="1:26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row>
    <row r="266" spans="1:26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row>
    <row r="267" spans="1:26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row>
    <row r="268" spans="1:26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row>
    <row r="269" spans="1:26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row>
    <row r="270" spans="1:26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row>
    <row r="271" spans="1:26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row>
    <row r="272" spans="1:26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row>
    <row r="273" spans="1:26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row>
    <row r="274" spans="1:26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row>
    <row r="275" spans="1:26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row>
    <row r="276" spans="1:26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row>
    <row r="277" spans="1:26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row>
    <row r="278" spans="1:26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row>
    <row r="279" spans="1:26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row>
    <row r="280" spans="1:26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row>
    <row r="281" spans="1:26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row>
    <row r="282" spans="1:26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row>
    <row r="283" spans="1:26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row>
    <row r="284" spans="1:26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row>
    <row r="285" spans="1:26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row>
    <row r="286" spans="1:26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row>
    <row r="287" spans="1:26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row>
    <row r="288" spans="1:26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row>
    <row r="289" spans="1:26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row>
    <row r="290" spans="1:26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row>
    <row r="291" spans="1:26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row>
    <row r="292" spans="1:26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row>
    <row r="293" spans="1:26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row>
    <row r="294" spans="1:26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row>
    <row r="295" spans="1:26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row>
    <row r="296" spans="1:26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row>
    <row r="297" spans="1:26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row>
    <row r="298" spans="1:26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row>
    <row r="299" spans="1:26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row>
    <row r="300" spans="1:26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row>
    <row r="301" spans="1:26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row>
    <row r="302" spans="1:26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row>
    <row r="303" spans="1:26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row>
    <row r="304" spans="1:26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row>
    <row r="305" spans="1:26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row>
    <row r="306" spans="1:26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row>
    <row r="307" spans="1:26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row>
    <row r="308" spans="1:26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row>
    <row r="309" spans="1:26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row>
    <row r="310" spans="1:26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row>
    <row r="311" spans="1:26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row>
    <row r="312" spans="1:26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row>
    <row r="313" spans="1:26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row>
    <row r="314" spans="1:26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row>
    <row r="315" spans="1:26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row>
    <row r="316" spans="1:26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row>
    <row r="317" spans="1:26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row>
    <row r="318" spans="1:26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row>
    <row r="319" spans="1:26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row>
    <row r="320" spans="1:26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row>
    <row r="321" spans="1:26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row>
    <row r="322" spans="1:26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row>
    <row r="323" spans="1:26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row>
    <row r="324" spans="1:26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row>
    <row r="325" spans="1:26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row>
    <row r="326" spans="1:26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row>
    <row r="327" spans="1:26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row>
    <row r="328" spans="1:26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row>
    <row r="329" spans="1:26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row>
    <row r="330" spans="1:26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row>
    <row r="331" spans="1:26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row>
    <row r="332" spans="1:26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row>
    <row r="333" spans="1:26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row>
    <row r="334" spans="1:26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row>
    <row r="335" spans="1:26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row>
    <row r="336" spans="1:26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row>
    <row r="337" spans="1:26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row>
    <row r="338" spans="1:26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row>
    <row r="339" spans="1:26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row>
    <row r="340" spans="1:26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row>
    <row r="341" spans="1:26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row>
    <row r="342" spans="1:26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row>
    <row r="343" spans="1:26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row>
    <row r="344" spans="1:26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row>
    <row r="345" spans="1:26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row>
    <row r="346" spans="1:26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row>
    <row r="347" spans="1:26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row>
    <row r="348" spans="1:26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row>
    <row r="349" spans="1:26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row>
    <row r="350" spans="1:26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row>
    <row r="351" spans="1:26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row>
    <row r="352" spans="1:26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row>
    <row r="353" spans="1:26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row>
    <row r="354" spans="1:26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row>
    <row r="355" spans="1:26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9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9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9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9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9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9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9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9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9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9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row>
    <row r="379" spans="1:29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row>
    <row r="380" spans="1:29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row>
    <row r="381" spans="1:29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row>
    <row r="382" spans="1:29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row>
    <row r="383" spans="1:29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row>
    <row r="384" spans="1:29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row>
    <row r="385" spans="1:29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row>
    <row r="386" spans="1:29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row>
    <row r="387" spans="1:29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row>
    <row r="388" spans="1:29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row>
    <row r="389" spans="1:29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row>
    <row r="390" spans="1:29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row>
    <row r="391" spans="1:29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row>
    <row r="392" spans="1:29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row>
    <row r="393" spans="1:29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row>
    <row r="394" spans="1:29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row>
    <row r="395" spans="1:29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row>
    <row r="396" spans="1:29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row>
    <row r="397" spans="1:29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row>
    <row r="398" spans="1:29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row>
    <row r="399" spans="1:29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row>
    <row r="400" spans="1:29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row>
    <row r="401" spans="1:29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row>
    <row r="402" spans="1:29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row>
    <row r="403" spans="1:29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row>
    <row r="404" spans="1:29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row>
    <row r="405" spans="1:29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row>
    <row r="406" spans="1:29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row>
    <row r="407" spans="1:29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row>
    <row r="408" spans="1:29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row>
    <row r="409" spans="1:29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row>
    <row r="410" spans="1:29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row>
    <row r="411" spans="1:29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row>
    <row r="412" spans="1:29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row>
    <row r="413" spans="1:29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row>
    <row r="414" spans="1:29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row>
    <row r="415" spans="1:29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row>
    <row r="416" spans="1:29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row>
    <row r="417" spans="1:29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row>
    <row r="418" spans="1:29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row>
    <row r="419" spans="1:29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row>
    <row r="420" spans="1:29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row>
    <row r="421" spans="1:29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row>
    <row r="422" spans="1:29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row>
    <row r="423" spans="1:29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row>
    <row r="424" spans="1:29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row>
    <row r="425" spans="1:29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row>
    <row r="426" spans="1:29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row>
    <row r="427" spans="1:29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row>
    <row r="428" spans="1:29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row>
    <row r="429" spans="1:29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row>
    <row r="430" spans="1:29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row>
    <row r="431" spans="1:29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row>
    <row r="432" spans="1:29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row>
    <row r="433" spans="1:29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row>
    <row r="434" spans="1:29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row>
    <row r="435" spans="1:29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row>
    <row r="436" spans="1:29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row>
    <row r="437" spans="1:29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row>
    <row r="438" spans="1:29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row>
    <row r="439" spans="1:29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row>
    <row r="440" spans="1:29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row>
    <row r="441" spans="1:29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row>
    <row r="442" spans="1:29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row>
    <row r="443" spans="1:29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row>
    <row r="444" spans="1:29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row>
    <row r="445" spans="1:29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row>
    <row r="446" spans="1:29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row>
    <row r="447" spans="1:29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row>
    <row r="448" spans="1:29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row>
    <row r="449" spans="1:29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row>
    <row r="450" spans="1:29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row>
    <row r="451" spans="1:29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row>
    <row r="452" spans="1:29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row>
    <row r="453" spans="1:29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row>
    <row r="454" spans="1:29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row>
    <row r="455" spans="1:29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row>
    <row r="456" spans="1:29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row>
    <row r="457" spans="1:29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row>
    <row r="458" spans="1:29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row>
    <row r="459" spans="1:29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row>
    <row r="460" spans="1:29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row>
    <row r="461" spans="1:29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row>
    <row r="462" spans="1:29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row>
    <row r="463" spans="1:29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row>
    <row r="464" spans="1:29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row>
    <row r="465" spans="1:29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row>
    <row r="466" spans="1:29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row>
    <row r="467" spans="1:29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row>
    <row r="468" spans="1:29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row>
    <row r="469" spans="1:29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row>
    <row r="470" spans="1:29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row>
    <row r="471" spans="1:29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row>
    <row r="472" spans="1:29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row>
    <row r="473" spans="1:29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row>
    <row r="474" spans="1:29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row>
    <row r="475" spans="1:29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row>
    <row r="476" spans="1:29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row>
    <row r="477" spans="1:29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row>
    <row r="478" spans="1:29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row>
    <row r="479" spans="1:29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row>
    <row r="480" spans="1:29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row>
    <row r="481" spans="1:29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row>
    <row r="482" spans="1:29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row>
    <row r="483" spans="1:29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row>
    <row r="484" spans="1:29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row>
    <row r="485" spans="1:29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row>
    <row r="486" spans="1:29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row>
    <row r="487" spans="1:29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row>
    <row r="488" spans="1:29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row>
    <row r="489" spans="1:29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row>
    <row r="490" spans="1:29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row>
    <row r="491" spans="1:29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row>
    <row r="492" spans="1:29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row>
    <row r="493" spans="1:29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row>
    <row r="494" spans="1:29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row>
    <row r="495" spans="1:29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row>
    <row r="496" spans="1:29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row>
    <row r="497" spans="1:29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row>
    <row r="498" spans="1:29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row>
    <row r="499" spans="1:29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row>
    <row r="500" spans="1:29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row>
    <row r="501" spans="1:29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row>
    <row r="502" spans="1:29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row>
    <row r="503" spans="1:29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row>
    <row r="504" spans="1:29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row>
    <row r="505" spans="1:29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row>
    <row r="506" spans="1:29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row>
    <row r="507" spans="1:29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row>
    <row r="508" spans="1:29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row>
    <row r="509" spans="1:29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row>
    <row r="510" spans="1:29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row>
    <row r="511" spans="1:29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row>
    <row r="512" spans="1:29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row>
    <row r="513" spans="1:29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row>
    <row r="514" spans="1:29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row>
    <row r="515" spans="1:29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row>
    <row r="516" spans="1:29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row>
    <row r="517" spans="1:29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row>
    <row r="518" spans="1:29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row>
    <row r="519" spans="1:29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row>
    <row r="520" spans="1:29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row>
    <row r="521" spans="1:29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row>
    <row r="522" spans="1:29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row>
    <row r="523" spans="1:29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row>
    <row r="524" spans="1:29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row>
    <row r="525" spans="1:29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row>
    <row r="526" spans="1:29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row>
    <row r="527" spans="1:29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row>
    <row r="528" spans="1:29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row>
    <row r="529" spans="1:29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row>
    <row r="530" spans="1:29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row>
    <row r="531" spans="1:29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row>
    <row r="532" spans="1:29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row>
    <row r="533" spans="1:29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row>
    <row r="534" spans="1:29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row>
    <row r="535" spans="1:29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row>
    <row r="536" spans="1:29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row>
    <row r="537" spans="1:29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row>
    <row r="538" spans="1:29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row>
    <row r="539" spans="1:29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row>
    <row r="540" spans="1:29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row>
    <row r="541" spans="1:29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row>
    <row r="542" spans="1:29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row>
    <row r="543" spans="1:29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row>
    <row r="544" spans="1:29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row>
    <row r="545" spans="1:29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row>
    <row r="546" spans="1:29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row>
    <row r="547" spans="1:29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row>
    <row r="548" spans="1:29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row>
    <row r="549" spans="1:29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row>
    <row r="550" spans="1:29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row>
    <row r="551" spans="1:29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row>
    <row r="552" spans="1:29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row>
    <row r="553" spans="1:29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row>
    <row r="554" spans="1:29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row>
    <row r="555" spans="1:29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row>
    <row r="556" spans="1:29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row>
    <row r="557" spans="1:29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row>
    <row r="558" spans="1:29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row>
    <row r="559" spans="1:29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row>
    <row r="560" spans="1:29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row>
    <row r="561" spans="1:29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row>
    <row r="562" spans="1:29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row>
    <row r="563" spans="1:29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row>
    <row r="564" spans="1:29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row>
    <row r="565" spans="1:29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row>
    <row r="566" spans="1:29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row>
    <row r="567" spans="1:29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row>
    <row r="568" spans="1:29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row>
    <row r="569" spans="1:29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row>
    <row r="570" spans="1:29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row>
    <row r="571" spans="1:29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row>
    <row r="572" spans="1:29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row>
    <row r="573" spans="1:29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row>
    <row r="574" spans="1:29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row>
    <row r="575" spans="1:29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row>
    <row r="576" spans="1:29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row>
    <row r="577" spans="1:29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row>
    <row r="578" spans="1:29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row>
    <row r="579" spans="1:29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row>
    <row r="580" spans="1:29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row>
    <row r="581" spans="1:29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row>
    <row r="582" spans="1:29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row>
    <row r="583" spans="1:29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row>
    <row r="584" spans="1:29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row>
    <row r="585" spans="1:29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row>
    <row r="586" spans="1:29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row>
    <row r="587" spans="1:29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row>
    <row r="588" spans="1:29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row>
    <row r="589" spans="1:29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row>
    <row r="590" spans="1:29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row>
    <row r="591" spans="1:29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row>
    <row r="592" spans="1:29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row>
    <row r="593" spans="1:29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row>
    <row r="594" spans="1:29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row>
    <row r="595" spans="1:29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row>
    <row r="596" spans="1:29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row>
    <row r="597" spans="1:29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row>
    <row r="598" spans="1:29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row>
    <row r="599" spans="1:29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row>
    <row r="600" spans="1:29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row>
    <row r="601" spans="1:29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row>
    <row r="602" spans="1:29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row>
    <row r="603" spans="1:29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row>
    <row r="604" spans="1:29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row>
    <row r="605" spans="1:29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row>
    <row r="606" spans="1:29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row>
    <row r="607" spans="1:29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row>
    <row r="608" spans="1:29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row>
    <row r="609" spans="1:29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row>
    <row r="610" spans="1:29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row>
    <row r="611" spans="1:29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row>
    <row r="612" spans="1:29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row>
    <row r="613" spans="1:29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row>
    <row r="614" spans="1:29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row>
    <row r="615" spans="1:29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row>
    <row r="616" spans="1:29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row>
    <row r="617" spans="1:29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row>
    <row r="618" spans="1:29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row>
    <row r="619" spans="1:29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row>
    <row r="620" spans="1:29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row>
    <row r="621" spans="1:29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row>
    <row r="622" spans="1:29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row>
    <row r="623" spans="1:29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row>
    <row r="624" spans="1:29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row>
    <row r="625" spans="1:29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row>
    <row r="626" spans="1:29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row>
    <row r="627" spans="1:29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row>
    <row r="628" spans="1:29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row>
    <row r="629" spans="1:29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row>
    <row r="630" spans="1:29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row>
    <row r="631" spans="1:29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row>
    <row r="632" spans="1:29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row>
    <row r="633" spans="1:29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row>
    <row r="634" spans="1:29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row>
    <row r="635" spans="1:29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row>
    <row r="636" spans="1:29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row>
    <row r="637" spans="1:29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row>
    <row r="638" spans="1:29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row>
    <row r="639" spans="1:29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row>
    <row r="640" spans="1:29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row>
    <row r="641" spans="1:29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row>
    <row r="642" spans="1:29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row>
    <row r="643" spans="1:29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row>
    <row r="644" spans="1:29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row>
    <row r="645" spans="1:29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row>
    <row r="646" spans="1:29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row>
    <row r="647" spans="1:29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row>
    <row r="648" spans="1:29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row>
    <row r="649" spans="1:29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row>
    <row r="650" spans="1:29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row>
    <row r="651" spans="1:29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row>
    <row r="652" spans="1:29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row>
    <row r="653" spans="1:29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row>
    <row r="654" spans="1:29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row>
    <row r="655" spans="1:29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row>
    <row r="656" spans="1:29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row>
    <row r="657" spans="1:29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row>
    <row r="658" spans="1:29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row>
    <row r="659" spans="1:29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row>
    <row r="660" spans="1:29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row>
    <row r="661" spans="1:29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row>
    <row r="662" spans="1:29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row>
    <row r="663" spans="1:29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row>
    <row r="664" spans="1:29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row>
    <row r="665" spans="1:29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row>
    <row r="666" spans="1:29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row>
    <row r="667" spans="1:29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row>
    <row r="668" spans="1:29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row>
    <row r="669" spans="1:29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row>
    <row r="670" spans="1:29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row>
    <row r="671" spans="1:29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row>
    <row r="672" spans="1:29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row>
    <row r="673" spans="1:29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row>
    <row r="674" spans="1:29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row>
    <row r="675" spans="1:29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row>
    <row r="676" spans="1:29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row>
    <row r="677" spans="1:29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row>
    <row r="678" spans="1:29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row>
    <row r="679" spans="1:29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row>
    <row r="680" spans="1:29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row>
    <row r="681" spans="1:29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row>
    <row r="682" spans="1:29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row>
    <row r="683" spans="1:29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row>
    <row r="684" spans="1:29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row>
    <row r="685" spans="1:29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row>
    <row r="686" spans="1:29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row>
    <row r="687" spans="1:29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row>
    <row r="688" spans="1:29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row>
    <row r="689" spans="1:29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row>
    <row r="690" spans="1:29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row>
    <row r="691" spans="1:29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row>
    <row r="692" spans="1:29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row>
    <row r="693" spans="1:29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row>
    <row r="694" spans="1:29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row>
    <row r="695" spans="1:29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row>
    <row r="696" spans="1:29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row>
    <row r="697" spans="1:29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row>
    <row r="698" spans="1:29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row>
    <row r="699" spans="1:29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row>
    <row r="700" spans="1:29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row>
    <row r="701" spans="1:29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row>
    <row r="702" spans="1:29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row>
    <row r="703" spans="1:29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row>
    <row r="704" spans="1:29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row>
    <row r="705" spans="1:29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row>
    <row r="706" spans="1:29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row>
    <row r="707" spans="1:29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row>
    <row r="708" spans="1:29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row>
    <row r="709" spans="1:29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row>
    <row r="710" spans="1:29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row>
    <row r="711" spans="1:29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row>
    <row r="712" spans="1:29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row>
    <row r="713" spans="1:29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row>
    <row r="714" spans="1:29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row>
    <row r="715" spans="1:29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row>
    <row r="716" spans="1:29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row>
    <row r="717" spans="1:29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row>
    <row r="718" spans="1:29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row>
    <row r="719" spans="1:29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row>
    <row r="720" spans="1:29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row>
    <row r="721" spans="1:29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row>
    <row r="722" spans="1:29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row>
    <row r="723" spans="1:29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row>
    <row r="724" spans="1:29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row>
    <row r="725" spans="1:29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row>
    <row r="726" spans="1:29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row>
    <row r="727" spans="1:29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row>
    <row r="728" spans="1:29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row>
    <row r="729" spans="1:29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row>
    <row r="730" spans="1:29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row>
    <row r="731" spans="1:29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row>
    <row r="732" spans="1:29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row>
    <row r="733" spans="1:29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row>
    <row r="734" spans="1:29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row>
    <row r="735" spans="1:29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row>
    <row r="736" spans="1:29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row>
    <row r="737" spans="1:29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row>
    <row r="738" spans="1:29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row>
    <row r="739" spans="1:29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row>
    <row r="740" spans="1:29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row>
    <row r="741" spans="1:29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row>
    <row r="742" spans="1:29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row>
    <row r="743" spans="1:29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row>
    <row r="744" spans="1:29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row>
    <row r="745" spans="1:29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row>
    <row r="746" spans="1:29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row>
    <row r="747" spans="1:29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row>
    <row r="748" spans="1:29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row>
    <row r="749" spans="1:29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row>
    <row r="750" spans="1:29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row>
    <row r="751" spans="1:29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row>
    <row r="752" spans="1:29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row>
    <row r="753" spans="1:29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row>
    <row r="754" spans="1:29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row>
    <row r="755" spans="1:29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row>
    <row r="756" spans="1:29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row>
    <row r="757" spans="1:29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row>
    <row r="758" spans="1:29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row>
    <row r="759" spans="1:29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row>
    <row r="760" spans="1:29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row>
    <row r="761" spans="1:29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row>
    <row r="762" spans="1:29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row>
    <row r="763" spans="1:29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row>
    <row r="764" spans="1:29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row>
    <row r="765" spans="1:29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row>
    <row r="766" spans="1:29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row>
    <row r="767" spans="1:29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row>
    <row r="768" spans="1:29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row>
    <row r="769" spans="1:29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row>
    <row r="770" spans="1:29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row>
    <row r="771" spans="1:29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row>
    <row r="772" spans="1:29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row>
    <row r="773" spans="1:29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row>
    <row r="774" spans="1:29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row>
    <row r="775" spans="1:29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row>
    <row r="776" spans="1:29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row>
    <row r="777" spans="1:29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row>
    <row r="778" spans="1:29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row>
    <row r="779" spans="1:29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row>
    <row r="780" spans="1:29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row>
    <row r="781" spans="1:29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row>
    <row r="782" spans="1:29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row>
    <row r="783" spans="1:29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row>
    <row r="784" spans="1:29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row>
    <row r="785" spans="1:29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row>
    <row r="786" spans="1:29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row>
    <row r="787" spans="1:29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row>
    <row r="788" spans="1:29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row>
    <row r="789" spans="1:29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row>
    <row r="790" spans="1:29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row>
    <row r="791" spans="1:29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row>
    <row r="792" spans="1:29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row>
    <row r="793" spans="1:29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row>
    <row r="794" spans="1:29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row>
    <row r="795" spans="1:29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row>
    <row r="796" spans="1:29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row>
    <row r="797" spans="1:29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row>
    <row r="798" spans="1:29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row>
    <row r="799" spans="1:29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row>
    <row r="800" spans="1:29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row>
    <row r="801" spans="1:29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row>
    <row r="802" spans="1:29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row>
    <row r="803" spans="1:29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row>
    <row r="804" spans="1:29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row>
    <row r="805" spans="1:29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row>
    <row r="806" spans="1:29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row>
    <row r="807" spans="1:29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row>
    <row r="808" spans="1:29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row>
    <row r="809" spans="1:29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row>
    <row r="810" spans="1:29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row>
    <row r="811" spans="1:29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row>
    <row r="812" spans="1:29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row>
    <row r="813" spans="1:29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row>
    <row r="814" spans="1:29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row>
    <row r="815" spans="1:29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row>
    <row r="816" spans="1:29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row>
    <row r="817" spans="1:29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row>
    <row r="818" spans="1:29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row>
    <row r="819" spans="1:29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row>
    <row r="820" spans="1:29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row>
    <row r="821" spans="1:29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row>
    <row r="822" spans="1:29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row>
    <row r="823" spans="1:29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row>
    <row r="824" spans="1:29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row>
    <row r="825" spans="1:29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row>
    <row r="826" spans="1:29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row>
    <row r="827" spans="1:29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row>
    <row r="828" spans="1:29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row>
    <row r="829" spans="1:29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row>
    <row r="830" spans="1:29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row>
    <row r="831" spans="1:29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row>
    <row r="832" spans="1:29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row>
    <row r="833" spans="1:29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row>
    <row r="834" spans="1:29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row>
    <row r="835" spans="1:29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row>
    <row r="836" spans="1:29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row>
    <row r="837" spans="1:29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row>
    <row r="838" spans="1:29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row>
    <row r="839" spans="1:29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row>
    <row r="840" spans="1:29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row>
    <row r="841" spans="1:29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row>
    <row r="842" spans="1:29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row>
    <row r="843" spans="1:29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row>
    <row r="844" spans="1:29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row>
    <row r="845" spans="1:29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row>
    <row r="846" spans="1:29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row>
    <row r="847" spans="1:29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row>
    <row r="848" spans="1:29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row>
    <row r="849" spans="1:29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row>
    <row r="850" spans="1:29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row>
    <row r="851" spans="1:29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row>
    <row r="852" spans="1:29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row>
    <row r="853" spans="1:29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row>
    <row r="854" spans="1:29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row>
    <row r="855" spans="1:29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row>
    <row r="856" spans="1:29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row>
    <row r="857" spans="1:29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row>
    <row r="858" spans="1:29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row>
    <row r="859" spans="1:29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row>
    <row r="860" spans="1:29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row>
    <row r="861" spans="1:29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row>
    <row r="862" spans="1:29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row>
    <row r="863" spans="1:29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row>
    <row r="864" spans="1:29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row>
    <row r="865" spans="1:29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row>
    <row r="866" spans="1:29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row>
    <row r="867" spans="1:29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row>
    <row r="868" spans="1:29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row>
    <row r="869" spans="1:29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row>
    <row r="870" spans="1:29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row>
    <row r="871" spans="1:29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row>
    <row r="872" spans="1:29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row>
    <row r="873" spans="1:29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row>
    <row r="874" spans="1:29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row>
    <row r="875" spans="1:29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row>
    <row r="876" spans="1:29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row>
    <row r="877" spans="1:29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row>
    <row r="878" spans="1:29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row>
    <row r="879" spans="1:29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row>
    <row r="880" spans="1:29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row>
    <row r="881" spans="1:29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row>
    <row r="882" spans="1:29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row>
    <row r="883" spans="1:29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row>
    <row r="884" spans="1:29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row>
    <row r="885" spans="1:29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row>
    <row r="886" spans="1:29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row>
    <row r="887" spans="1:29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row>
    <row r="888" spans="1:29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row>
    <row r="889" spans="1:29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row>
    <row r="890" spans="1:29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row>
    <row r="891" spans="1:29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row>
    <row r="892" spans="1:29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row>
    <row r="893" spans="1:29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row>
    <row r="894" spans="1:29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row>
    <row r="895" spans="1:29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row>
    <row r="896" spans="1:29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row>
    <row r="897" spans="1:29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row>
    <row r="898" spans="1:29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row>
    <row r="899" spans="1:29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row>
    <row r="900" spans="1:29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row>
    <row r="901" spans="1:29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row>
    <row r="902" spans="1:29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row>
    <row r="903" spans="1:29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row>
    <row r="904" spans="1:29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row>
    <row r="905" spans="1:29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row>
    <row r="906" spans="1:29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row>
    <row r="907" spans="1:29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row>
    <row r="908" spans="1:29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row>
    <row r="909" spans="1:29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row>
    <row r="910" spans="1:29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row>
    <row r="911" spans="1:29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row>
    <row r="912" spans="1:29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row>
    <row r="913" spans="1:29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row>
    <row r="914" spans="1:29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row>
    <row r="915" spans="1:29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row>
    <row r="916" spans="1:29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row>
    <row r="917" spans="1:29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row>
    <row r="918" spans="1:29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row>
    <row r="919" spans="1:29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row>
    <row r="920" spans="1:29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row>
    <row r="921" spans="1:29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row>
    <row r="922" spans="1:29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row>
    <row r="923" spans="1:29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row>
    <row r="924" spans="1:29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row>
    <row r="925" spans="1:29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row>
    <row r="926" spans="1:29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row>
    <row r="927" spans="1:29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row>
    <row r="928" spans="1:29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row>
    <row r="929" spans="1:29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row>
    <row r="930" spans="1:29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row>
    <row r="931" spans="1:29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row>
    <row r="932" spans="1:29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row>
    <row r="933" spans="1:29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row>
    <row r="934" spans="1:29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row>
    <row r="935" spans="1:29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row>
    <row r="936" spans="1:29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row>
    <row r="937" spans="1:29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row>
    <row r="938" spans="1:29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row>
    <row r="939" spans="1:29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row>
    <row r="940" spans="1:29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row>
    <row r="941" spans="1:29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row>
    <row r="942" spans="1:29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row>
    <row r="943" spans="1:29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row>
    <row r="944" spans="1:29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row>
    <row r="945" spans="1:29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row>
    <row r="946" spans="1:29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row>
    <row r="947" spans="1:29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row>
    <row r="948" spans="1:29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row>
    <row r="949" spans="1:29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row>
    <row r="950" spans="1:29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row>
    <row r="951" spans="1:29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row>
    <row r="952" spans="1:29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row>
    <row r="953" spans="1:29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row>
    <row r="954" spans="1:29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row>
    <row r="955" spans="1:29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row>
    <row r="956" spans="1:29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row>
    <row r="957" spans="1:29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row>
    <row r="958" spans="1:29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row>
    <row r="959" spans="1:29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row>
    <row r="960" spans="1:29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row>
    <row r="961" spans="1:29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row>
    <row r="962" spans="1:29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row>
    <row r="963" spans="1:29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row>
    <row r="964" spans="1:29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row>
    <row r="965" spans="1:29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row>
    <row r="966" spans="1:29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row>
    <row r="967" spans="1:29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row>
    <row r="968" spans="1:29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row>
    <row r="969" spans="1:29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row>
    <row r="970" spans="1:29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row>
    <row r="971" spans="1:29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row>
    <row r="972" spans="1:29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row>
    <row r="973" spans="1:29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row>
    <row r="974" spans="1:29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row>
    <row r="975" spans="1:29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row>
    <row r="976" spans="1:29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row>
    <row r="977" spans="1:29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row>
    <row r="978" spans="1:29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row>
    <row r="979" spans="1:29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row>
    <row r="980" spans="1:29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row>
    <row r="981" spans="1:29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row>
    <row r="982" spans="1:29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row>
    <row r="983" spans="1:29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row>
    <row r="984" spans="1:29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row>
    <row r="985" spans="1:29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row>
    <row r="986" spans="1:29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row>
    <row r="987" spans="1:29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row>
    <row r="988" spans="1:29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row>
    <row r="989" spans="1:29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row>
    <row r="990" spans="1:29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row>
    <row r="991" spans="1:29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row>
    <row r="992" spans="1:29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row>
    <row r="993" spans="1:29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row>
    <row r="994" spans="1:29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row>
    <row r="995" spans="1:29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row>
    <row r="996" spans="1:29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row>
    <row r="997" spans="1:29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row>
    <row r="998" spans="1:29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row>
    <row r="999" spans="1:29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row>
    <row r="1000" spans="1:29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row>
    <row r="1001" spans="1:29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row>
    <row r="1002" spans="1:29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row>
    <row r="1003" spans="1:29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row>
    <row r="1004" spans="1:29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row>
    <row r="1005" spans="1:29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row>
    <row r="1006" spans="1:29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row>
    <row r="1007" spans="1:29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row>
    <row r="1008" spans="1:29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row>
    <row r="1009" spans="1:29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row>
    <row r="1010" spans="1:29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row>
    <row r="1011" spans="1:29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row>
    <row r="1012" spans="1:29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row>
    <row r="1013" spans="1:29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row>
    <row r="1014" spans="1:29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row>
    <row r="1015" spans="1:29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row>
    <row r="1016" spans="1:29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row>
    <row r="1017" spans="1:29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row>
    <row r="1018" spans="1:29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row>
    <row r="1019" spans="1:29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row>
    <row r="1020" spans="1:29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row>
    <row r="1021" spans="1:29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row>
    <row r="1022" spans="1:29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row>
    <row r="1023" spans="1:29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row>
    <row r="1024" spans="1:29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row>
    <row r="1025" spans="1:29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row>
    <row r="1026" spans="1:29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row>
    <row r="1027" spans="1:29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row>
    <row r="1028" spans="1:29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row>
    <row r="1029" spans="1:29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row>
    <row r="1030" spans="1:29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row>
    <row r="1031" spans="1:29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row>
    <row r="1032" spans="1:29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row>
    <row r="1033" spans="1:29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row>
    <row r="1034" spans="1:29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row>
    <row r="1035" spans="1:29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row>
    <row r="1036" spans="1:29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row>
    <row r="1037" spans="1:29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row>
    <row r="1038" spans="1:29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row>
    <row r="1039" spans="1:29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row>
    <row r="1040" spans="1:29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row>
    <row r="1041" spans="1:29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row>
    <row r="1042" spans="1:29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row>
    <row r="1043" spans="1:29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row>
    <row r="1044" spans="1:29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row>
    <row r="1045" spans="1:29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row>
    <row r="1046" spans="1:29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row>
    <row r="1047" spans="1:29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row>
    <row r="1048" spans="1:29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row>
    <row r="1049" spans="1:29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row>
    <row r="1050" spans="1:29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row>
    <row r="1051" spans="1:29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row>
    <row r="1052" spans="1:29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row>
    <row r="1053" spans="1:29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row>
    <row r="1054" spans="1:29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row>
    <row r="1055" spans="1:29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row>
    <row r="1056" spans="1:29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row>
    <row r="1057" spans="1:29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row>
    <row r="1058" spans="1:29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row>
    <row r="1059" spans="1:29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row>
    <row r="1060" spans="1:29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row>
    <row r="1061" spans="1:29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row>
    <row r="1062" spans="1:29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row>
    <row r="1063" spans="1:29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row>
    <row r="1064" spans="1:29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row>
    <row r="1065" spans="1:29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row>
    <row r="1066" spans="1:29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row>
    <row r="1067" spans="1:29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row>
    <row r="1068" spans="1:293"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c r="JW1068" s="1"/>
      <c r="JX1068" s="1"/>
      <c r="JY1068" s="1"/>
      <c r="JZ1068" s="1"/>
      <c r="KA1068" s="1"/>
      <c r="KB1068" s="1"/>
      <c r="KC1068" s="1"/>
      <c r="KD1068" s="1"/>
      <c r="KE1068" s="1"/>
      <c r="KF1068" s="1"/>
      <c r="KG1068" s="1"/>
    </row>
    <row r="1069" spans="1:293"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c r="JW1069" s="1"/>
      <c r="JX1069" s="1"/>
      <c r="JY1069" s="1"/>
      <c r="JZ1069" s="1"/>
      <c r="KA1069" s="1"/>
      <c r="KB1069" s="1"/>
      <c r="KC1069" s="1"/>
      <c r="KD1069" s="1"/>
      <c r="KE1069" s="1"/>
      <c r="KF1069" s="1"/>
      <c r="KG1069" s="1"/>
    </row>
  </sheetData>
  <mergeCells count="1">
    <mergeCell ref="B26:U26"/>
  </mergeCells>
  <phoneticPr fontId="3" type="noConversion"/>
  <conditionalFormatting sqref="G6:G24">
    <cfRule type="containsText" dxfId="11" priority="5" operator="containsText" text="On Hold">
      <formula>NOT(ISERROR(SEARCH("On Hold",G6)))</formula>
    </cfRule>
    <cfRule type="containsText" dxfId="10" priority="6" operator="containsText" text="Complete">
      <formula>NOT(ISERROR(SEARCH("Complete",G6)))</formula>
    </cfRule>
    <cfRule type="containsText" dxfId="9" priority="7" operator="containsText" text="In Progress">
      <formula>NOT(ISERROR(SEARCH("In Progress",G6)))</formula>
    </cfRule>
    <cfRule type="containsText" dxfId="8" priority="8" operator="containsText" text="Not Started">
      <formula>NOT(ISERROR(SEARCH("Not Started",G6)))</formula>
    </cfRule>
  </conditionalFormatting>
  <hyperlinks>
    <hyperlink ref="B26:U26" r:id="rId1" display="CLICK HERE TO CREATE IN SMARTSHEET" xr:uid="{F8840299-6EA2-4A3B-9FB4-3BF05C9638D9}"/>
  </hyperlinks>
  <pageMargins left="0.3" right="0.3" top="0.3" bottom="0.3" header="0" footer="0"/>
  <pageSetup scale="65"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D8AE1115-FDCB-4899-8BB1-AAE6370624F2}">
          <x14:formula1>
            <xm:f>'Status Key - Do Not Delete'!$B$5:$B$8</xm:f>
          </x14:formula1>
          <xm:sqref>G6:G24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7CF37-EA69-8E40-A44B-FD78DB43E1A8}">
  <sheetPr>
    <tabColor theme="7" tint="0.79998168889431442"/>
    <pageSetUpPr fitToPage="1"/>
  </sheetPr>
  <dimension ref="A1:KG1067"/>
  <sheetViews>
    <sheetView showGridLines="0" workbookViewId="0">
      <selection activeCell="B3" sqref="B3"/>
    </sheetView>
  </sheetViews>
  <sheetFormatPr defaultColWidth="11" defaultRowHeight="13.5" x14ac:dyDescent="0.25"/>
  <cols>
    <col min="1" max="1" width="3.625" style="7" customWidth="1"/>
    <col min="2" max="2" width="40.875" style="7" customWidth="1"/>
    <col min="3" max="3" width="22.875" style="7" customWidth="1"/>
    <col min="4" max="5" width="8.875" style="7" customWidth="1"/>
    <col min="6" max="6" width="10.625" style="7" customWidth="1"/>
    <col min="7" max="7" width="12.875" style="7" customWidth="1"/>
    <col min="8" max="21" width="5.875" style="7" customWidth="1"/>
    <col min="22" max="22" width="3.625" style="7" customWidth="1"/>
    <col min="23" max="28" width="11" style="7"/>
    <col min="29" max="29" width="9" style="7" customWidth="1"/>
    <col min="30" max="16384" width="11" style="7"/>
  </cols>
  <sheetData>
    <row r="1" spans="1:269" ht="50.1" customHeight="1" x14ac:dyDescent="0.25">
      <c r="A1" s="1"/>
      <c r="B1" s="40" t="s">
        <v>16</v>
      </c>
      <c r="C1"/>
      <c r="D1"/>
      <c r="E1"/>
      <c r="F1"/>
      <c r="G1"/>
      <c r="H1"/>
      <c r="I1"/>
      <c r="J1"/>
      <c r="K1"/>
      <c r="L1"/>
      <c r="M1"/>
      <c r="N1"/>
      <c r="O1"/>
      <c r="P1"/>
      <c r="Q1"/>
      <c r="R1"/>
      <c r="S1"/>
      <c r="T1"/>
      <c r="U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row>
    <row r="2" spans="1:269" s="9" customFormat="1" ht="21.95" customHeight="1" x14ac:dyDescent="0.25">
      <c r="A2" s="8"/>
      <c r="B2" s="20" t="s">
        <v>10</v>
      </c>
      <c r="C2" s="10"/>
      <c r="D2" s="10"/>
      <c r="E2" s="10"/>
      <c r="F2" s="10"/>
      <c r="G2" s="10"/>
      <c r="H2" s="24" t="str">
        <f>TEXT(B3,"mmmm")</f>
        <v>January</v>
      </c>
      <c r="I2" s="17"/>
      <c r="J2" s="17"/>
      <c r="K2" s="17"/>
      <c r="L2" s="17"/>
      <c r="M2" s="17"/>
      <c r="N2" s="17"/>
      <c r="O2" s="17"/>
      <c r="P2" s="17"/>
      <c r="Q2" s="17"/>
      <c r="R2" s="17"/>
      <c r="S2" s="17"/>
      <c r="T2" s="17"/>
      <c r="U2" s="17"/>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row>
    <row r="3" spans="1:269" s="9" customFormat="1" ht="24.95" customHeight="1" x14ac:dyDescent="0.25">
      <c r="A3" s="8"/>
      <c r="B3" s="28"/>
      <c r="C3" s="25" t="s">
        <v>13</v>
      </c>
      <c r="D3" s="10"/>
      <c r="E3" s="10"/>
      <c r="F3" s="10"/>
      <c r="G3" s="10"/>
      <c r="H3" s="23" t="str">
        <f>TEXT(B3,"ddd")</f>
        <v>Sat</v>
      </c>
      <c r="I3" s="22" t="str">
        <f>TEXT(B3,"dd")</f>
        <v>00</v>
      </c>
      <c r="J3" s="21" t="str">
        <f>TEXT(B3+1,"ddd")</f>
        <v>Sun</v>
      </c>
      <c r="K3" s="22" t="str">
        <f>TEXT(B3+1,"dd")</f>
        <v>01</v>
      </c>
      <c r="L3" s="21" t="str">
        <f>TEXT(B3+2,"ddd")</f>
        <v>Mon</v>
      </c>
      <c r="M3" s="22" t="str">
        <f>TEXT(B3+2,"dd")</f>
        <v>02</v>
      </c>
      <c r="N3" s="21" t="str">
        <f>TEXT(B3+3,"ddd")</f>
        <v>Tue</v>
      </c>
      <c r="O3" s="22" t="str">
        <f>TEXT(B3+3,"dd")</f>
        <v>03</v>
      </c>
      <c r="P3" s="21" t="str">
        <f>TEXT(B3+4,"ddd")</f>
        <v>Wed</v>
      </c>
      <c r="Q3" s="22" t="str">
        <f>TEXT(B3+4,"dd")</f>
        <v>04</v>
      </c>
      <c r="R3" s="21" t="str">
        <f>TEXT(B3+5,"ddd")</f>
        <v>Thu</v>
      </c>
      <c r="S3" s="22" t="str">
        <f>TEXT(B3+5,"dd")</f>
        <v>05</v>
      </c>
      <c r="T3" s="21" t="str">
        <f>TEXT(B3+6,"ddd")</f>
        <v>Fri</v>
      </c>
      <c r="U3" s="22" t="str">
        <f>TEXT(B3+6,"dd")</f>
        <v>06</v>
      </c>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row>
    <row r="4" spans="1:269" s="11" customFormat="1" ht="35.1" customHeight="1" x14ac:dyDescent="0.25">
      <c r="A4" s="10"/>
      <c r="B4" s="43" t="s">
        <v>17</v>
      </c>
      <c r="C4" s="44" t="s">
        <v>18</v>
      </c>
      <c r="D4" s="45" t="s">
        <v>19</v>
      </c>
      <c r="E4" s="45" t="s">
        <v>20</v>
      </c>
      <c r="F4" s="45" t="s">
        <v>21</v>
      </c>
      <c r="G4" s="44" t="s">
        <v>15</v>
      </c>
      <c r="H4" s="26" t="s">
        <v>11</v>
      </c>
      <c r="I4" s="27" t="s">
        <v>12</v>
      </c>
      <c r="J4" s="26" t="s">
        <v>11</v>
      </c>
      <c r="K4" s="27" t="s">
        <v>12</v>
      </c>
      <c r="L4" s="26" t="s">
        <v>11</v>
      </c>
      <c r="M4" s="27" t="s">
        <v>12</v>
      </c>
      <c r="N4" s="26" t="s">
        <v>11</v>
      </c>
      <c r="O4" s="27" t="s">
        <v>12</v>
      </c>
      <c r="P4" s="26" t="s">
        <v>11</v>
      </c>
      <c r="Q4" s="27" t="s">
        <v>12</v>
      </c>
      <c r="R4" s="26" t="s">
        <v>11</v>
      </c>
      <c r="S4" s="27" t="s">
        <v>12</v>
      </c>
      <c r="T4" s="26" t="s">
        <v>11</v>
      </c>
      <c r="U4" s="27" t="s">
        <v>12</v>
      </c>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row>
    <row r="5" spans="1:269" s="9" customFormat="1" ht="35.1" customHeight="1" x14ac:dyDescent="0.25">
      <c r="A5" s="8"/>
      <c r="B5" s="3"/>
      <c r="C5" s="2"/>
      <c r="D5" s="14"/>
      <c r="E5" s="14"/>
      <c r="F5" s="36" t="str">
        <f>IF(D5=0,"",E5-D5+1)</f>
        <v/>
      </c>
      <c r="G5" s="2" t="s">
        <v>9</v>
      </c>
      <c r="H5" s="37"/>
      <c r="I5" s="38"/>
      <c r="J5" s="37"/>
      <c r="K5" s="38"/>
      <c r="L5" s="37"/>
      <c r="M5" s="38"/>
      <c r="N5" s="37"/>
      <c r="O5" s="38"/>
      <c r="P5" s="37"/>
      <c r="Q5" s="38"/>
      <c r="R5" s="37"/>
      <c r="S5" s="38"/>
      <c r="T5" s="37"/>
      <c r="U5" s="3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row>
    <row r="6" spans="1:269" s="9" customFormat="1" ht="35.1" customHeight="1" x14ac:dyDescent="0.25">
      <c r="A6" s="8"/>
      <c r="B6" s="12"/>
      <c r="C6" s="4"/>
      <c r="D6" s="15"/>
      <c r="E6" s="15"/>
      <c r="F6" s="36" t="str">
        <f t="shared" ref="F6:F23" si="0">IF(D6=0,"",E6-D6+1)</f>
        <v/>
      </c>
      <c r="G6" s="2" t="s">
        <v>9</v>
      </c>
      <c r="H6" s="37"/>
      <c r="I6" s="38"/>
      <c r="J6" s="37"/>
      <c r="K6" s="38"/>
      <c r="L6" s="37"/>
      <c r="M6" s="38"/>
      <c r="N6" s="37"/>
      <c r="O6" s="38"/>
      <c r="P6" s="37"/>
      <c r="Q6" s="38"/>
      <c r="R6" s="37"/>
      <c r="S6" s="38"/>
      <c r="T6" s="37"/>
      <c r="U6" s="3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row>
    <row r="7" spans="1:269" s="9" customFormat="1" ht="35.1" customHeight="1" x14ac:dyDescent="0.25">
      <c r="A7" s="8"/>
      <c r="B7" s="3"/>
      <c r="C7" s="4"/>
      <c r="D7" s="15"/>
      <c r="E7" s="15"/>
      <c r="F7" s="36" t="str">
        <f t="shared" si="0"/>
        <v/>
      </c>
      <c r="G7" s="2" t="s">
        <v>9</v>
      </c>
      <c r="H7" s="37"/>
      <c r="I7" s="38"/>
      <c r="J7" s="37"/>
      <c r="K7" s="38"/>
      <c r="L7" s="37"/>
      <c r="M7" s="38"/>
      <c r="N7" s="37"/>
      <c r="O7" s="38"/>
      <c r="P7" s="37"/>
      <c r="Q7" s="38"/>
      <c r="R7" s="37"/>
      <c r="S7" s="38"/>
      <c r="T7" s="37"/>
      <c r="U7" s="3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row>
    <row r="8" spans="1:269" s="9" customFormat="1" ht="35.1" customHeight="1" x14ac:dyDescent="0.25">
      <c r="A8" s="8"/>
      <c r="B8" s="12"/>
      <c r="C8" s="12"/>
      <c r="D8" s="15"/>
      <c r="E8" s="15"/>
      <c r="F8" s="36" t="str">
        <f t="shared" si="0"/>
        <v/>
      </c>
      <c r="G8" s="2" t="s">
        <v>9</v>
      </c>
      <c r="H8" s="37"/>
      <c r="I8" s="38"/>
      <c r="J8" s="37"/>
      <c r="K8" s="38"/>
      <c r="L8" s="37"/>
      <c r="M8" s="38"/>
      <c r="N8" s="37"/>
      <c r="O8" s="38"/>
      <c r="P8" s="37"/>
      <c r="Q8" s="38"/>
      <c r="R8" s="37"/>
      <c r="S8" s="38"/>
      <c r="T8" s="37"/>
      <c r="U8" s="3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row>
    <row r="9" spans="1:269" s="9" customFormat="1" ht="35.1" customHeight="1" x14ac:dyDescent="0.25">
      <c r="A9" s="8"/>
      <c r="B9" s="3"/>
      <c r="C9" s="4"/>
      <c r="D9" s="15"/>
      <c r="E9" s="15"/>
      <c r="F9" s="36" t="str">
        <f t="shared" si="0"/>
        <v/>
      </c>
      <c r="G9" s="2" t="s">
        <v>9</v>
      </c>
      <c r="H9" s="37"/>
      <c r="I9" s="38"/>
      <c r="J9" s="37"/>
      <c r="K9" s="38"/>
      <c r="L9" s="37"/>
      <c r="M9" s="38"/>
      <c r="N9" s="37"/>
      <c r="O9" s="38"/>
      <c r="P9" s="37"/>
      <c r="Q9" s="38"/>
      <c r="R9" s="37"/>
      <c r="S9" s="38"/>
      <c r="T9" s="37"/>
      <c r="U9" s="3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row>
    <row r="10" spans="1:269" s="9" customFormat="1" ht="35.1" customHeight="1" x14ac:dyDescent="0.25">
      <c r="A10" s="8"/>
      <c r="B10" s="3"/>
      <c r="C10" s="4"/>
      <c r="D10" s="15"/>
      <c r="E10" s="15"/>
      <c r="F10" s="36" t="str">
        <f t="shared" si="0"/>
        <v/>
      </c>
      <c r="G10" s="2" t="s">
        <v>9</v>
      </c>
      <c r="H10" s="37"/>
      <c r="I10" s="38"/>
      <c r="J10" s="37"/>
      <c r="K10" s="38"/>
      <c r="L10" s="37"/>
      <c r="M10" s="38"/>
      <c r="N10" s="37"/>
      <c r="O10" s="38"/>
      <c r="P10" s="37"/>
      <c r="Q10" s="38"/>
      <c r="R10" s="37"/>
      <c r="S10" s="38"/>
      <c r="T10" s="37"/>
      <c r="U10" s="3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row>
    <row r="11" spans="1:269" s="9" customFormat="1" ht="35.1" customHeight="1" x14ac:dyDescent="0.25">
      <c r="A11" s="8"/>
      <c r="B11" s="2"/>
      <c r="C11" s="13"/>
      <c r="D11" s="14"/>
      <c r="E11" s="14"/>
      <c r="F11" s="36" t="str">
        <f t="shared" si="0"/>
        <v/>
      </c>
      <c r="G11" s="2" t="s">
        <v>9</v>
      </c>
      <c r="H11" s="37"/>
      <c r="I11" s="38"/>
      <c r="J11" s="37"/>
      <c r="K11" s="38"/>
      <c r="L11" s="37"/>
      <c r="M11" s="38"/>
      <c r="N11" s="37"/>
      <c r="O11" s="38"/>
      <c r="P11" s="37"/>
      <c r="Q11" s="38"/>
      <c r="R11" s="37"/>
      <c r="S11" s="38"/>
      <c r="T11" s="37"/>
      <c r="U11" s="3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row>
    <row r="12" spans="1:269" s="9" customFormat="1" ht="35.1" customHeight="1" x14ac:dyDescent="0.25">
      <c r="A12" s="8"/>
      <c r="B12" s="2"/>
      <c r="C12" s="13"/>
      <c r="D12" s="14"/>
      <c r="E12" s="14"/>
      <c r="F12" s="36" t="str">
        <f t="shared" si="0"/>
        <v/>
      </c>
      <c r="G12" s="2" t="s">
        <v>9</v>
      </c>
      <c r="H12" s="37"/>
      <c r="I12" s="38"/>
      <c r="J12" s="37"/>
      <c r="K12" s="38"/>
      <c r="L12" s="37"/>
      <c r="M12" s="38"/>
      <c r="N12" s="37"/>
      <c r="O12" s="38"/>
      <c r="P12" s="37"/>
      <c r="Q12" s="38"/>
      <c r="R12" s="37"/>
      <c r="S12" s="38"/>
      <c r="T12" s="37"/>
      <c r="U12" s="3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row>
    <row r="13" spans="1:269" s="9" customFormat="1" ht="35.1" customHeight="1" x14ac:dyDescent="0.25">
      <c r="A13" s="8"/>
      <c r="B13" s="2"/>
      <c r="C13" s="13"/>
      <c r="D13" s="14"/>
      <c r="E13" s="14"/>
      <c r="F13" s="36" t="str">
        <f t="shared" si="0"/>
        <v/>
      </c>
      <c r="G13" s="2" t="s">
        <v>9</v>
      </c>
      <c r="H13" s="37"/>
      <c r="I13" s="38"/>
      <c r="J13" s="37"/>
      <c r="K13" s="38"/>
      <c r="L13" s="37"/>
      <c r="M13" s="38"/>
      <c r="N13" s="37"/>
      <c r="O13" s="38"/>
      <c r="P13" s="37"/>
      <c r="Q13" s="38"/>
      <c r="R13" s="37"/>
      <c r="S13" s="38"/>
      <c r="T13" s="37"/>
      <c r="U13" s="3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row>
    <row r="14" spans="1:269" s="9" customFormat="1" ht="35.1" customHeight="1" x14ac:dyDescent="0.25">
      <c r="A14" s="8"/>
      <c r="B14" s="2"/>
      <c r="C14" s="13"/>
      <c r="D14" s="14"/>
      <c r="E14" s="14"/>
      <c r="F14" s="36" t="str">
        <f t="shared" si="0"/>
        <v/>
      </c>
      <c r="G14" s="2" t="s">
        <v>9</v>
      </c>
      <c r="H14" s="37"/>
      <c r="I14" s="38"/>
      <c r="J14" s="37"/>
      <c r="K14" s="38"/>
      <c r="L14" s="37"/>
      <c r="M14" s="38"/>
      <c r="N14" s="37"/>
      <c r="O14" s="38"/>
      <c r="P14" s="37"/>
      <c r="Q14" s="38"/>
      <c r="R14" s="37"/>
      <c r="S14" s="38"/>
      <c r="T14" s="37"/>
      <c r="U14" s="3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row>
    <row r="15" spans="1:269" s="9" customFormat="1" ht="35.1" customHeight="1" x14ac:dyDescent="0.25">
      <c r="A15" s="8"/>
      <c r="B15" s="2"/>
      <c r="C15" s="13"/>
      <c r="D15" s="14"/>
      <c r="E15" s="14"/>
      <c r="F15" s="36" t="str">
        <f t="shared" si="0"/>
        <v/>
      </c>
      <c r="G15" s="2" t="s">
        <v>9</v>
      </c>
      <c r="H15" s="37"/>
      <c r="I15" s="38"/>
      <c r="J15" s="37"/>
      <c r="K15" s="38"/>
      <c r="L15" s="37"/>
      <c r="M15" s="38"/>
      <c r="N15" s="37"/>
      <c r="O15" s="38"/>
      <c r="P15" s="37"/>
      <c r="Q15" s="38"/>
      <c r="R15" s="37"/>
      <c r="S15" s="38"/>
      <c r="T15" s="37"/>
      <c r="U15" s="3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row>
    <row r="16" spans="1:269" s="9" customFormat="1" ht="35.1" customHeight="1" x14ac:dyDescent="0.25">
      <c r="A16" s="8"/>
      <c r="B16" s="2"/>
      <c r="C16" s="13"/>
      <c r="D16" s="14"/>
      <c r="E16" s="14"/>
      <c r="F16" s="36" t="str">
        <f t="shared" si="0"/>
        <v/>
      </c>
      <c r="G16" s="2" t="s">
        <v>9</v>
      </c>
      <c r="H16" s="37"/>
      <c r="I16" s="38"/>
      <c r="J16" s="37"/>
      <c r="K16" s="38"/>
      <c r="L16" s="37"/>
      <c r="M16" s="38"/>
      <c r="N16" s="37"/>
      <c r="O16" s="38"/>
      <c r="P16" s="37"/>
      <c r="Q16" s="38"/>
      <c r="R16" s="37"/>
      <c r="S16" s="38"/>
      <c r="T16" s="37"/>
      <c r="U16" s="3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row>
    <row r="17" spans="1:269" s="9" customFormat="1" ht="35.1" customHeight="1" x14ac:dyDescent="0.25">
      <c r="A17" s="8"/>
      <c r="B17" s="2"/>
      <c r="C17" s="13"/>
      <c r="D17" s="14"/>
      <c r="E17" s="14"/>
      <c r="F17" s="36" t="str">
        <f t="shared" si="0"/>
        <v/>
      </c>
      <c r="G17" s="2" t="s">
        <v>9</v>
      </c>
      <c r="H17" s="19"/>
      <c r="I17" s="18"/>
      <c r="J17" s="19"/>
      <c r="K17" s="18"/>
      <c r="L17" s="19"/>
      <c r="M17" s="18"/>
      <c r="N17" s="19"/>
      <c r="O17" s="18"/>
      <c r="P17" s="19"/>
      <c r="Q17" s="18"/>
      <c r="R17" s="19"/>
      <c r="S17" s="18"/>
      <c r="T17" s="19"/>
      <c r="U17" s="1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row>
    <row r="18" spans="1:269" s="9" customFormat="1" ht="35.1" customHeight="1" x14ac:dyDescent="0.25">
      <c r="A18" s="8"/>
      <c r="B18" s="2"/>
      <c r="C18" s="13"/>
      <c r="D18" s="14"/>
      <c r="E18" s="14"/>
      <c r="F18" s="36" t="str">
        <f t="shared" si="0"/>
        <v/>
      </c>
      <c r="G18" s="2" t="s">
        <v>9</v>
      </c>
      <c r="H18" s="19"/>
      <c r="I18" s="18"/>
      <c r="J18" s="19"/>
      <c r="K18" s="18"/>
      <c r="L18" s="19"/>
      <c r="M18" s="18"/>
      <c r="N18" s="19"/>
      <c r="O18" s="18"/>
      <c r="P18" s="19"/>
      <c r="Q18" s="18"/>
      <c r="R18" s="19"/>
      <c r="S18" s="18"/>
      <c r="T18" s="19"/>
      <c r="U18" s="1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row>
    <row r="19" spans="1:269" s="9" customFormat="1" ht="35.1" customHeight="1" x14ac:dyDescent="0.25">
      <c r="A19" s="8"/>
      <c r="B19" s="2"/>
      <c r="C19" s="12"/>
      <c r="D19" s="14"/>
      <c r="E19" s="14"/>
      <c r="F19" s="36" t="str">
        <f t="shared" si="0"/>
        <v/>
      </c>
      <c r="G19" s="2" t="s">
        <v>9</v>
      </c>
      <c r="H19" s="19"/>
      <c r="I19" s="18"/>
      <c r="J19" s="19"/>
      <c r="K19" s="18"/>
      <c r="L19" s="19"/>
      <c r="M19" s="18"/>
      <c r="N19" s="19"/>
      <c r="O19" s="18"/>
      <c r="P19" s="19"/>
      <c r="Q19" s="18"/>
      <c r="R19" s="19"/>
      <c r="S19" s="18"/>
      <c r="T19" s="19"/>
      <c r="U19" s="1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row>
    <row r="20" spans="1:269" s="9" customFormat="1" ht="35.1" customHeight="1" x14ac:dyDescent="0.25">
      <c r="A20" s="8"/>
      <c r="B20" s="2"/>
      <c r="C20" s="12"/>
      <c r="D20" s="14"/>
      <c r="E20" s="14"/>
      <c r="F20" s="36" t="str">
        <f t="shared" si="0"/>
        <v/>
      </c>
      <c r="G20" s="2" t="s">
        <v>9</v>
      </c>
      <c r="H20" s="19"/>
      <c r="I20" s="18"/>
      <c r="J20" s="19"/>
      <c r="K20" s="18"/>
      <c r="L20" s="19"/>
      <c r="M20" s="18"/>
      <c r="N20" s="19"/>
      <c r="O20" s="18"/>
      <c r="P20" s="19"/>
      <c r="Q20" s="18"/>
      <c r="R20" s="19"/>
      <c r="S20" s="18"/>
      <c r="T20" s="19"/>
      <c r="U20" s="1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row>
    <row r="21" spans="1:269" s="9" customFormat="1" ht="35.1" customHeight="1" x14ac:dyDescent="0.25">
      <c r="A21" s="8"/>
      <c r="B21" s="2"/>
      <c r="C21" s="12"/>
      <c r="D21" s="14"/>
      <c r="E21" s="14"/>
      <c r="F21" s="36" t="str">
        <f t="shared" si="0"/>
        <v/>
      </c>
      <c r="G21" s="2" t="s">
        <v>9</v>
      </c>
      <c r="H21" s="19"/>
      <c r="I21" s="18"/>
      <c r="J21" s="19"/>
      <c r="K21" s="18"/>
      <c r="L21" s="19"/>
      <c r="M21" s="18"/>
      <c r="N21" s="19"/>
      <c r="O21" s="18"/>
      <c r="P21" s="19"/>
      <c r="Q21" s="18"/>
      <c r="R21" s="19"/>
      <c r="S21" s="18"/>
      <c r="T21" s="19"/>
      <c r="U21" s="1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row>
    <row r="22" spans="1:269" s="9" customFormat="1" ht="35.1" customHeight="1" x14ac:dyDescent="0.25">
      <c r="A22" s="8"/>
      <c r="B22" s="2"/>
      <c r="C22" s="12"/>
      <c r="D22" s="14"/>
      <c r="E22" s="14"/>
      <c r="F22" s="36" t="str">
        <f t="shared" si="0"/>
        <v/>
      </c>
      <c r="G22" s="2" t="s">
        <v>9</v>
      </c>
      <c r="H22" s="19"/>
      <c r="I22" s="18"/>
      <c r="J22" s="19"/>
      <c r="K22" s="18"/>
      <c r="L22" s="19"/>
      <c r="M22" s="18"/>
      <c r="N22" s="19"/>
      <c r="O22" s="18"/>
      <c r="P22" s="19"/>
      <c r="Q22" s="18"/>
      <c r="R22" s="19"/>
      <c r="S22" s="18"/>
      <c r="T22" s="19"/>
      <c r="U22" s="1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row>
    <row r="23" spans="1:269" s="9" customFormat="1" ht="35.1" customHeight="1" x14ac:dyDescent="0.25">
      <c r="A23" s="8"/>
      <c r="B23" s="2"/>
      <c r="C23" s="12"/>
      <c r="D23" s="14"/>
      <c r="E23" s="14"/>
      <c r="F23" s="36" t="str">
        <f t="shared" si="0"/>
        <v/>
      </c>
      <c r="G23" s="2" t="s">
        <v>9</v>
      </c>
      <c r="H23" s="19"/>
      <c r="I23" s="18"/>
      <c r="J23" s="19"/>
      <c r="K23" s="18"/>
      <c r="L23" s="19"/>
      <c r="M23" s="18"/>
      <c r="N23" s="19"/>
      <c r="O23" s="18"/>
      <c r="P23" s="19"/>
      <c r="Q23" s="18"/>
      <c r="R23" s="19"/>
      <c r="S23" s="18"/>
      <c r="T23" s="19"/>
      <c r="U23" s="1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row>
    <row r="24" spans="1:26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row>
    <row r="25" spans="1:26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row>
    <row r="26" spans="1:26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row>
    <row r="27" spans="1:26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row>
    <row r="28" spans="1:26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row>
    <row r="29" spans="1:26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row>
    <row r="30" spans="1:26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row>
    <row r="31" spans="1:26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row>
    <row r="32" spans="1:26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row>
    <row r="33" spans="1:26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row>
    <row r="34" spans="1:26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row>
    <row r="35" spans="1:26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row>
    <row r="36" spans="1:26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row>
    <row r="37" spans="1:26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row>
    <row r="38" spans="1:26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row>
    <row r="39" spans="1:26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row>
    <row r="40" spans="1:26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row>
    <row r="41" spans="1:26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row>
    <row r="42" spans="1:26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row>
    <row r="43" spans="1:26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row>
    <row r="44" spans="1:26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row>
    <row r="45" spans="1:26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row>
    <row r="46" spans="1:26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row>
    <row r="47" spans="1:26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row>
    <row r="48" spans="1:26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row>
    <row r="49" spans="1:26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row>
    <row r="50" spans="1:26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row>
    <row r="51" spans="1:26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row>
    <row r="52" spans="1:26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row>
    <row r="53" spans="1:26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row>
    <row r="54" spans="1:26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row>
    <row r="55" spans="1:26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row>
    <row r="56" spans="1:26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row>
    <row r="57" spans="1:26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row>
    <row r="58" spans="1:26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row>
    <row r="59" spans="1:26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row>
    <row r="60" spans="1:26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row>
    <row r="61" spans="1:26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row>
    <row r="62" spans="1:26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row>
    <row r="63" spans="1:26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row>
    <row r="64" spans="1:26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row>
    <row r="65" spans="1:26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row>
    <row r="66" spans="1:26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row>
    <row r="67" spans="1:26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row>
    <row r="68" spans="1:26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row>
    <row r="69" spans="1:26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row>
    <row r="70" spans="1:26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row>
    <row r="71" spans="1:26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row>
    <row r="72" spans="1:26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row>
    <row r="73" spans="1:26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row>
    <row r="74" spans="1:26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row>
    <row r="75" spans="1:26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row>
    <row r="76" spans="1:26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row>
    <row r="77" spans="1:26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row>
    <row r="78" spans="1:26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row>
    <row r="79" spans="1:26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row>
    <row r="80" spans="1:26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row>
    <row r="81" spans="1:26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row>
    <row r="82" spans="1:26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row>
    <row r="83" spans="1:26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row>
    <row r="84" spans="1:26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row>
    <row r="85" spans="1:26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row>
    <row r="86" spans="1:26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row>
    <row r="87" spans="1:26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row>
    <row r="88" spans="1:26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row>
    <row r="89" spans="1:26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row>
    <row r="90" spans="1:26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row>
    <row r="91" spans="1:26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row>
    <row r="92" spans="1:26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row>
    <row r="93" spans="1:26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row>
    <row r="94" spans="1:26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row>
    <row r="95" spans="1:26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row>
    <row r="96" spans="1:26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row>
    <row r="97" spans="1:26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row>
    <row r="98" spans="1:26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row>
    <row r="99" spans="1:26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row>
    <row r="100" spans="1:26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row>
    <row r="101" spans="1:26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row>
    <row r="102" spans="1:26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row>
    <row r="103" spans="1:26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row>
    <row r="104" spans="1:26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row>
    <row r="105" spans="1:26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row>
    <row r="106" spans="1:26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row>
    <row r="107" spans="1:26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row>
    <row r="108" spans="1:26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row>
    <row r="109" spans="1:26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row>
    <row r="110" spans="1:26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row>
    <row r="111" spans="1:26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row>
    <row r="112" spans="1:26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row>
    <row r="113" spans="1:26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row>
    <row r="114" spans="1:26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row>
    <row r="115" spans="1:26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row>
    <row r="116" spans="1:26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row>
    <row r="117" spans="1:26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row>
    <row r="118" spans="1:26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row>
    <row r="119" spans="1:26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row>
    <row r="120" spans="1:26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row>
    <row r="121" spans="1:26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row>
    <row r="122" spans="1:26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row>
    <row r="123" spans="1:26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row>
    <row r="124" spans="1:26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row>
    <row r="125" spans="1:26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row>
    <row r="126" spans="1:26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row>
    <row r="127" spans="1:26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row>
    <row r="128" spans="1:26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row>
    <row r="129" spans="1:26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row>
    <row r="130" spans="1:26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row>
    <row r="131" spans="1:26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row>
    <row r="132" spans="1:26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row>
    <row r="133" spans="1:26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row>
    <row r="134" spans="1:26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row>
    <row r="135" spans="1:26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row>
    <row r="136" spans="1:26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row>
    <row r="137" spans="1:26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row>
    <row r="138" spans="1:26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row>
    <row r="139" spans="1:26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row>
    <row r="140" spans="1:26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row>
    <row r="141" spans="1:26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row>
    <row r="142" spans="1:26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row>
    <row r="143" spans="1:26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row>
    <row r="144" spans="1:26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row>
    <row r="145" spans="1:26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row>
    <row r="146" spans="1:26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row>
    <row r="147" spans="1:26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row>
    <row r="148" spans="1:26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row>
    <row r="149" spans="1:26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row>
    <row r="150" spans="1:26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row>
    <row r="151" spans="1:26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row>
    <row r="152" spans="1:26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row>
    <row r="153" spans="1:26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row>
    <row r="154" spans="1:26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row>
    <row r="155" spans="1:26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row>
    <row r="156" spans="1:26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row>
    <row r="157" spans="1:26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row>
    <row r="158" spans="1:26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row>
    <row r="159" spans="1:26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row>
    <row r="160" spans="1:26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row>
    <row r="161" spans="1:26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row>
    <row r="162" spans="1:26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row>
    <row r="163" spans="1:26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row>
    <row r="164" spans="1:26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row>
    <row r="165" spans="1:26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row>
    <row r="166" spans="1:26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row>
    <row r="167" spans="1:26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row>
    <row r="168" spans="1:26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row>
    <row r="169" spans="1:26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row>
    <row r="170" spans="1:26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row>
    <row r="171" spans="1:26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row>
    <row r="172" spans="1:26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row>
    <row r="173" spans="1:26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row>
    <row r="174" spans="1:26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row>
    <row r="175" spans="1:26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row>
    <row r="176" spans="1:26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row>
    <row r="177" spans="1:26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row>
    <row r="178" spans="1:26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row>
    <row r="179" spans="1:26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row>
    <row r="180" spans="1:26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row>
    <row r="181" spans="1:26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row>
    <row r="182" spans="1:26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row>
    <row r="183" spans="1:26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row>
    <row r="184" spans="1:26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row>
    <row r="185" spans="1:26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row>
    <row r="186" spans="1:26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row>
    <row r="187" spans="1:26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row>
    <row r="188" spans="1:26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row>
    <row r="189" spans="1:26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row>
    <row r="190" spans="1:26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row>
    <row r="191" spans="1:26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row>
    <row r="192" spans="1:26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row>
    <row r="193" spans="1:26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row>
    <row r="194" spans="1:26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row>
    <row r="195" spans="1:26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row>
    <row r="196" spans="1:26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row>
    <row r="197" spans="1:26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row>
    <row r="198" spans="1:26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row>
    <row r="199" spans="1:26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row>
    <row r="200" spans="1:26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row>
    <row r="201" spans="1:26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row>
    <row r="202" spans="1:26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row>
    <row r="203" spans="1:26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row>
    <row r="204" spans="1:26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row>
    <row r="205" spans="1:26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row>
    <row r="206" spans="1:26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row>
    <row r="207" spans="1:26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row>
    <row r="208" spans="1:26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row>
    <row r="209" spans="1:26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row>
    <row r="210" spans="1:26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row>
    <row r="211" spans="1:26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row>
    <row r="212" spans="1:26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row>
    <row r="213" spans="1:26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row>
    <row r="214" spans="1:26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row>
    <row r="215" spans="1:26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row>
    <row r="216" spans="1:26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row>
    <row r="217" spans="1:26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row>
    <row r="218" spans="1:26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row>
    <row r="219" spans="1:26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row>
    <row r="220" spans="1:26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row>
    <row r="221" spans="1:26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row>
    <row r="222" spans="1:26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row>
    <row r="223" spans="1:26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row>
    <row r="224" spans="1:26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row>
    <row r="225" spans="1:26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row>
    <row r="226" spans="1:26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row>
    <row r="227" spans="1:26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row>
    <row r="228" spans="1:26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row>
    <row r="229" spans="1:26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row>
    <row r="230" spans="1:26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row>
    <row r="231" spans="1:26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row>
    <row r="232" spans="1:26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row>
    <row r="233" spans="1:26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row>
    <row r="234" spans="1:26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row>
    <row r="235" spans="1:26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row>
    <row r="236" spans="1:26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row>
    <row r="237" spans="1:26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row>
    <row r="238" spans="1:26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row>
    <row r="239" spans="1:26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row>
    <row r="240" spans="1:26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row>
    <row r="241" spans="1:26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row>
    <row r="242" spans="1:26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row>
    <row r="243" spans="1:26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row>
    <row r="244" spans="1:26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row>
    <row r="245" spans="1:26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row>
    <row r="246" spans="1:26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row>
    <row r="247" spans="1:26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row>
    <row r="248" spans="1:26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row>
    <row r="249" spans="1:26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row>
    <row r="250" spans="1:26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row>
    <row r="251" spans="1:26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row>
    <row r="252" spans="1:26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row>
    <row r="253" spans="1:26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row>
    <row r="254" spans="1:26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row>
    <row r="255" spans="1:26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row>
    <row r="256" spans="1:26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row>
    <row r="257" spans="1:26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row>
    <row r="258" spans="1:26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row>
    <row r="259" spans="1:26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row>
    <row r="260" spans="1:26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row>
    <row r="261" spans="1:26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row>
    <row r="262" spans="1:26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row>
    <row r="263" spans="1:26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row>
    <row r="264" spans="1:26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row>
    <row r="265" spans="1:26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row>
    <row r="266" spans="1:26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row>
    <row r="267" spans="1:26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row>
    <row r="268" spans="1:26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row>
    <row r="269" spans="1:26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row>
    <row r="270" spans="1:26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row>
    <row r="271" spans="1:26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row>
    <row r="272" spans="1:26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row>
    <row r="273" spans="1:26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row>
    <row r="274" spans="1:26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row>
    <row r="275" spans="1:26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row>
    <row r="276" spans="1:26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row>
    <row r="277" spans="1:26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row>
    <row r="278" spans="1:26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row>
    <row r="279" spans="1:26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row>
    <row r="280" spans="1:26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row>
    <row r="281" spans="1:26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row>
    <row r="282" spans="1:26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row>
    <row r="283" spans="1:26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row>
    <row r="284" spans="1:26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row>
    <row r="285" spans="1:26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row>
    <row r="286" spans="1:26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row>
    <row r="287" spans="1:26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row>
    <row r="288" spans="1:26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row>
    <row r="289" spans="1:26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row>
    <row r="290" spans="1:26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row>
    <row r="291" spans="1:26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row>
    <row r="292" spans="1:26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row>
    <row r="293" spans="1:26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row>
    <row r="294" spans="1:26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row>
    <row r="295" spans="1:26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row>
    <row r="296" spans="1:26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row>
    <row r="297" spans="1:26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row>
    <row r="298" spans="1:26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row>
    <row r="299" spans="1:26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row>
    <row r="300" spans="1:26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row>
    <row r="301" spans="1:26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row>
    <row r="302" spans="1:26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row>
    <row r="303" spans="1:26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row>
    <row r="304" spans="1:26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row>
    <row r="305" spans="1:26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row>
    <row r="306" spans="1:26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row>
    <row r="307" spans="1:26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row>
    <row r="308" spans="1:26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row>
    <row r="309" spans="1:26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row>
    <row r="310" spans="1:26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row>
    <row r="311" spans="1:26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row>
    <row r="312" spans="1:26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row>
    <row r="313" spans="1:26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row>
    <row r="314" spans="1:26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row>
    <row r="315" spans="1:26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row>
    <row r="316" spans="1:26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row>
    <row r="317" spans="1:26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row>
    <row r="318" spans="1:26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row>
    <row r="319" spans="1:26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row>
    <row r="320" spans="1:26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row>
    <row r="321" spans="1:26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row>
    <row r="322" spans="1:26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row>
    <row r="323" spans="1:26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row>
    <row r="324" spans="1:26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row>
    <row r="325" spans="1:26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row>
    <row r="326" spans="1:26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row>
    <row r="327" spans="1:26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row>
    <row r="328" spans="1:26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c r="JB328" s="1"/>
      <c r="JC328" s="1"/>
      <c r="JD328" s="1"/>
      <c r="JE328" s="1"/>
      <c r="JF328" s="1"/>
      <c r="JG328" s="1"/>
      <c r="JH328" s="1"/>
      <c r="JI328" s="1"/>
    </row>
    <row r="329" spans="1:26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row>
    <row r="330" spans="1:26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row>
    <row r="331" spans="1:26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row>
    <row r="332" spans="1:26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row>
    <row r="333" spans="1:26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row>
    <row r="334" spans="1:26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row>
    <row r="335" spans="1:26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row>
    <row r="336" spans="1:26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row>
    <row r="337" spans="1:26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row>
    <row r="338" spans="1:26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row>
    <row r="339" spans="1:26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row>
    <row r="340" spans="1:26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row>
    <row r="341" spans="1:26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row>
    <row r="342" spans="1:26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row>
    <row r="343" spans="1:26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row>
    <row r="344" spans="1:26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row>
    <row r="345" spans="1:26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row>
    <row r="346" spans="1:26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row>
    <row r="347" spans="1:26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row>
    <row r="348" spans="1:26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row>
    <row r="349" spans="1:26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row>
    <row r="350" spans="1:26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row>
    <row r="351" spans="1:26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row>
    <row r="352" spans="1:26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row>
    <row r="353" spans="1:26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row>
    <row r="354" spans="1:26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row>
    <row r="355" spans="1:26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c r="JI355" s="1"/>
    </row>
    <row r="356" spans="1:26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row>
    <row r="357" spans="1:26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c r="JI357" s="1"/>
    </row>
    <row r="358" spans="1:26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c r="JI358" s="1"/>
    </row>
    <row r="359" spans="1:26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row>
    <row r="360" spans="1:26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row>
    <row r="361" spans="1:26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row>
    <row r="362" spans="1:26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row>
    <row r="363" spans="1:26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row>
    <row r="364" spans="1:26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row>
    <row r="365" spans="1:26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row>
    <row r="366" spans="1:26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row>
    <row r="367" spans="1:26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row>
    <row r="368" spans="1:26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row>
    <row r="369" spans="1:29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row>
    <row r="370" spans="1:29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row>
    <row r="371" spans="1:29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row>
    <row r="372" spans="1:29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row>
    <row r="373" spans="1:29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row>
    <row r="374" spans="1:29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row>
    <row r="375" spans="1:29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row>
    <row r="376" spans="1:29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row>
    <row r="377" spans="1:29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row>
    <row r="378" spans="1:29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row>
    <row r="379" spans="1:29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row>
    <row r="380" spans="1:29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c r="JZ380" s="1"/>
      <c r="KA380" s="1"/>
      <c r="KB380" s="1"/>
      <c r="KC380" s="1"/>
      <c r="KD380" s="1"/>
      <c r="KE380" s="1"/>
      <c r="KF380" s="1"/>
      <c r="KG380" s="1"/>
    </row>
    <row r="381" spans="1:29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row>
    <row r="382" spans="1:29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c r="JZ382" s="1"/>
      <c r="KA382" s="1"/>
      <c r="KB382" s="1"/>
      <c r="KC382" s="1"/>
      <c r="KD382" s="1"/>
      <c r="KE382" s="1"/>
      <c r="KF382" s="1"/>
      <c r="KG382" s="1"/>
    </row>
    <row r="383" spans="1:29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c r="JZ383" s="1"/>
      <c r="KA383" s="1"/>
      <c r="KB383" s="1"/>
      <c r="KC383" s="1"/>
      <c r="KD383" s="1"/>
      <c r="KE383" s="1"/>
      <c r="KF383" s="1"/>
      <c r="KG383" s="1"/>
    </row>
    <row r="384" spans="1:29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c r="JZ384" s="1"/>
      <c r="KA384" s="1"/>
      <c r="KB384" s="1"/>
      <c r="KC384" s="1"/>
      <c r="KD384" s="1"/>
      <c r="KE384" s="1"/>
      <c r="KF384" s="1"/>
      <c r="KG384" s="1"/>
    </row>
    <row r="385" spans="1:29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c r="JZ385" s="1"/>
      <c r="KA385" s="1"/>
      <c r="KB385" s="1"/>
      <c r="KC385" s="1"/>
      <c r="KD385" s="1"/>
      <c r="KE385" s="1"/>
      <c r="KF385" s="1"/>
      <c r="KG385" s="1"/>
    </row>
    <row r="386" spans="1:29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c r="JZ386" s="1"/>
      <c r="KA386" s="1"/>
      <c r="KB386" s="1"/>
      <c r="KC386" s="1"/>
      <c r="KD386" s="1"/>
      <c r="KE386" s="1"/>
      <c r="KF386" s="1"/>
      <c r="KG386" s="1"/>
    </row>
    <row r="387" spans="1:29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c r="JZ387" s="1"/>
      <c r="KA387" s="1"/>
      <c r="KB387" s="1"/>
      <c r="KC387" s="1"/>
      <c r="KD387" s="1"/>
      <c r="KE387" s="1"/>
      <c r="KF387" s="1"/>
      <c r="KG387" s="1"/>
    </row>
    <row r="388" spans="1:29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row>
    <row r="389" spans="1:29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c r="JZ389" s="1"/>
      <c r="KA389" s="1"/>
      <c r="KB389" s="1"/>
      <c r="KC389" s="1"/>
      <c r="KD389" s="1"/>
      <c r="KE389" s="1"/>
      <c r="KF389" s="1"/>
      <c r="KG389" s="1"/>
    </row>
    <row r="390" spans="1:29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c r="JZ390" s="1"/>
      <c r="KA390" s="1"/>
      <c r="KB390" s="1"/>
      <c r="KC390" s="1"/>
      <c r="KD390" s="1"/>
      <c r="KE390" s="1"/>
      <c r="KF390" s="1"/>
      <c r="KG390" s="1"/>
    </row>
    <row r="391" spans="1:29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row>
    <row r="392" spans="1:29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row>
    <row r="393" spans="1:29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row>
    <row r="394" spans="1:29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row>
    <row r="395" spans="1:29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row>
    <row r="396" spans="1:29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row>
    <row r="397" spans="1:29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row>
    <row r="398" spans="1:29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row>
    <row r="399" spans="1:29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row>
    <row r="400" spans="1:29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row>
    <row r="401" spans="1:29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row>
    <row r="402" spans="1:29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row>
    <row r="403" spans="1:29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row>
    <row r="404" spans="1:29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row>
    <row r="405" spans="1:29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row>
    <row r="406" spans="1:29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row>
    <row r="407" spans="1:29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row>
    <row r="408" spans="1:29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row>
    <row r="409" spans="1:29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row>
    <row r="410" spans="1:29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row>
    <row r="411" spans="1:29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row>
    <row r="412" spans="1:29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row>
    <row r="413" spans="1:29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c r="JZ413" s="1"/>
      <c r="KA413" s="1"/>
      <c r="KB413" s="1"/>
      <c r="KC413" s="1"/>
      <c r="KD413" s="1"/>
      <c r="KE413" s="1"/>
      <c r="KF413" s="1"/>
      <c r="KG413" s="1"/>
    </row>
    <row r="414" spans="1:29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row>
    <row r="415" spans="1:29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row>
    <row r="416" spans="1:29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row>
    <row r="417" spans="1:29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row>
    <row r="418" spans="1:29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row>
    <row r="419" spans="1:29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row>
    <row r="420" spans="1:29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row>
    <row r="421" spans="1:29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row>
    <row r="422" spans="1:29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row>
    <row r="423" spans="1:29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row>
    <row r="424" spans="1:29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row>
    <row r="425" spans="1:29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row>
    <row r="426" spans="1:29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row>
    <row r="427" spans="1:29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row>
    <row r="428" spans="1:29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row>
    <row r="429" spans="1:29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row>
    <row r="430" spans="1:29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row>
    <row r="431" spans="1:29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row>
    <row r="432" spans="1:29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row>
    <row r="433" spans="1:29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row>
    <row r="434" spans="1:29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row>
    <row r="435" spans="1:29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row>
    <row r="436" spans="1:29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row>
    <row r="437" spans="1:29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row>
    <row r="438" spans="1:29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c r="JZ438" s="1"/>
      <c r="KA438" s="1"/>
      <c r="KB438" s="1"/>
      <c r="KC438" s="1"/>
      <c r="KD438" s="1"/>
      <c r="KE438" s="1"/>
      <c r="KF438" s="1"/>
      <c r="KG438" s="1"/>
    </row>
    <row r="439" spans="1:29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row>
    <row r="440" spans="1:29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row>
    <row r="441" spans="1:29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row>
    <row r="442" spans="1:29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row>
    <row r="443" spans="1:29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row>
    <row r="444" spans="1:29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row>
    <row r="445" spans="1:29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row>
    <row r="446" spans="1:29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row>
    <row r="447" spans="1:29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row>
    <row r="448" spans="1:29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row>
    <row r="449" spans="1:29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row>
    <row r="450" spans="1:29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row>
    <row r="451" spans="1:29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row>
    <row r="452" spans="1:29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row>
    <row r="453" spans="1:29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row>
    <row r="454" spans="1:29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row>
    <row r="455" spans="1:29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row>
    <row r="456" spans="1:29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row>
    <row r="457" spans="1:29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row>
    <row r="458" spans="1:29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row>
    <row r="459" spans="1:29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row>
    <row r="460" spans="1:29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row>
    <row r="461" spans="1:29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row>
    <row r="462" spans="1:29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row>
    <row r="463" spans="1:29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row>
    <row r="464" spans="1:29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row>
    <row r="465" spans="1:29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row>
    <row r="466" spans="1:29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row>
    <row r="467" spans="1:29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row>
    <row r="468" spans="1:29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row>
    <row r="469" spans="1:29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row>
    <row r="470" spans="1:29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row>
    <row r="471" spans="1:29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row>
    <row r="472" spans="1:29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row>
    <row r="473" spans="1:29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row>
    <row r="474" spans="1:29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row>
    <row r="475" spans="1:29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row>
    <row r="476" spans="1:29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row>
    <row r="477" spans="1:29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row>
    <row r="478" spans="1:29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row>
    <row r="479" spans="1:29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row>
    <row r="480" spans="1:29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row>
    <row r="481" spans="1:29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row>
    <row r="482" spans="1:29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row>
    <row r="483" spans="1:29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row>
    <row r="484" spans="1:29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row>
    <row r="485" spans="1:29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row>
    <row r="486" spans="1:29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row>
    <row r="487" spans="1:29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row>
    <row r="488" spans="1:29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row>
    <row r="489" spans="1:29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row>
    <row r="490" spans="1:29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row>
    <row r="491" spans="1:29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row>
    <row r="492" spans="1:29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row>
    <row r="493" spans="1:29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row>
    <row r="494" spans="1:29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row>
    <row r="495" spans="1:29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row>
    <row r="496" spans="1:29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row>
    <row r="497" spans="1:29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row>
    <row r="498" spans="1:29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row>
    <row r="499" spans="1:29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row>
    <row r="500" spans="1:29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row>
    <row r="501" spans="1:29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row>
    <row r="502" spans="1:29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row>
    <row r="503" spans="1:29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row>
    <row r="504" spans="1:29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row>
    <row r="505" spans="1:29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row>
    <row r="506" spans="1:29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row>
    <row r="507" spans="1:29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row>
    <row r="508" spans="1:29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row>
    <row r="509" spans="1:29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row>
    <row r="510" spans="1:29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row>
    <row r="511" spans="1:29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row>
    <row r="512" spans="1:29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row>
    <row r="513" spans="1:29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row>
    <row r="514" spans="1:29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row>
    <row r="515" spans="1:29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row>
    <row r="516" spans="1:29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row>
    <row r="517" spans="1:29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row>
    <row r="518" spans="1:29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row>
    <row r="519" spans="1:29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row>
    <row r="520" spans="1:29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row>
    <row r="521" spans="1:29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row>
    <row r="522" spans="1:29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row>
    <row r="523" spans="1:29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row>
    <row r="524" spans="1:29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row>
    <row r="525" spans="1:29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row>
    <row r="526" spans="1:29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row>
    <row r="527" spans="1:29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row>
    <row r="528" spans="1:29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row>
    <row r="529" spans="1:29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row>
    <row r="530" spans="1:29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row>
    <row r="531" spans="1:29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row>
    <row r="532" spans="1:29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row>
    <row r="533" spans="1:29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row>
    <row r="534" spans="1:29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row>
    <row r="535" spans="1:29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row>
    <row r="536" spans="1:29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row>
    <row r="537" spans="1:29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row>
    <row r="538" spans="1:29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row>
    <row r="539" spans="1:29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row>
    <row r="540" spans="1:29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row>
    <row r="541" spans="1:29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row>
    <row r="542" spans="1:29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row>
    <row r="543" spans="1:29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row>
    <row r="544" spans="1:29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row>
    <row r="545" spans="1:29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row>
    <row r="546" spans="1:29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row>
    <row r="547" spans="1:29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row>
    <row r="548" spans="1:29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row>
    <row r="549" spans="1:29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row>
    <row r="550" spans="1:29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row>
    <row r="551" spans="1:29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row>
    <row r="552" spans="1:29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row>
    <row r="553" spans="1:29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row>
    <row r="554" spans="1:29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row>
    <row r="555" spans="1:29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row>
    <row r="556" spans="1:29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row>
    <row r="557" spans="1:29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row>
    <row r="558" spans="1:29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row>
    <row r="559" spans="1:29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row>
    <row r="560" spans="1:29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row>
    <row r="561" spans="1:29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row>
    <row r="562" spans="1:29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row>
    <row r="563" spans="1:29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row>
    <row r="564" spans="1:29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row>
    <row r="565" spans="1:29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row>
    <row r="566" spans="1:29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row>
    <row r="567" spans="1:29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row>
    <row r="568" spans="1:29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row>
    <row r="569" spans="1:29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row>
    <row r="570" spans="1:29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row>
    <row r="571" spans="1:29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row>
    <row r="572" spans="1:29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row>
    <row r="573" spans="1:29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row>
    <row r="574" spans="1:29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row>
    <row r="575" spans="1:29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row>
    <row r="576" spans="1:29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row>
    <row r="577" spans="1:29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row>
    <row r="578" spans="1:29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row>
    <row r="579" spans="1:29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row>
    <row r="580" spans="1:29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row>
    <row r="581" spans="1:29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row>
    <row r="582" spans="1:29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row>
    <row r="583" spans="1:29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row>
    <row r="584" spans="1:29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row>
    <row r="585" spans="1:29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row>
    <row r="586" spans="1:29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row>
    <row r="587" spans="1:29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row>
    <row r="588" spans="1:29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row>
    <row r="589" spans="1:29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row>
    <row r="590" spans="1:29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row>
    <row r="591" spans="1:29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row>
    <row r="592" spans="1:29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row>
    <row r="593" spans="1:29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row>
    <row r="594" spans="1:29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row>
    <row r="595" spans="1:29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row>
    <row r="596" spans="1:29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row>
    <row r="597" spans="1:29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row>
    <row r="598" spans="1:29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row>
    <row r="599" spans="1:29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row>
    <row r="600" spans="1:29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row>
    <row r="601" spans="1:29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row>
    <row r="602" spans="1:29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row>
    <row r="603" spans="1:29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row>
    <row r="604" spans="1:29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row>
    <row r="605" spans="1:29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row>
    <row r="606" spans="1:29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row>
    <row r="607" spans="1:29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row>
    <row r="608" spans="1:29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row>
    <row r="609" spans="1:29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row>
    <row r="610" spans="1:29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row>
    <row r="611" spans="1:29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row>
    <row r="612" spans="1:29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row>
    <row r="613" spans="1:29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row>
    <row r="614" spans="1:29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row>
    <row r="615" spans="1:29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row>
    <row r="616" spans="1:29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row>
    <row r="617" spans="1:29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row>
    <row r="618" spans="1:29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row>
    <row r="619" spans="1:29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row>
    <row r="620" spans="1:29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row>
    <row r="621" spans="1:29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row>
    <row r="622" spans="1:29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row>
    <row r="623" spans="1:29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row>
    <row r="624" spans="1:29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row>
    <row r="625" spans="1:29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row>
    <row r="626" spans="1:29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row>
    <row r="627" spans="1:29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row>
    <row r="628" spans="1:29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row>
    <row r="629" spans="1:29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row>
    <row r="630" spans="1:29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row>
    <row r="631" spans="1:29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row>
    <row r="632" spans="1:29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row>
    <row r="633" spans="1:29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row>
    <row r="634" spans="1:29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row>
    <row r="635" spans="1:29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row>
    <row r="636" spans="1:29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row>
    <row r="637" spans="1:29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row>
    <row r="638" spans="1:29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row>
    <row r="639" spans="1:29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row>
    <row r="640" spans="1:29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row>
    <row r="641" spans="1:29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row>
    <row r="642" spans="1:29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row>
    <row r="643" spans="1:29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row>
    <row r="644" spans="1:29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row>
    <row r="645" spans="1:29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row>
    <row r="646" spans="1:29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row>
    <row r="647" spans="1:29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row>
    <row r="648" spans="1:29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row>
    <row r="649" spans="1:29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row>
    <row r="650" spans="1:29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row>
    <row r="651" spans="1:29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row>
    <row r="652" spans="1:29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row>
    <row r="653" spans="1:29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row>
    <row r="654" spans="1:29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row>
    <row r="655" spans="1:29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row>
    <row r="656" spans="1:29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row>
    <row r="657" spans="1:29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row>
    <row r="658" spans="1:29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row>
    <row r="659" spans="1:29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row>
    <row r="660" spans="1:29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row>
    <row r="661" spans="1:29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row>
    <row r="662" spans="1:29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row>
    <row r="663" spans="1:29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row>
    <row r="664" spans="1:29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row>
    <row r="665" spans="1:29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row>
    <row r="666" spans="1:29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row>
    <row r="667" spans="1:29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row>
    <row r="668" spans="1:29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row>
    <row r="669" spans="1:29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row>
    <row r="670" spans="1:29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row>
    <row r="671" spans="1:29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row>
    <row r="672" spans="1:29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row>
    <row r="673" spans="1:29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row>
    <row r="674" spans="1:29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row>
    <row r="675" spans="1:29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row>
    <row r="676" spans="1:29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row>
    <row r="677" spans="1:29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row>
    <row r="678" spans="1:29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row>
    <row r="679" spans="1:29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row>
    <row r="680" spans="1:29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row>
    <row r="681" spans="1:29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row>
    <row r="682" spans="1:29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row>
    <row r="683" spans="1:29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row>
    <row r="684" spans="1:29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row>
    <row r="685" spans="1:29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row>
    <row r="686" spans="1:29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row>
    <row r="687" spans="1:29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row>
    <row r="688" spans="1:29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row>
    <row r="689" spans="1:29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row>
    <row r="690" spans="1:29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row>
    <row r="691" spans="1:29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row>
    <row r="692" spans="1:29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row>
    <row r="693" spans="1:29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row>
    <row r="694" spans="1:29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row>
    <row r="695" spans="1:29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row>
    <row r="696" spans="1:29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row>
    <row r="697" spans="1:29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row>
    <row r="698" spans="1:29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row>
    <row r="699" spans="1:29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row>
    <row r="700" spans="1:29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row>
    <row r="701" spans="1:29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c r="JZ701" s="1"/>
      <c r="KA701" s="1"/>
      <c r="KB701" s="1"/>
      <c r="KC701" s="1"/>
      <c r="KD701" s="1"/>
      <c r="KE701" s="1"/>
      <c r="KF701" s="1"/>
      <c r="KG701" s="1"/>
    </row>
    <row r="702" spans="1:29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c r="JZ702" s="1"/>
      <c r="KA702" s="1"/>
      <c r="KB702" s="1"/>
      <c r="KC702" s="1"/>
      <c r="KD702" s="1"/>
      <c r="KE702" s="1"/>
      <c r="KF702" s="1"/>
      <c r="KG702" s="1"/>
    </row>
    <row r="703" spans="1:29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c r="JZ703" s="1"/>
      <c r="KA703" s="1"/>
      <c r="KB703" s="1"/>
      <c r="KC703" s="1"/>
      <c r="KD703" s="1"/>
      <c r="KE703" s="1"/>
      <c r="KF703" s="1"/>
      <c r="KG703" s="1"/>
    </row>
    <row r="704" spans="1:29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c r="JZ704" s="1"/>
      <c r="KA704" s="1"/>
      <c r="KB704" s="1"/>
      <c r="KC704" s="1"/>
      <c r="KD704" s="1"/>
      <c r="KE704" s="1"/>
      <c r="KF704" s="1"/>
      <c r="KG704" s="1"/>
    </row>
    <row r="705" spans="1:29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c r="JZ705" s="1"/>
      <c r="KA705" s="1"/>
      <c r="KB705" s="1"/>
      <c r="KC705" s="1"/>
      <c r="KD705" s="1"/>
      <c r="KE705" s="1"/>
      <c r="KF705" s="1"/>
      <c r="KG705" s="1"/>
    </row>
    <row r="706" spans="1:29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c r="JZ706" s="1"/>
      <c r="KA706" s="1"/>
      <c r="KB706" s="1"/>
      <c r="KC706" s="1"/>
      <c r="KD706" s="1"/>
      <c r="KE706" s="1"/>
      <c r="KF706" s="1"/>
      <c r="KG706" s="1"/>
    </row>
    <row r="707" spans="1:29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c r="JZ707" s="1"/>
      <c r="KA707" s="1"/>
      <c r="KB707" s="1"/>
      <c r="KC707" s="1"/>
      <c r="KD707" s="1"/>
      <c r="KE707" s="1"/>
      <c r="KF707" s="1"/>
      <c r="KG707" s="1"/>
    </row>
    <row r="708" spans="1:29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c r="JZ708" s="1"/>
      <c r="KA708" s="1"/>
      <c r="KB708" s="1"/>
      <c r="KC708" s="1"/>
      <c r="KD708" s="1"/>
      <c r="KE708" s="1"/>
      <c r="KF708" s="1"/>
      <c r="KG708" s="1"/>
    </row>
    <row r="709" spans="1:29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c r="JZ709" s="1"/>
      <c r="KA709" s="1"/>
      <c r="KB709" s="1"/>
      <c r="KC709" s="1"/>
      <c r="KD709" s="1"/>
      <c r="KE709" s="1"/>
      <c r="KF709" s="1"/>
      <c r="KG709" s="1"/>
    </row>
    <row r="710" spans="1:29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c r="JZ710" s="1"/>
      <c r="KA710" s="1"/>
      <c r="KB710" s="1"/>
      <c r="KC710" s="1"/>
      <c r="KD710" s="1"/>
      <c r="KE710" s="1"/>
      <c r="KF710" s="1"/>
      <c r="KG710" s="1"/>
    </row>
    <row r="711" spans="1:29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c r="JZ711" s="1"/>
      <c r="KA711" s="1"/>
      <c r="KB711" s="1"/>
      <c r="KC711" s="1"/>
      <c r="KD711" s="1"/>
      <c r="KE711" s="1"/>
      <c r="KF711" s="1"/>
      <c r="KG711" s="1"/>
    </row>
    <row r="712" spans="1:29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c r="JZ712" s="1"/>
      <c r="KA712" s="1"/>
      <c r="KB712" s="1"/>
      <c r="KC712" s="1"/>
      <c r="KD712" s="1"/>
      <c r="KE712" s="1"/>
      <c r="KF712" s="1"/>
      <c r="KG712" s="1"/>
    </row>
    <row r="713" spans="1:29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c r="JZ713" s="1"/>
      <c r="KA713" s="1"/>
      <c r="KB713" s="1"/>
      <c r="KC713" s="1"/>
      <c r="KD713" s="1"/>
      <c r="KE713" s="1"/>
      <c r="KF713" s="1"/>
      <c r="KG713" s="1"/>
    </row>
    <row r="714" spans="1:29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c r="JZ714" s="1"/>
      <c r="KA714" s="1"/>
      <c r="KB714" s="1"/>
      <c r="KC714" s="1"/>
      <c r="KD714" s="1"/>
      <c r="KE714" s="1"/>
      <c r="KF714" s="1"/>
      <c r="KG714" s="1"/>
    </row>
    <row r="715" spans="1:29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c r="JZ715" s="1"/>
      <c r="KA715" s="1"/>
      <c r="KB715" s="1"/>
      <c r="KC715" s="1"/>
      <c r="KD715" s="1"/>
      <c r="KE715" s="1"/>
      <c r="KF715" s="1"/>
      <c r="KG715" s="1"/>
    </row>
    <row r="716" spans="1:29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c r="JZ716" s="1"/>
      <c r="KA716" s="1"/>
      <c r="KB716" s="1"/>
      <c r="KC716" s="1"/>
      <c r="KD716" s="1"/>
      <c r="KE716" s="1"/>
      <c r="KF716" s="1"/>
      <c r="KG716" s="1"/>
    </row>
    <row r="717" spans="1:29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c r="JZ717" s="1"/>
      <c r="KA717" s="1"/>
      <c r="KB717" s="1"/>
      <c r="KC717" s="1"/>
      <c r="KD717" s="1"/>
      <c r="KE717" s="1"/>
      <c r="KF717" s="1"/>
      <c r="KG717" s="1"/>
    </row>
    <row r="718" spans="1:29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c r="JZ718" s="1"/>
      <c r="KA718" s="1"/>
      <c r="KB718" s="1"/>
      <c r="KC718" s="1"/>
      <c r="KD718" s="1"/>
      <c r="KE718" s="1"/>
      <c r="KF718" s="1"/>
      <c r="KG718" s="1"/>
    </row>
    <row r="719" spans="1:29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c r="JZ719" s="1"/>
      <c r="KA719" s="1"/>
      <c r="KB719" s="1"/>
      <c r="KC719" s="1"/>
      <c r="KD719" s="1"/>
      <c r="KE719" s="1"/>
      <c r="KF719" s="1"/>
      <c r="KG719" s="1"/>
    </row>
    <row r="720" spans="1:29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c r="JZ720" s="1"/>
      <c r="KA720" s="1"/>
      <c r="KB720" s="1"/>
      <c r="KC720" s="1"/>
      <c r="KD720" s="1"/>
      <c r="KE720" s="1"/>
      <c r="KF720" s="1"/>
      <c r="KG720" s="1"/>
    </row>
    <row r="721" spans="1:29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c r="JZ721" s="1"/>
      <c r="KA721" s="1"/>
      <c r="KB721" s="1"/>
      <c r="KC721" s="1"/>
      <c r="KD721" s="1"/>
      <c r="KE721" s="1"/>
      <c r="KF721" s="1"/>
      <c r="KG721" s="1"/>
    </row>
    <row r="722" spans="1:29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c r="JZ722" s="1"/>
      <c r="KA722" s="1"/>
      <c r="KB722" s="1"/>
      <c r="KC722" s="1"/>
      <c r="KD722" s="1"/>
      <c r="KE722" s="1"/>
      <c r="KF722" s="1"/>
      <c r="KG722" s="1"/>
    </row>
    <row r="723" spans="1:29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c r="JZ723" s="1"/>
      <c r="KA723" s="1"/>
      <c r="KB723" s="1"/>
      <c r="KC723" s="1"/>
      <c r="KD723" s="1"/>
      <c r="KE723" s="1"/>
      <c r="KF723" s="1"/>
      <c r="KG723" s="1"/>
    </row>
    <row r="724" spans="1:29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c r="JZ724" s="1"/>
      <c r="KA724" s="1"/>
      <c r="KB724" s="1"/>
      <c r="KC724" s="1"/>
      <c r="KD724" s="1"/>
      <c r="KE724" s="1"/>
      <c r="KF724" s="1"/>
      <c r="KG724" s="1"/>
    </row>
    <row r="725" spans="1:29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c r="JZ725" s="1"/>
      <c r="KA725" s="1"/>
      <c r="KB725" s="1"/>
      <c r="KC725" s="1"/>
      <c r="KD725" s="1"/>
      <c r="KE725" s="1"/>
      <c r="KF725" s="1"/>
      <c r="KG725" s="1"/>
    </row>
    <row r="726" spans="1:29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c r="JZ726" s="1"/>
      <c r="KA726" s="1"/>
      <c r="KB726" s="1"/>
      <c r="KC726" s="1"/>
      <c r="KD726" s="1"/>
      <c r="KE726" s="1"/>
      <c r="KF726" s="1"/>
      <c r="KG726" s="1"/>
    </row>
    <row r="727" spans="1:29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c r="JZ727" s="1"/>
      <c r="KA727" s="1"/>
      <c r="KB727" s="1"/>
      <c r="KC727" s="1"/>
      <c r="KD727" s="1"/>
      <c r="KE727" s="1"/>
      <c r="KF727" s="1"/>
      <c r="KG727" s="1"/>
    </row>
    <row r="728" spans="1:29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c r="JZ728" s="1"/>
      <c r="KA728" s="1"/>
      <c r="KB728" s="1"/>
      <c r="KC728" s="1"/>
      <c r="KD728" s="1"/>
      <c r="KE728" s="1"/>
      <c r="KF728" s="1"/>
      <c r="KG728" s="1"/>
    </row>
    <row r="729" spans="1:29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c r="JZ729" s="1"/>
      <c r="KA729" s="1"/>
      <c r="KB729" s="1"/>
      <c r="KC729" s="1"/>
      <c r="KD729" s="1"/>
      <c r="KE729" s="1"/>
      <c r="KF729" s="1"/>
      <c r="KG729" s="1"/>
    </row>
    <row r="730" spans="1:29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c r="JZ730" s="1"/>
      <c r="KA730" s="1"/>
      <c r="KB730" s="1"/>
      <c r="KC730" s="1"/>
      <c r="KD730" s="1"/>
      <c r="KE730" s="1"/>
      <c r="KF730" s="1"/>
      <c r="KG730" s="1"/>
    </row>
    <row r="731" spans="1:29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c r="JZ731" s="1"/>
      <c r="KA731" s="1"/>
      <c r="KB731" s="1"/>
      <c r="KC731" s="1"/>
      <c r="KD731" s="1"/>
      <c r="KE731" s="1"/>
      <c r="KF731" s="1"/>
      <c r="KG731" s="1"/>
    </row>
    <row r="732" spans="1:29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c r="JZ732" s="1"/>
      <c r="KA732" s="1"/>
      <c r="KB732" s="1"/>
      <c r="KC732" s="1"/>
      <c r="KD732" s="1"/>
      <c r="KE732" s="1"/>
      <c r="KF732" s="1"/>
      <c r="KG732" s="1"/>
    </row>
    <row r="733" spans="1:29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c r="JZ733" s="1"/>
      <c r="KA733" s="1"/>
      <c r="KB733" s="1"/>
      <c r="KC733" s="1"/>
      <c r="KD733" s="1"/>
      <c r="KE733" s="1"/>
      <c r="KF733" s="1"/>
      <c r="KG733" s="1"/>
    </row>
    <row r="734" spans="1:29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c r="JZ734" s="1"/>
      <c r="KA734" s="1"/>
      <c r="KB734" s="1"/>
      <c r="KC734" s="1"/>
      <c r="KD734" s="1"/>
      <c r="KE734" s="1"/>
      <c r="KF734" s="1"/>
      <c r="KG734" s="1"/>
    </row>
    <row r="735" spans="1:29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c r="JZ735" s="1"/>
      <c r="KA735" s="1"/>
      <c r="KB735" s="1"/>
      <c r="KC735" s="1"/>
      <c r="KD735" s="1"/>
      <c r="KE735" s="1"/>
      <c r="KF735" s="1"/>
      <c r="KG735" s="1"/>
    </row>
    <row r="736" spans="1:29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c r="JZ736" s="1"/>
      <c r="KA736" s="1"/>
      <c r="KB736" s="1"/>
      <c r="KC736" s="1"/>
      <c r="KD736" s="1"/>
      <c r="KE736" s="1"/>
      <c r="KF736" s="1"/>
      <c r="KG736" s="1"/>
    </row>
    <row r="737" spans="1:29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c r="JZ737" s="1"/>
      <c r="KA737" s="1"/>
      <c r="KB737" s="1"/>
      <c r="KC737" s="1"/>
      <c r="KD737" s="1"/>
      <c r="KE737" s="1"/>
      <c r="KF737" s="1"/>
      <c r="KG737" s="1"/>
    </row>
    <row r="738" spans="1:29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c r="JZ738" s="1"/>
      <c r="KA738" s="1"/>
      <c r="KB738" s="1"/>
      <c r="KC738" s="1"/>
      <c r="KD738" s="1"/>
      <c r="KE738" s="1"/>
      <c r="KF738" s="1"/>
      <c r="KG738" s="1"/>
    </row>
    <row r="739" spans="1:29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c r="JZ739" s="1"/>
      <c r="KA739" s="1"/>
      <c r="KB739" s="1"/>
      <c r="KC739" s="1"/>
      <c r="KD739" s="1"/>
      <c r="KE739" s="1"/>
      <c r="KF739" s="1"/>
      <c r="KG739" s="1"/>
    </row>
    <row r="740" spans="1:29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c r="JZ740" s="1"/>
      <c r="KA740" s="1"/>
      <c r="KB740" s="1"/>
      <c r="KC740" s="1"/>
      <c r="KD740" s="1"/>
      <c r="KE740" s="1"/>
      <c r="KF740" s="1"/>
      <c r="KG740" s="1"/>
    </row>
    <row r="741" spans="1:29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c r="JZ741" s="1"/>
      <c r="KA741" s="1"/>
      <c r="KB741" s="1"/>
      <c r="KC741" s="1"/>
      <c r="KD741" s="1"/>
      <c r="KE741" s="1"/>
      <c r="KF741" s="1"/>
      <c r="KG741" s="1"/>
    </row>
    <row r="742" spans="1:29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row>
    <row r="743" spans="1:29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c r="JZ743" s="1"/>
      <c r="KA743" s="1"/>
      <c r="KB743" s="1"/>
      <c r="KC743" s="1"/>
      <c r="KD743" s="1"/>
      <c r="KE743" s="1"/>
      <c r="KF743" s="1"/>
      <c r="KG743" s="1"/>
    </row>
    <row r="744" spans="1:29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c r="JZ744" s="1"/>
      <c r="KA744" s="1"/>
      <c r="KB744" s="1"/>
      <c r="KC744" s="1"/>
      <c r="KD744" s="1"/>
      <c r="KE744" s="1"/>
      <c r="KF744" s="1"/>
      <c r="KG744" s="1"/>
    </row>
    <row r="745" spans="1:29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c r="JZ745" s="1"/>
      <c r="KA745" s="1"/>
      <c r="KB745" s="1"/>
      <c r="KC745" s="1"/>
      <c r="KD745" s="1"/>
      <c r="KE745" s="1"/>
      <c r="KF745" s="1"/>
      <c r="KG745" s="1"/>
    </row>
    <row r="746" spans="1:29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c r="JZ746" s="1"/>
      <c r="KA746" s="1"/>
      <c r="KB746" s="1"/>
      <c r="KC746" s="1"/>
      <c r="KD746" s="1"/>
      <c r="KE746" s="1"/>
      <c r="KF746" s="1"/>
      <c r="KG746" s="1"/>
    </row>
    <row r="747" spans="1:29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c r="JZ747" s="1"/>
      <c r="KA747" s="1"/>
      <c r="KB747" s="1"/>
      <c r="KC747" s="1"/>
      <c r="KD747" s="1"/>
      <c r="KE747" s="1"/>
      <c r="KF747" s="1"/>
      <c r="KG747" s="1"/>
    </row>
    <row r="748" spans="1:29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c r="JZ748" s="1"/>
      <c r="KA748" s="1"/>
      <c r="KB748" s="1"/>
      <c r="KC748" s="1"/>
      <c r="KD748" s="1"/>
      <c r="KE748" s="1"/>
      <c r="KF748" s="1"/>
      <c r="KG748" s="1"/>
    </row>
    <row r="749" spans="1:29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c r="JZ749" s="1"/>
      <c r="KA749" s="1"/>
      <c r="KB749" s="1"/>
      <c r="KC749" s="1"/>
      <c r="KD749" s="1"/>
      <c r="KE749" s="1"/>
      <c r="KF749" s="1"/>
      <c r="KG749" s="1"/>
    </row>
    <row r="750" spans="1:29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c r="JZ750" s="1"/>
      <c r="KA750" s="1"/>
      <c r="KB750" s="1"/>
      <c r="KC750" s="1"/>
      <c r="KD750" s="1"/>
      <c r="KE750" s="1"/>
      <c r="KF750" s="1"/>
      <c r="KG750" s="1"/>
    </row>
    <row r="751" spans="1:29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c r="JZ751" s="1"/>
      <c r="KA751" s="1"/>
      <c r="KB751" s="1"/>
      <c r="KC751" s="1"/>
      <c r="KD751" s="1"/>
      <c r="KE751" s="1"/>
      <c r="KF751" s="1"/>
      <c r="KG751" s="1"/>
    </row>
    <row r="752" spans="1:29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c r="JZ752" s="1"/>
      <c r="KA752" s="1"/>
      <c r="KB752" s="1"/>
      <c r="KC752" s="1"/>
      <c r="KD752" s="1"/>
      <c r="KE752" s="1"/>
      <c r="KF752" s="1"/>
      <c r="KG752" s="1"/>
    </row>
    <row r="753" spans="1:29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c r="JZ753" s="1"/>
      <c r="KA753" s="1"/>
      <c r="KB753" s="1"/>
      <c r="KC753" s="1"/>
      <c r="KD753" s="1"/>
      <c r="KE753" s="1"/>
      <c r="KF753" s="1"/>
      <c r="KG753" s="1"/>
    </row>
    <row r="754" spans="1:29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c r="JZ754" s="1"/>
      <c r="KA754" s="1"/>
      <c r="KB754" s="1"/>
      <c r="KC754" s="1"/>
      <c r="KD754" s="1"/>
      <c r="KE754" s="1"/>
      <c r="KF754" s="1"/>
      <c r="KG754" s="1"/>
    </row>
    <row r="755" spans="1:29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c r="JZ755" s="1"/>
      <c r="KA755" s="1"/>
      <c r="KB755" s="1"/>
      <c r="KC755" s="1"/>
      <c r="KD755" s="1"/>
      <c r="KE755" s="1"/>
      <c r="KF755" s="1"/>
      <c r="KG755" s="1"/>
    </row>
    <row r="756" spans="1:29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c r="JZ756" s="1"/>
      <c r="KA756" s="1"/>
      <c r="KB756" s="1"/>
      <c r="KC756" s="1"/>
      <c r="KD756" s="1"/>
      <c r="KE756" s="1"/>
      <c r="KF756" s="1"/>
      <c r="KG756" s="1"/>
    </row>
    <row r="757" spans="1:29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c r="JZ757" s="1"/>
      <c r="KA757" s="1"/>
      <c r="KB757" s="1"/>
      <c r="KC757" s="1"/>
      <c r="KD757" s="1"/>
      <c r="KE757" s="1"/>
      <c r="KF757" s="1"/>
      <c r="KG757" s="1"/>
    </row>
    <row r="758" spans="1:29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c r="JZ758" s="1"/>
      <c r="KA758" s="1"/>
      <c r="KB758" s="1"/>
      <c r="KC758" s="1"/>
      <c r="KD758" s="1"/>
      <c r="KE758" s="1"/>
      <c r="KF758" s="1"/>
      <c r="KG758" s="1"/>
    </row>
    <row r="759" spans="1:29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c r="JZ759" s="1"/>
      <c r="KA759" s="1"/>
      <c r="KB759" s="1"/>
      <c r="KC759" s="1"/>
      <c r="KD759" s="1"/>
      <c r="KE759" s="1"/>
      <c r="KF759" s="1"/>
      <c r="KG759" s="1"/>
    </row>
    <row r="760" spans="1:29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c r="JZ760" s="1"/>
      <c r="KA760" s="1"/>
      <c r="KB760" s="1"/>
      <c r="KC760" s="1"/>
      <c r="KD760" s="1"/>
      <c r="KE760" s="1"/>
      <c r="KF760" s="1"/>
      <c r="KG760" s="1"/>
    </row>
    <row r="761" spans="1:29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c r="JZ761" s="1"/>
      <c r="KA761" s="1"/>
      <c r="KB761" s="1"/>
      <c r="KC761" s="1"/>
      <c r="KD761" s="1"/>
      <c r="KE761" s="1"/>
      <c r="KF761" s="1"/>
      <c r="KG761" s="1"/>
    </row>
    <row r="762" spans="1:29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c r="JZ762" s="1"/>
      <c r="KA762" s="1"/>
      <c r="KB762" s="1"/>
      <c r="KC762" s="1"/>
      <c r="KD762" s="1"/>
      <c r="KE762" s="1"/>
      <c r="KF762" s="1"/>
      <c r="KG762" s="1"/>
    </row>
    <row r="763" spans="1:29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c r="JZ763" s="1"/>
      <c r="KA763" s="1"/>
      <c r="KB763" s="1"/>
      <c r="KC763" s="1"/>
      <c r="KD763" s="1"/>
      <c r="KE763" s="1"/>
      <c r="KF763" s="1"/>
      <c r="KG763" s="1"/>
    </row>
    <row r="764" spans="1:29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c r="JZ764" s="1"/>
      <c r="KA764" s="1"/>
      <c r="KB764" s="1"/>
      <c r="KC764" s="1"/>
      <c r="KD764" s="1"/>
      <c r="KE764" s="1"/>
      <c r="KF764" s="1"/>
      <c r="KG764" s="1"/>
    </row>
    <row r="765" spans="1:29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c r="JZ765" s="1"/>
      <c r="KA765" s="1"/>
      <c r="KB765" s="1"/>
      <c r="KC765" s="1"/>
      <c r="KD765" s="1"/>
      <c r="KE765" s="1"/>
      <c r="KF765" s="1"/>
      <c r="KG765" s="1"/>
    </row>
    <row r="766" spans="1:29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c r="JZ766" s="1"/>
      <c r="KA766" s="1"/>
      <c r="KB766" s="1"/>
      <c r="KC766" s="1"/>
      <c r="KD766" s="1"/>
      <c r="KE766" s="1"/>
      <c r="KF766" s="1"/>
      <c r="KG766" s="1"/>
    </row>
    <row r="767" spans="1:29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c r="JZ767" s="1"/>
      <c r="KA767" s="1"/>
      <c r="KB767" s="1"/>
      <c r="KC767" s="1"/>
      <c r="KD767" s="1"/>
      <c r="KE767" s="1"/>
      <c r="KF767" s="1"/>
      <c r="KG767" s="1"/>
    </row>
    <row r="768" spans="1:29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c r="JZ768" s="1"/>
      <c r="KA768" s="1"/>
      <c r="KB768" s="1"/>
      <c r="KC768" s="1"/>
      <c r="KD768" s="1"/>
      <c r="KE768" s="1"/>
      <c r="KF768" s="1"/>
      <c r="KG768" s="1"/>
    </row>
    <row r="769" spans="1:29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c r="JZ769" s="1"/>
      <c r="KA769" s="1"/>
      <c r="KB769" s="1"/>
      <c r="KC769" s="1"/>
      <c r="KD769" s="1"/>
      <c r="KE769" s="1"/>
      <c r="KF769" s="1"/>
      <c r="KG769" s="1"/>
    </row>
    <row r="770" spans="1:29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c r="JZ770" s="1"/>
      <c r="KA770" s="1"/>
      <c r="KB770" s="1"/>
      <c r="KC770" s="1"/>
      <c r="KD770" s="1"/>
      <c r="KE770" s="1"/>
      <c r="KF770" s="1"/>
      <c r="KG770" s="1"/>
    </row>
    <row r="771" spans="1:29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c r="JZ771" s="1"/>
      <c r="KA771" s="1"/>
      <c r="KB771" s="1"/>
      <c r="KC771" s="1"/>
      <c r="KD771" s="1"/>
      <c r="KE771" s="1"/>
      <c r="KF771" s="1"/>
      <c r="KG771" s="1"/>
    </row>
    <row r="772" spans="1:29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c r="JZ772" s="1"/>
      <c r="KA772" s="1"/>
      <c r="KB772" s="1"/>
      <c r="KC772" s="1"/>
      <c r="KD772" s="1"/>
      <c r="KE772" s="1"/>
      <c r="KF772" s="1"/>
      <c r="KG772" s="1"/>
    </row>
    <row r="773" spans="1:29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c r="JZ773" s="1"/>
      <c r="KA773" s="1"/>
      <c r="KB773" s="1"/>
      <c r="KC773" s="1"/>
      <c r="KD773" s="1"/>
      <c r="KE773" s="1"/>
      <c r="KF773" s="1"/>
      <c r="KG773" s="1"/>
    </row>
    <row r="774" spans="1:29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c r="JZ774" s="1"/>
      <c r="KA774" s="1"/>
      <c r="KB774" s="1"/>
      <c r="KC774" s="1"/>
      <c r="KD774" s="1"/>
      <c r="KE774" s="1"/>
      <c r="KF774" s="1"/>
      <c r="KG774" s="1"/>
    </row>
    <row r="775" spans="1:29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c r="JZ775" s="1"/>
      <c r="KA775" s="1"/>
      <c r="KB775" s="1"/>
      <c r="KC775" s="1"/>
      <c r="KD775" s="1"/>
      <c r="KE775" s="1"/>
      <c r="KF775" s="1"/>
      <c r="KG775" s="1"/>
    </row>
    <row r="776" spans="1:29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c r="JZ776" s="1"/>
      <c r="KA776" s="1"/>
      <c r="KB776" s="1"/>
      <c r="KC776" s="1"/>
      <c r="KD776" s="1"/>
      <c r="KE776" s="1"/>
      <c r="KF776" s="1"/>
      <c r="KG776" s="1"/>
    </row>
    <row r="777" spans="1:29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c r="JZ777" s="1"/>
      <c r="KA777" s="1"/>
      <c r="KB777" s="1"/>
      <c r="KC777" s="1"/>
      <c r="KD777" s="1"/>
      <c r="KE777" s="1"/>
      <c r="KF777" s="1"/>
      <c r="KG777" s="1"/>
    </row>
    <row r="778" spans="1:29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row>
    <row r="779" spans="1:29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c r="JZ779" s="1"/>
      <c r="KA779" s="1"/>
      <c r="KB779" s="1"/>
      <c r="KC779" s="1"/>
      <c r="KD779" s="1"/>
      <c r="KE779" s="1"/>
      <c r="KF779" s="1"/>
      <c r="KG779" s="1"/>
    </row>
    <row r="780" spans="1:29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c r="JZ780" s="1"/>
      <c r="KA780" s="1"/>
      <c r="KB780" s="1"/>
      <c r="KC780" s="1"/>
      <c r="KD780" s="1"/>
      <c r="KE780" s="1"/>
      <c r="KF780" s="1"/>
      <c r="KG780" s="1"/>
    </row>
    <row r="781" spans="1:29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c r="JZ781" s="1"/>
      <c r="KA781" s="1"/>
      <c r="KB781" s="1"/>
      <c r="KC781" s="1"/>
      <c r="KD781" s="1"/>
      <c r="KE781" s="1"/>
      <c r="KF781" s="1"/>
      <c r="KG781" s="1"/>
    </row>
    <row r="782" spans="1:29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c r="JZ782" s="1"/>
      <c r="KA782" s="1"/>
      <c r="KB782" s="1"/>
      <c r="KC782" s="1"/>
      <c r="KD782" s="1"/>
      <c r="KE782" s="1"/>
      <c r="KF782" s="1"/>
      <c r="KG782" s="1"/>
    </row>
    <row r="783" spans="1:29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c r="JZ783" s="1"/>
      <c r="KA783" s="1"/>
      <c r="KB783" s="1"/>
      <c r="KC783" s="1"/>
      <c r="KD783" s="1"/>
      <c r="KE783" s="1"/>
      <c r="KF783" s="1"/>
      <c r="KG783" s="1"/>
    </row>
    <row r="784" spans="1:29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c r="JZ784" s="1"/>
      <c r="KA784" s="1"/>
      <c r="KB784" s="1"/>
      <c r="KC784" s="1"/>
      <c r="KD784" s="1"/>
      <c r="KE784" s="1"/>
      <c r="KF784" s="1"/>
      <c r="KG784" s="1"/>
    </row>
    <row r="785" spans="1:29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c r="JZ785" s="1"/>
      <c r="KA785" s="1"/>
      <c r="KB785" s="1"/>
      <c r="KC785" s="1"/>
      <c r="KD785" s="1"/>
      <c r="KE785" s="1"/>
      <c r="KF785" s="1"/>
      <c r="KG785" s="1"/>
    </row>
    <row r="786" spans="1:29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c r="JZ786" s="1"/>
      <c r="KA786" s="1"/>
      <c r="KB786" s="1"/>
      <c r="KC786" s="1"/>
      <c r="KD786" s="1"/>
      <c r="KE786" s="1"/>
      <c r="KF786" s="1"/>
      <c r="KG786" s="1"/>
    </row>
    <row r="787" spans="1:29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c r="JZ787" s="1"/>
      <c r="KA787" s="1"/>
      <c r="KB787" s="1"/>
      <c r="KC787" s="1"/>
      <c r="KD787" s="1"/>
      <c r="KE787" s="1"/>
      <c r="KF787" s="1"/>
      <c r="KG787" s="1"/>
    </row>
    <row r="788" spans="1:29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c r="JZ788" s="1"/>
      <c r="KA788" s="1"/>
      <c r="KB788" s="1"/>
      <c r="KC788" s="1"/>
      <c r="KD788" s="1"/>
      <c r="KE788" s="1"/>
      <c r="KF788" s="1"/>
      <c r="KG788" s="1"/>
    </row>
    <row r="789" spans="1:29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c r="JZ789" s="1"/>
      <c r="KA789" s="1"/>
      <c r="KB789" s="1"/>
      <c r="KC789" s="1"/>
      <c r="KD789" s="1"/>
      <c r="KE789" s="1"/>
      <c r="KF789" s="1"/>
      <c r="KG789" s="1"/>
    </row>
    <row r="790" spans="1:29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c r="JZ790" s="1"/>
      <c r="KA790" s="1"/>
      <c r="KB790" s="1"/>
      <c r="KC790" s="1"/>
      <c r="KD790" s="1"/>
      <c r="KE790" s="1"/>
      <c r="KF790" s="1"/>
      <c r="KG790" s="1"/>
    </row>
    <row r="791" spans="1:29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c r="JZ791" s="1"/>
      <c r="KA791" s="1"/>
      <c r="KB791" s="1"/>
      <c r="KC791" s="1"/>
      <c r="KD791" s="1"/>
      <c r="KE791" s="1"/>
      <c r="KF791" s="1"/>
      <c r="KG791" s="1"/>
    </row>
    <row r="792" spans="1:29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c r="JZ792" s="1"/>
      <c r="KA792" s="1"/>
      <c r="KB792" s="1"/>
      <c r="KC792" s="1"/>
      <c r="KD792" s="1"/>
      <c r="KE792" s="1"/>
      <c r="KF792" s="1"/>
      <c r="KG792" s="1"/>
    </row>
    <row r="793" spans="1:29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c r="JZ793" s="1"/>
      <c r="KA793" s="1"/>
      <c r="KB793" s="1"/>
      <c r="KC793" s="1"/>
      <c r="KD793" s="1"/>
      <c r="KE793" s="1"/>
      <c r="KF793" s="1"/>
      <c r="KG793" s="1"/>
    </row>
    <row r="794" spans="1:29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c r="JZ794" s="1"/>
      <c r="KA794" s="1"/>
      <c r="KB794" s="1"/>
      <c r="KC794" s="1"/>
      <c r="KD794" s="1"/>
      <c r="KE794" s="1"/>
      <c r="KF794" s="1"/>
      <c r="KG794" s="1"/>
    </row>
    <row r="795" spans="1:29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c r="JZ795" s="1"/>
      <c r="KA795" s="1"/>
      <c r="KB795" s="1"/>
      <c r="KC795" s="1"/>
      <c r="KD795" s="1"/>
      <c r="KE795" s="1"/>
      <c r="KF795" s="1"/>
      <c r="KG795" s="1"/>
    </row>
    <row r="796" spans="1:29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c r="JZ796" s="1"/>
      <c r="KA796" s="1"/>
      <c r="KB796" s="1"/>
      <c r="KC796" s="1"/>
      <c r="KD796" s="1"/>
      <c r="KE796" s="1"/>
      <c r="KF796" s="1"/>
      <c r="KG796" s="1"/>
    </row>
    <row r="797" spans="1:29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c r="JZ797" s="1"/>
      <c r="KA797" s="1"/>
      <c r="KB797" s="1"/>
      <c r="KC797" s="1"/>
      <c r="KD797" s="1"/>
      <c r="KE797" s="1"/>
      <c r="KF797" s="1"/>
      <c r="KG797" s="1"/>
    </row>
    <row r="798" spans="1:29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c r="JZ798" s="1"/>
      <c r="KA798" s="1"/>
      <c r="KB798" s="1"/>
      <c r="KC798" s="1"/>
      <c r="KD798" s="1"/>
      <c r="KE798" s="1"/>
      <c r="KF798" s="1"/>
      <c r="KG798" s="1"/>
    </row>
    <row r="799" spans="1:29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c r="JZ799" s="1"/>
      <c r="KA799" s="1"/>
      <c r="KB799" s="1"/>
      <c r="KC799" s="1"/>
      <c r="KD799" s="1"/>
      <c r="KE799" s="1"/>
      <c r="KF799" s="1"/>
      <c r="KG799" s="1"/>
    </row>
    <row r="800" spans="1:29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c r="JZ800" s="1"/>
      <c r="KA800" s="1"/>
      <c r="KB800" s="1"/>
      <c r="KC800" s="1"/>
      <c r="KD800" s="1"/>
      <c r="KE800" s="1"/>
      <c r="KF800" s="1"/>
      <c r="KG800" s="1"/>
    </row>
    <row r="801" spans="1:29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c r="JZ801" s="1"/>
      <c r="KA801" s="1"/>
      <c r="KB801" s="1"/>
      <c r="KC801" s="1"/>
      <c r="KD801" s="1"/>
      <c r="KE801" s="1"/>
      <c r="KF801" s="1"/>
      <c r="KG801" s="1"/>
    </row>
    <row r="802" spans="1:29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c r="JZ802" s="1"/>
      <c r="KA802" s="1"/>
      <c r="KB802" s="1"/>
      <c r="KC802" s="1"/>
      <c r="KD802" s="1"/>
      <c r="KE802" s="1"/>
      <c r="KF802" s="1"/>
      <c r="KG802" s="1"/>
    </row>
    <row r="803" spans="1:29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c r="JZ803" s="1"/>
      <c r="KA803" s="1"/>
      <c r="KB803" s="1"/>
      <c r="KC803" s="1"/>
      <c r="KD803" s="1"/>
      <c r="KE803" s="1"/>
      <c r="KF803" s="1"/>
      <c r="KG803" s="1"/>
    </row>
    <row r="804" spans="1:29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c r="JZ804" s="1"/>
      <c r="KA804" s="1"/>
      <c r="KB804" s="1"/>
      <c r="KC804" s="1"/>
      <c r="KD804" s="1"/>
      <c r="KE804" s="1"/>
      <c r="KF804" s="1"/>
      <c r="KG804" s="1"/>
    </row>
    <row r="805" spans="1:29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c r="JZ805" s="1"/>
      <c r="KA805" s="1"/>
      <c r="KB805" s="1"/>
      <c r="KC805" s="1"/>
      <c r="KD805" s="1"/>
      <c r="KE805" s="1"/>
      <c r="KF805" s="1"/>
      <c r="KG805" s="1"/>
    </row>
    <row r="806" spans="1:29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c r="JZ806" s="1"/>
      <c r="KA806" s="1"/>
      <c r="KB806" s="1"/>
      <c r="KC806" s="1"/>
      <c r="KD806" s="1"/>
      <c r="KE806" s="1"/>
      <c r="KF806" s="1"/>
      <c r="KG806" s="1"/>
    </row>
    <row r="807" spans="1:29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c r="JZ807" s="1"/>
      <c r="KA807" s="1"/>
      <c r="KB807" s="1"/>
      <c r="KC807" s="1"/>
      <c r="KD807" s="1"/>
      <c r="KE807" s="1"/>
      <c r="KF807" s="1"/>
      <c r="KG807" s="1"/>
    </row>
    <row r="808" spans="1:29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c r="JZ808" s="1"/>
      <c r="KA808" s="1"/>
      <c r="KB808" s="1"/>
      <c r="KC808" s="1"/>
      <c r="KD808" s="1"/>
      <c r="KE808" s="1"/>
      <c r="KF808" s="1"/>
      <c r="KG808" s="1"/>
    </row>
    <row r="809" spans="1:29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c r="JZ809" s="1"/>
      <c r="KA809" s="1"/>
      <c r="KB809" s="1"/>
      <c r="KC809" s="1"/>
      <c r="KD809" s="1"/>
      <c r="KE809" s="1"/>
      <c r="KF809" s="1"/>
      <c r="KG809" s="1"/>
    </row>
    <row r="810" spans="1:29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c r="JZ810" s="1"/>
      <c r="KA810" s="1"/>
      <c r="KB810" s="1"/>
      <c r="KC810" s="1"/>
      <c r="KD810" s="1"/>
      <c r="KE810" s="1"/>
      <c r="KF810" s="1"/>
      <c r="KG810" s="1"/>
    </row>
    <row r="811" spans="1:29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row>
    <row r="812" spans="1:29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row>
    <row r="813" spans="1:29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row>
    <row r="814" spans="1:29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c r="JZ814" s="1"/>
      <c r="KA814" s="1"/>
      <c r="KB814" s="1"/>
      <c r="KC814" s="1"/>
      <c r="KD814" s="1"/>
      <c r="KE814" s="1"/>
      <c r="KF814" s="1"/>
      <c r="KG814" s="1"/>
    </row>
    <row r="815" spans="1:29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c r="JZ815" s="1"/>
      <c r="KA815" s="1"/>
      <c r="KB815" s="1"/>
      <c r="KC815" s="1"/>
      <c r="KD815" s="1"/>
      <c r="KE815" s="1"/>
      <c r="KF815" s="1"/>
      <c r="KG815" s="1"/>
    </row>
    <row r="816" spans="1:29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c r="JZ816" s="1"/>
      <c r="KA816" s="1"/>
      <c r="KB816" s="1"/>
      <c r="KC816" s="1"/>
      <c r="KD816" s="1"/>
      <c r="KE816" s="1"/>
      <c r="KF816" s="1"/>
      <c r="KG816" s="1"/>
    </row>
    <row r="817" spans="1:29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c r="JZ817" s="1"/>
      <c r="KA817" s="1"/>
      <c r="KB817" s="1"/>
      <c r="KC817" s="1"/>
      <c r="KD817" s="1"/>
      <c r="KE817" s="1"/>
      <c r="KF817" s="1"/>
      <c r="KG817" s="1"/>
    </row>
    <row r="818" spans="1:29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c r="JZ818" s="1"/>
      <c r="KA818" s="1"/>
      <c r="KB818" s="1"/>
      <c r="KC818" s="1"/>
      <c r="KD818" s="1"/>
      <c r="KE818" s="1"/>
      <c r="KF818" s="1"/>
      <c r="KG818" s="1"/>
    </row>
    <row r="819" spans="1:29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c r="JZ819" s="1"/>
      <c r="KA819" s="1"/>
      <c r="KB819" s="1"/>
      <c r="KC819" s="1"/>
      <c r="KD819" s="1"/>
      <c r="KE819" s="1"/>
      <c r="KF819" s="1"/>
      <c r="KG819" s="1"/>
    </row>
    <row r="820" spans="1:29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c r="JZ820" s="1"/>
      <c r="KA820" s="1"/>
      <c r="KB820" s="1"/>
      <c r="KC820" s="1"/>
      <c r="KD820" s="1"/>
      <c r="KE820" s="1"/>
      <c r="KF820" s="1"/>
      <c r="KG820" s="1"/>
    </row>
    <row r="821" spans="1:29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c r="JZ821" s="1"/>
      <c r="KA821" s="1"/>
      <c r="KB821" s="1"/>
      <c r="KC821" s="1"/>
      <c r="KD821" s="1"/>
      <c r="KE821" s="1"/>
      <c r="KF821" s="1"/>
      <c r="KG821" s="1"/>
    </row>
    <row r="822" spans="1:29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c r="JZ822" s="1"/>
      <c r="KA822" s="1"/>
      <c r="KB822" s="1"/>
      <c r="KC822" s="1"/>
      <c r="KD822" s="1"/>
      <c r="KE822" s="1"/>
      <c r="KF822" s="1"/>
      <c r="KG822" s="1"/>
    </row>
    <row r="823" spans="1:29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c r="JZ823" s="1"/>
      <c r="KA823" s="1"/>
      <c r="KB823" s="1"/>
      <c r="KC823" s="1"/>
      <c r="KD823" s="1"/>
      <c r="KE823" s="1"/>
      <c r="KF823" s="1"/>
      <c r="KG823" s="1"/>
    </row>
    <row r="824" spans="1:29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c r="JZ824" s="1"/>
      <c r="KA824" s="1"/>
      <c r="KB824" s="1"/>
      <c r="KC824" s="1"/>
      <c r="KD824" s="1"/>
      <c r="KE824" s="1"/>
      <c r="KF824" s="1"/>
      <c r="KG824" s="1"/>
    </row>
    <row r="825" spans="1:29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row>
    <row r="826" spans="1:29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c r="JZ826" s="1"/>
      <c r="KA826" s="1"/>
      <c r="KB826" s="1"/>
      <c r="KC826" s="1"/>
      <c r="KD826" s="1"/>
      <c r="KE826" s="1"/>
      <c r="KF826" s="1"/>
      <c r="KG826" s="1"/>
    </row>
    <row r="827" spans="1:29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c r="JZ827" s="1"/>
      <c r="KA827" s="1"/>
      <c r="KB827" s="1"/>
      <c r="KC827" s="1"/>
      <c r="KD827" s="1"/>
      <c r="KE827" s="1"/>
      <c r="KF827" s="1"/>
      <c r="KG827" s="1"/>
    </row>
    <row r="828" spans="1:29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c r="JZ828" s="1"/>
      <c r="KA828" s="1"/>
      <c r="KB828" s="1"/>
      <c r="KC828" s="1"/>
      <c r="KD828" s="1"/>
      <c r="KE828" s="1"/>
      <c r="KF828" s="1"/>
      <c r="KG828" s="1"/>
    </row>
    <row r="829" spans="1:29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c r="JZ829" s="1"/>
      <c r="KA829" s="1"/>
      <c r="KB829" s="1"/>
      <c r="KC829" s="1"/>
      <c r="KD829" s="1"/>
      <c r="KE829" s="1"/>
      <c r="KF829" s="1"/>
      <c r="KG829" s="1"/>
    </row>
    <row r="830" spans="1:29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c r="JZ830" s="1"/>
      <c r="KA830" s="1"/>
      <c r="KB830" s="1"/>
      <c r="KC830" s="1"/>
      <c r="KD830" s="1"/>
      <c r="KE830" s="1"/>
      <c r="KF830" s="1"/>
      <c r="KG830" s="1"/>
    </row>
    <row r="831" spans="1:29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row>
    <row r="832" spans="1:29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row>
    <row r="833" spans="1:29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c r="JZ833" s="1"/>
      <c r="KA833" s="1"/>
      <c r="KB833" s="1"/>
      <c r="KC833" s="1"/>
      <c r="KD833" s="1"/>
      <c r="KE833" s="1"/>
      <c r="KF833" s="1"/>
      <c r="KG833" s="1"/>
    </row>
    <row r="834" spans="1:29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c r="JZ834" s="1"/>
      <c r="KA834" s="1"/>
      <c r="KB834" s="1"/>
      <c r="KC834" s="1"/>
      <c r="KD834" s="1"/>
      <c r="KE834" s="1"/>
      <c r="KF834" s="1"/>
      <c r="KG834" s="1"/>
    </row>
    <row r="835" spans="1:29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c r="JZ835" s="1"/>
      <c r="KA835" s="1"/>
      <c r="KB835" s="1"/>
      <c r="KC835" s="1"/>
      <c r="KD835" s="1"/>
      <c r="KE835" s="1"/>
      <c r="KF835" s="1"/>
      <c r="KG835" s="1"/>
    </row>
    <row r="836" spans="1:29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row>
    <row r="837" spans="1:29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c r="JZ837" s="1"/>
      <c r="KA837" s="1"/>
      <c r="KB837" s="1"/>
      <c r="KC837" s="1"/>
      <c r="KD837" s="1"/>
      <c r="KE837" s="1"/>
      <c r="KF837" s="1"/>
      <c r="KG837" s="1"/>
    </row>
    <row r="838" spans="1:29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row>
    <row r="839" spans="1:29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c r="JZ839" s="1"/>
      <c r="KA839" s="1"/>
      <c r="KB839" s="1"/>
      <c r="KC839" s="1"/>
      <c r="KD839" s="1"/>
      <c r="KE839" s="1"/>
      <c r="KF839" s="1"/>
      <c r="KG839" s="1"/>
    </row>
    <row r="840" spans="1:29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c r="JZ840" s="1"/>
      <c r="KA840" s="1"/>
      <c r="KB840" s="1"/>
      <c r="KC840" s="1"/>
      <c r="KD840" s="1"/>
      <c r="KE840" s="1"/>
      <c r="KF840" s="1"/>
      <c r="KG840" s="1"/>
    </row>
    <row r="841" spans="1:29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c r="JZ841" s="1"/>
      <c r="KA841" s="1"/>
      <c r="KB841" s="1"/>
      <c r="KC841" s="1"/>
      <c r="KD841" s="1"/>
      <c r="KE841" s="1"/>
      <c r="KF841" s="1"/>
      <c r="KG841" s="1"/>
    </row>
    <row r="842" spans="1:29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row>
    <row r="843" spans="1:29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row>
    <row r="844" spans="1:29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c r="JZ844" s="1"/>
      <c r="KA844" s="1"/>
      <c r="KB844" s="1"/>
      <c r="KC844" s="1"/>
      <c r="KD844" s="1"/>
      <c r="KE844" s="1"/>
      <c r="KF844" s="1"/>
      <c r="KG844" s="1"/>
    </row>
    <row r="845" spans="1:29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c r="JZ845" s="1"/>
      <c r="KA845" s="1"/>
      <c r="KB845" s="1"/>
      <c r="KC845" s="1"/>
      <c r="KD845" s="1"/>
      <c r="KE845" s="1"/>
      <c r="KF845" s="1"/>
      <c r="KG845" s="1"/>
    </row>
    <row r="846" spans="1:29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c r="JZ846" s="1"/>
      <c r="KA846" s="1"/>
      <c r="KB846" s="1"/>
      <c r="KC846" s="1"/>
      <c r="KD846" s="1"/>
      <c r="KE846" s="1"/>
      <c r="KF846" s="1"/>
      <c r="KG846" s="1"/>
    </row>
    <row r="847" spans="1:29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c r="JZ847" s="1"/>
      <c r="KA847" s="1"/>
      <c r="KB847" s="1"/>
      <c r="KC847" s="1"/>
      <c r="KD847" s="1"/>
      <c r="KE847" s="1"/>
      <c r="KF847" s="1"/>
      <c r="KG847" s="1"/>
    </row>
    <row r="848" spans="1:29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c r="JZ848" s="1"/>
      <c r="KA848" s="1"/>
      <c r="KB848" s="1"/>
      <c r="KC848" s="1"/>
      <c r="KD848" s="1"/>
      <c r="KE848" s="1"/>
      <c r="KF848" s="1"/>
      <c r="KG848" s="1"/>
    </row>
    <row r="849" spans="1:29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c r="JZ849" s="1"/>
      <c r="KA849" s="1"/>
      <c r="KB849" s="1"/>
      <c r="KC849" s="1"/>
      <c r="KD849" s="1"/>
      <c r="KE849" s="1"/>
      <c r="KF849" s="1"/>
      <c r="KG849" s="1"/>
    </row>
    <row r="850" spans="1:29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row>
    <row r="851" spans="1:29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row>
    <row r="852" spans="1:29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c r="JZ852" s="1"/>
      <c r="KA852" s="1"/>
      <c r="KB852" s="1"/>
      <c r="KC852" s="1"/>
      <c r="KD852" s="1"/>
      <c r="KE852" s="1"/>
      <c r="KF852" s="1"/>
      <c r="KG852" s="1"/>
    </row>
    <row r="853" spans="1:29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c r="JZ853" s="1"/>
      <c r="KA853" s="1"/>
      <c r="KB853" s="1"/>
      <c r="KC853" s="1"/>
      <c r="KD853" s="1"/>
      <c r="KE853" s="1"/>
      <c r="KF853" s="1"/>
      <c r="KG853" s="1"/>
    </row>
    <row r="854" spans="1:29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c r="JZ854" s="1"/>
      <c r="KA854" s="1"/>
      <c r="KB854" s="1"/>
      <c r="KC854" s="1"/>
      <c r="KD854" s="1"/>
      <c r="KE854" s="1"/>
      <c r="KF854" s="1"/>
      <c r="KG854" s="1"/>
    </row>
    <row r="855" spans="1:29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c r="JZ855" s="1"/>
      <c r="KA855" s="1"/>
      <c r="KB855" s="1"/>
      <c r="KC855" s="1"/>
      <c r="KD855" s="1"/>
      <c r="KE855" s="1"/>
      <c r="KF855" s="1"/>
      <c r="KG855" s="1"/>
    </row>
    <row r="856" spans="1:29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c r="JZ856" s="1"/>
      <c r="KA856" s="1"/>
      <c r="KB856" s="1"/>
      <c r="KC856" s="1"/>
      <c r="KD856" s="1"/>
      <c r="KE856" s="1"/>
      <c r="KF856" s="1"/>
      <c r="KG856" s="1"/>
    </row>
    <row r="857" spans="1:29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row>
    <row r="858" spans="1:29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row>
    <row r="859" spans="1:29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row>
    <row r="860" spans="1:29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c r="JZ860" s="1"/>
      <c r="KA860" s="1"/>
      <c r="KB860" s="1"/>
      <c r="KC860" s="1"/>
      <c r="KD860" s="1"/>
      <c r="KE860" s="1"/>
      <c r="KF860" s="1"/>
      <c r="KG860" s="1"/>
    </row>
    <row r="861" spans="1:29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c r="JZ861" s="1"/>
      <c r="KA861" s="1"/>
      <c r="KB861" s="1"/>
      <c r="KC861" s="1"/>
      <c r="KD861" s="1"/>
      <c r="KE861" s="1"/>
      <c r="KF861" s="1"/>
      <c r="KG861" s="1"/>
    </row>
    <row r="862" spans="1:29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row>
    <row r="863" spans="1:29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c r="JZ863" s="1"/>
      <c r="KA863" s="1"/>
      <c r="KB863" s="1"/>
      <c r="KC863" s="1"/>
      <c r="KD863" s="1"/>
      <c r="KE863" s="1"/>
      <c r="KF863" s="1"/>
      <c r="KG863" s="1"/>
    </row>
    <row r="864" spans="1:29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row>
    <row r="865" spans="1:29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c r="JZ865" s="1"/>
      <c r="KA865" s="1"/>
      <c r="KB865" s="1"/>
      <c r="KC865" s="1"/>
      <c r="KD865" s="1"/>
      <c r="KE865" s="1"/>
      <c r="KF865" s="1"/>
      <c r="KG865" s="1"/>
    </row>
    <row r="866" spans="1:29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c r="JZ866" s="1"/>
      <c r="KA866" s="1"/>
      <c r="KB866" s="1"/>
      <c r="KC866" s="1"/>
      <c r="KD866" s="1"/>
      <c r="KE866" s="1"/>
      <c r="KF866" s="1"/>
      <c r="KG866" s="1"/>
    </row>
    <row r="867" spans="1:29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c r="JZ867" s="1"/>
      <c r="KA867" s="1"/>
      <c r="KB867" s="1"/>
      <c r="KC867" s="1"/>
      <c r="KD867" s="1"/>
      <c r="KE867" s="1"/>
      <c r="KF867" s="1"/>
      <c r="KG867" s="1"/>
    </row>
    <row r="868" spans="1:29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row>
    <row r="869" spans="1:29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row>
    <row r="870" spans="1:29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row>
    <row r="871" spans="1:29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c r="JZ871" s="1"/>
      <c r="KA871" s="1"/>
      <c r="KB871" s="1"/>
      <c r="KC871" s="1"/>
      <c r="KD871" s="1"/>
      <c r="KE871" s="1"/>
      <c r="KF871" s="1"/>
      <c r="KG871" s="1"/>
    </row>
    <row r="872" spans="1:29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c r="JZ872" s="1"/>
      <c r="KA872" s="1"/>
      <c r="KB872" s="1"/>
      <c r="KC872" s="1"/>
      <c r="KD872" s="1"/>
      <c r="KE872" s="1"/>
      <c r="KF872" s="1"/>
      <c r="KG872" s="1"/>
    </row>
    <row r="873" spans="1:29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c r="JZ873" s="1"/>
      <c r="KA873" s="1"/>
      <c r="KB873" s="1"/>
      <c r="KC873" s="1"/>
      <c r="KD873" s="1"/>
      <c r="KE873" s="1"/>
      <c r="KF873" s="1"/>
      <c r="KG873" s="1"/>
    </row>
    <row r="874" spans="1:29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row>
    <row r="875" spans="1:29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c r="JZ875" s="1"/>
      <c r="KA875" s="1"/>
      <c r="KB875" s="1"/>
      <c r="KC875" s="1"/>
      <c r="KD875" s="1"/>
      <c r="KE875" s="1"/>
      <c r="KF875" s="1"/>
      <c r="KG875" s="1"/>
    </row>
    <row r="876" spans="1:29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c r="JZ876" s="1"/>
      <c r="KA876" s="1"/>
      <c r="KB876" s="1"/>
      <c r="KC876" s="1"/>
      <c r="KD876" s="1"/>
      <c r="KE876" s="1"/>
      <c r="KF876" s="1"/>
      <c r="KG876" s="1"/>
    </row>
    <row r="877" spans="1:29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c r="JZ877" s="1"/>
      <c r="KA877" s="1"/>
      <c r="KB877" s="1"/>
      <c r="KC877" s="1"/>
      <c r="KD877" s="1"/>
      <c r="KE877" s="1"/>
      <c r="KF877" s="1"/>
      <c r="KG877" s="1"/>
    </row>
    <row r="878" spans="1:29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c r="JZ878" s="1"/>
      <c r="KA878" s="1"/>
      <c r="KB878" s="1"/>
      <c r="KC878" s="1"/>
      <c r="KD878" s="1"/>
      <c r="KE878" s="1"/>
      <c r="KF878" s="1"/>
      <c r="KG878" s="1"/>
    </row>
    <row r="879" spans="1:29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c r="JZ879" s="1"/>
      <c r="KA879" s="1"/>
      <c r="KB879" s="1"/>
      <c r="KC879" s="1"/>
      <c r="KD879" s="1"/>
      <c r="KE879" s="1"/>
      <c r="KF879" s="1"/>
      <c r="KG879" s="1"/>
    </row>
    <row r="880" spans="1:29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c r="JZ880" s="1"/>
      <c r="KA880" s="1"/>
      <c r="KB880" s="1"/>
      <c r="KC880" s="1"/>
      <c r="KD880" s="1"/>
      <c r="KE880" s="1"/>
      <c r="KF880" s="1"/>
      <c r="KG880" s="1"/>
    </row>
    <row r="881" spans="1:29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c r="JZ881" s="1"/>
      <c r="KA881" s="1"/>
      <c r="KB881" s="1"/>
      <c r="KC881" s="1"/>
      <c r="KD881" s="1"/>
      <c r="KE881" s="1"/>
      <c r="KF881" s="1"/>
      <c r="KG881" s="1"/>
    </row>
    <row r="882" spans="1:29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c r="JZ882" s="1"/>
      <c r="KA882" s="1"/>
      <c r="KB882" s="1"/>
      <c r="KC882" s="1"/>
      <c r="KD882" s="1"/>
      <c r="KE882" s="1"/>
      <c r="KF882" s="1"/>
      <c r="KG882" s="1"/>
    </row>
    <row r="883" spans="1:29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c r="JZ883" s="1"/>
      <c r="KA883" s="1"/>
      <c r="KB883" s="1"/>
      <c r="KC883" s="1"/>
      <c r="KD883" s="1"/>
      <c r="KE883" s="1"/>
      <c r="KF883" s="1"/>
      <c r="KG883" s="1"/>
    </row>
    <row r="884" spans="1:29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c r="JZ884" s="1"/>
      <c r="KA884" s="1"/>
      <c r="KB884" s="1"/>
      <c r="KC884" s="1"/>
      <c r="KD884" s="1"/>
      <c r="KE884" s="1"/>
      <c r="KF884" s="1"/>
      <c r="KG884" s="1"/>
    </row>
    <row r="885" spans="1:29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c r="JZ885" s="1"/>
      <c r="KA885" s="1"/>
      <c r="KB885" s="1"/>
      <c r="KC885" s="1"/>
      <c r="KD885" s="1"/>
      <c r="KE885" s="1"/>
      <c r="KF885" s="1"/>
      <c r="KG885" s="1"/>
    </row>
    <row r="886" spans="1:29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row>
    <row r="887" spans="1:29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row>
    <row r="888" spans="1:29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row>
    <row r="889" spans="1:29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c r="JZ889" s="1"/>
      <c r="KA889" s="1"/>
      <c r="KB889" s="1"/>
      <c r="KC889" s="1"/>
      <c r="KD889" s="1"/>
      <c r="KE889" s="1"/>
      <c r="KF889" s="1"/>
      <c r="KG889" s="1"/>
    </row>
    <row r="890" spans="1:29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c r="JZ890" s="1"/>
      <c r="KA890" s="1"/>
      <c r="KB890" s="1"/>
      <c r="KC890" s="1"/>
      <c r="KD890" s="1"/>
      <c r="KE890" s="1"/>
      <c r="KF890" s="1"/>
      <c r="KG890" s="1"/>
    </row>
    <row r="891" spans="1:29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c r="JZ891" s="1"/>
      <c r="KA891" s="1"/>
      <c r="KB891" s="1"/>
      <c r="KC891" s="1"/>
      <c r="KD891" s="1"/>
      <c r="KE891" s="1"/>
      <c r="KF891" s="1"/>
      <c r="KG891" s="1"/>
    </row>
    <row r="892" spans="1:29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c r="JZ892" s="1"/>
      <c r="KA892" s="1"/>
      <c r="KB892" s="1"/>
      <c r="KC892" s="1"/>
      <c r="KD892" s="1"/>
      <c r="KE892" s="1"/>
      <c r="KF892" s="1"/>
      <c r="KG892" s="1"/>
    </row>
    <row r="893" spans="1:29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c r="JZ893" s="1"/>
      <c r="KA893" s="1"/>
      <c r="KB893" s="1"/>
      <c r="KC893" s="1"/>
      <c r="KD893" s="1"/>
      <c r="KE893" s="1"/>
      <c r="KF893" s="1"/>
      <c r="KG893" s="1"/>
    </row>
    <row r="894" spans="1:29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c r="JZ894" s="1"/>
      <c r="KA894" s="1"/>
      <c r="KB894" s="1"/>
      <c r="KC894" s="1"/>
      <c r="KD894" s="1"/>
      <c r="KE894" s="1"/>
      <c r="KF894" s="1"/>
      <c r="KG894" s="1"/>
    </row>
    <row r="895" spans="1:29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c r="JZ895" s="1"/>
      <c r="KA895" s="1"/>
      <c r="KB895" s="1"/>
      <c r="KC895" s="1"/>
      <c r="KD895" s="1"/>
      <c r="KE895" s="1"/>
      <c r="KF895" s="1"/>
      <c r="KG895" s="1"/>
    </row>
    <row r="896" spans="1:29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c r="JZ896" s="1"/>
      <c r="KA896" s="1"/>
      <c r="KB896" s="1"/>
      <c r="KC896" s="1"/>
      <c r="KD896" s="1"/>
      <c r="KE896" s="1"/>
      <c r="KF896" s="1"/>
      <c r="KG896" s="1"/>
    </row>
    <row r="897" spans="1:29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c r="JZ897" s="1"/>
      <c r="KA897" s="1"/>
      <c r="KB897" s="1"/>
      <c r="KC897" s="1"/>
      <c r="KD897" s="1"/>
      <c r="KE897" s="1"/>
      <c r="KF897" s="1"/>
      <c r="KG897" s="1"/>
    </row>
    <row r="898" spans="1:29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c r="JZ898" s="1"/>
      <c r="KA898" s="1"/>
      <c r="KB898" s="1"/>
      <c r="KC898" s="1"/>
      <c r="KD898" s="1"/>
      <c r="KE898" s="1"/>
      <c r="KF898" s="1"/>
      <c r="KG898" s="1"/>
    </row>
    <row r="899" spans="1:29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c r="JZ899" s="1"/>
      <c r="KA899" s="1"/>
      <c r="KB899" s="1"/>
      <c r="KC899" s="1"/>
      <c r="KD899" s="1"/>
      <c r="KE899" s="1"/>
      <c r="KF899" s="1"/>
      <c r="KG899" s="1"/>
    </row>
    <row r="900" spans="1:29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c r="JZ900" s="1"/>
      <c r="KA900" s="1"/>
      <c r="KB900" s="1"/>
      <c r="KC900" s="1"/>
      <c r="KD900" s="1"/>
      <c r="KE900" s="1"/>
      <c r="KF900" s="1"/>
      <c r="KG900" s="1"/>
    </row>
    <row r="901" spans="1:29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c r="JZ901" s="1"/>
      <c r="KA901" s="1"/>
      <c r="KB901" s="1"/>
      <c r="KC901" s="1"/>
      <c r="KD901" s="1"/>
      <c r="KE901" s="1"/>
      <c r="KF901" s="1"/>
      <c r="KG901" s="1"/>
    </row>
    <row r="902" spans="1:29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c r="JZ902" s="1"/>
      <c r="KA902" s="1"/>
      <c r="KB902" s="1"/>
      <c r="KC902" s="1"/>
      <c r="KD902" s="1"/>
      <c r="KE902" s="1"/>
      <c r="KF902" s="1"/>
      <c r="KG902" s="1"/>
    </row>
    <row r="903" spans="1:29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c r="JZ903" s="1"/>
      <c r="KA903" s="1"/>
      <c r="KB903" s="1"/>
      <c r="KC903" s="1"/>
      <c r="KD903" s="1"/>
      <c r="KE903" s="1"/>
      <c r="KF903" s="1"/>
      <c r="KG903" s="1"/>
    </row>
    <row r="904" spans="1:29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c r="JZ904" s="1"/>
      <c r="KA904" s="1"/>
      <c r="KB904" s="1"/>
      <c r="KC904" s="1"/>
      <c r="KD904" s="1"/>
      <c r="KE904" s="1"/>
      <c r="KF904" s="1"/>
      <c r="KG904" s="1"/>
    </row>
    <row r="905" spans="1:29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c r="JZ905" s="1"/>
      <c r="KA905" s="1"/>
      <c r="KB905" s="1"/>
      <c r="KC905" s="1"/>
      <c r="KD905" s="1"/>
      <c r="KE905" s="1"/>
      <c r="KF905" s="1"/>
      <c r="KG905" s="1"/>
    </row>
    <row r="906" spans="1:29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c r="JZ906" s="1"/>
      <c r="KA906" s="1"/>
      <c r="KB906" s="1"/>
      <c r="KC906" s="1"/>
      <c r="KD906" s="1"/>
      <c r="KE906" s="1"/>
      <c r="KF906" s="1"/>
      <c r="KG906" s="1"/>
    </row>
    <row r="907" spans="1:29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c r="JZ907" s="1"/>
      <c r="KA907" s="1"/>
      <c r="KB907" s="1"/>
      <c r="KC907" s="1"/>
      <c r="KD907" s="1"/>
      <c r="KE907" s="1"/>
      <c r="KF907" s="1"/>
      <c r="KG907" s="1"/>
    </row>
    <row r="908" spans="1:29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c r="JZ908" s="1"/>
      <c r="KA908" s="1"/>
      <c r="KB908" s="1"/>
      <c r="KC908" s="1"/>
      <c r="KD908" s="1"/>
      <c r="KE908" s="1"/>
      <c r="KF908" s="1"/>
      <c r="KG908" s="1"/>
    </row>
    <row r="909" spans="1:29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c r="JZ909" s="1"/>
      <c r="KA909" s="1"/>
      <c r="KB909" s="1"/>
      <c r="KC909" s="1"/>
      <c r="KD909" s="1"/>
      <c r="KE909" s="1"/>
      <c r="KF909" s="1"/>
      <c r="KG909" s="1"/>
    </row>
    <row r="910" spans="1:29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c r="JZ910" s="1"/>
      <c r="KA910" s="1"/>
      <c r="KB910" s="1"/>
      <c r="KC910" s="1"/>
      <c r="KD910" s="1"/>
      <c r="KE910" s="1"/>
      <c r="KF910" s="1"/>
      <c r="KG910" s="1"/>
    </row>
    <row r="911" spans="1:29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c r="JZ911" s="1"/>
      <c r="KA911" s="1"/>
      <c r="KB911" s="1"/>
      <c r="KC911" s="1"/>
      <c r="KD911" s="1"/>
      <c r="KE911" s="1"/>
      <c r="KF911" s="1"/>
      <c r="KG911" s="1"/>
    </row>
    <row r="912" spans="1:29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c r="JZ912" s="1"/>
      <c r="KA912" s="1"/>
      <c r="KB912" s="1"/>
      <c r="KC912" s="1"/>
      <c r="KD912" s="1"/>
      <c r="KE912" s="1"/>
      <c r="KF912" s="1"/>
      <c r="KG912" s="1"/>
    </row>
    <row r="913" spans="1:29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c r="JZ913" s="1"/>
      <c r="KA913" s="1"/>
      <c r="KB913" s="1"/>
      <c r="KC913" s="1"/>
      <c r="KD913" s="1"/>
      <c r="KE913" s="1"/>
      <c r="KF913" s="1"/>
      <c r="KG913" s="1"/>
    </row>
    <row r="914" spans="1:29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c r="JZ914" s="1"/>
      <c r="KA914" s="1"/>
      <c r="KB914" s="1"/>
      <c r="KC914" s="1"/>
      <c r="KD914" s="1"/>
      <c r="KE914" s="1"/>
      <c r="KF914" s="1"/>
      <c r="KG914" s="1"/>
    </row>
    <row r="915" spans="1:29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c r="JZ915" s="1"/>
      <c r="KA915" s="1"/>
      <c r="KB915" s="1"/>
      <c r="KC915" s="1"/>
      <c r="KD915" s="1"/>
      <c r="KE915" s="1"/>
      <c r="KF915" s="1"/>
      <c r="KG915" s="1"/>
    </row>
    <row r="916" spans="1:29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c r="JZ916" s="1"/>
      <c r="KA916" s="1"/>
      <c r="KB916" s="1"/>
      <c r="KC916" s="1"/>
      <c r="KD916" s="1"/>
      <c r="KE916" s="1"/>
      <c r="KF916" s="1"/>
      <c r="KG916" s="1"/>
    </row>
    <row r="917" spans="1:29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c r="JZ917" s="1"/>
      <c r="KA917" s="1"/>
      <c r="KB917" s="1"/>
      <c r="KC917" s="1"/>
      <c r="KD917" s="1"/>
      <c r="KE917" s="1"/>
      <c r="KF917" s="1"/>
      <c r="KG917" s="1"/>
    </row>
    <row r="918" spans="1:29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c r="JZ918" s="1"/>
      <c r="KA918" s="1"/>
      <c r="KB918" s="1"/>
      <c r="KC918" s="1"/>
      <c r="KD918" s="1"/>
      <c r="KE918" s="1"/>
      <c r="KF918" s="1"/>
      <c r="KG918" s="1"/>
    </row>
    <row r="919" spans="1:29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c r="JZ919" s="1"/>
      <c r="KA919" s="1"/>
      <c r="KB919" s="1"/>
      <c r="KC919" s="1"/>
      <c r="KD919" s="1"/>
      <c r="KE919" s="1"/>
      <c r="KF919" s="1"/>
      <c r="KG919" s="1"/>
    </row>
    <row r="920" spans="1:29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c r="JZ920" s="1"/>
      <c r="KA920" s="1"/>
      <c r="KB920" s="1"/>
      <c r="KC920" s="1"/>
      <c r="KD920" s="1"/>
      <c r="KE920" s="1"/>
      <c r="KF920" s="1"/>
      <c r="KG920" s="1"/>
    </row>
    <row r="921" spans="1:29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c r="JZ921" s="1"/>
      <c r="KA921" s="1"/>
      <c r="KB921" s="1"/>
      <c r="KC921" s="1"/>
      <c r="KD921" s="1"/>
      <c r="KE921" s="1"/>
      <c r="KF921" s="1"/>
      <c r="KG921" s="1"/>
    </row>
    <row r="922" spans="1:29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c r="JZ922" s="1"/>
      <c r="KA922" s="1"/>
      <c r="KB922" s="1"/>
      <c r="KC922" s="1"/>
      <c r="KD922" s="1"/>
      <c r="KE922" s="1"/>
      <c r="KF922" s="1"/>
      <c r="KG922" s="1"/>
    </row>
    <row r="923" spans="1:29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c r="JZ923" s="1"/>
      <c r="KA923" s="1"/>
      <c r="KB923" s="1"/>
      <c r="KC923" s="1"/>
      <c r="KD923" s="1"/>
      <c r="KE923" s="1"/>
      <c r="KF923" s="1"/>
      <c r="KG923" s="1"/>
    </row>
    <row r="924" spans="1:29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c r="JZ924" s="1"/>
      <c r="KA924" s="1"/>
      <c r="KB924" s="1"/>
      <c r="KC924" s="1"/>
      <c r="KD924" s="1"/>
      <c r="KE924" s="1"/>
      <c r="KF924" s="1"/>
      <c r="KG924" s="1"/>
    </row>
    <row r="925" spans="1:29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c r="JZ925" s="1"/>
      <c r="KA925" s="1"/>
      <c r="KB925" s="1"/>
      <c r="KC925" s="1"/>
      <c r="KD925" s="1"/>
      <c r="KE925" s="1"/>
      <c r="KF925" s="1"/>
      <c r="KG925" s="1"/>
    </row>
    <row r="926" spans="1:29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c r="JZ926" s="1"/>
      <c r="KA926" s="1"/>
      <c r="KB926" s="1"/>
      <c r="KC926" s="1"/>
      <c r="KD926" s="1"/>
      <c r="KE926" s="1"/>
      <c r="KF926" s="1"/>
      <c r="KG926" s="1"/>
    </row>
    <row r="927" spans="1:29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c r="JZ927" s="1"/>
      <c r="KA927" s="1"/>
      <c r="KB927" s="1"/>
      <c r="KC927" s="1"/>
      <c r="KD927" s="1"/>
      <c r="KE927" s="1"/>
      <c r="KF927" s="1"/>
      <c r="KG927" s="1"/>
    </row>
    <row r="928" spans="1:29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c r="JZ928" s="1"/>
      <c r="KA928" s="1"/>
      <c r="KB928" s="1"/>
      <c r="KC928" s="1"/>
      <c r="KD928" s="1"/>
      <c r="KE928" s="1"/>
      <c r="KF928" s="1"/>
      <c r="KG928" s="1"/>
    </row>
    <row r="929" spans="1:29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c r="JZ929" s="1"/>
      <c r="KA929" s="1"/>
      <c r="KB929" s="1"/>
      <c r="KC929" s="1"/>
      <c r="KD929" s="1"/>
      <c r="KE929" s="1"/>
      <c r="KF929" s="1"/>
      <c r="KG929" s="1"/>
    </row>
    <row r="930" spans="1:29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c r="JZ930" s="1"/>
      <c r="KA930" s="1"/>
      <c r="KB930" s="1"/>
      <c r="KC930" s="1"/>
      <c r="KD930" s="1"/>
      <c r="KE930" s="1"/>
      <c r="KF930" s="1"/>
      <c r="KG930" s="1"/>
    </row>
    <row r="931" spans="1:29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c r="JZ931" s="1"/>
      <c r="KA931" s="1"/>
      <c r="KB931" s="1"/>
      <c r="KC931" s="1"/>
      <c r="KD931" s="1"/>
      <c r="KE931" s="1"/>
      <c r="KF931" s="1"/>
      <c r="KG931" s="1"/>
    </row>
    <row r="932" spans="1:29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c r="JZ932" s="1"/>
      <c r="KA932" s="1"/>
      <c r="KB932" s="1"/>
      <c r="KC932" s="1"/>
      <c r="KD932" s="1"/>
      <c r="KE932" s="1"/>
      <c r="KF932" s="1"/>
      <c r="KG932" s="1"/>
    </row>
    <row r="933" spans="1:29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c r="JZ933" s="1"/>
      <c r="KA933" s="1"/>
      <c r="KB933" s="1"/>
      <c r="KC933" s="1"/>
      <c r="KD933" s="1"/>
      <c r="KE933" s="1"/>
      <c r="KF933" s="1"/>
      <c r="KG933" s="1"/>
    </row>
    <row r="934" spans="1:29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c r="JZ934" s="1"/>
      <c r="KA934" s="1"/>
      <c r="KB934" s="1"/>
      <c r="KC934" s="1"/>
      <c r="KD934" s="1"/>
      <c r="KE934" s="1"/>
      <c r="KF934" s="1"/>
      <c r="KG934" s="1"/>
    </row>
    <row r="935" spans="1:29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c r="JZ935" s="1"/>
      <c r="KA935" s="1"/>
      <c r="KB935" s="1"/>
      <c r="KC935" s="1"/>
      <c r="KD935" s="1"/>
      <c r="KE935" s="1"/>
      <c r="KF935" s="1"/>
      <c r="KG935" s="1"/>
    </row>
    <row r="936" spans="1:29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c r="JZ936" s="1"/>
      <c r="KA936" s="1"/>
      <c r="KB936" s="1"/>
      <c r="KC936" s="1"/>
      <c r="KD936" s="1"/>
      <c r="KE936" s="1"/>
      <c r="KF936" s="1"/>
      <c r="KG936" s="1"/>
    </row>
    <row r="937" spans="1:29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c r="JZ937" s="1"/>
      <c r="KA937" s="1"/>
      <c r="KB937" s="1"/>
      <c r="KC937" s="1"/>
      <c r="KD937" s="1"/>
      <c r="KE937" s="1"/>
      <c r="KF937" s="1"/>
      <c r="KG937" s="1"/>
    </row>
    <row r="938" spans="1:29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c r="JZ938" s="1"/>
      <c r="KA938" s="1"/>
      <c r="KB938" s="1"/>
      <c r="KC938" s="1"/>
      <c r="KD938" s="1"/>
      <c r="KE938" s="1"/>
      <c r="KF938" s="1"/>
      <c r="KG938" s="1"/>
    </row>
    <row r="939" spans="1:29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c r="JZ939" s="1"/>
      <c r="KA939" s="1"/>
      <c r="KB939" s="1"/>
      <c r="KC939" s="1"/>
      <c r="KD939" s="1"/>
      <c r="KE939" s="1"/>
      <c r="KF939" s="1"/>
      <c r="KG939" s="1"/>
    </row>
    <row r="940" spans="1:29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c r="JZ940" s="1"/>
      <c r="KA940" s="1"/>
      <c r="KB940" s="1"/>
      <c r="KC940" s="1"/>
      <c r="KD940" s="1"/>
      <c r="KE940" s="1"/>
      <c r="KF940" s="1"/>
      <c r="KG940" s="1"/>
    </row>
    <row r="941" spans="1:29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c r="JZ941" s="1"/>
      <c r="KA941" s="1"/>
      <c r="KB941" s="1"/>
      <c r="KC941" s="1"/>
      <c r="KD941" s="1"/>
      <c r="KE941" s="1"/>
      <c r="KF941" s="1"/>
      <c r="KG941" s="1"/>
    </row>
    <row r="942" spans="1:29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c r="JZ942" s="1"/>
      <c r="KA942" s="1"/>
      <c r="KB942" s="1"/>
      <c r="KC942" s="1"/>
      <c r="KD942" s="1"/>
      <c r="KE942" s="1"/>
      <c r="KF942" s="1"/>
      <c r="KG942" s="1"/>
    </row>
    <row r="943" spans="1:29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c r="JZ943" s="1"/>
      <c r="KA943" s="1"/>
      <c r="KB943" s="1"/>
      <c r="KC943" s="1"/>
      <c r="KD943" s="1"/>
      <c r="KE943" s="1"/>
      <c r="KF943" s="1"/>
      <c r="KG943" s="1"/>
    </row>
    <row r="944" spans="1:29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c r="JZ944" s="1"/>
      <c r="KA944" s="1"/>
      <c r="KB944" s="1"/>
      <c r="KC944" s="1"/>
      <c r="KD944" s="1"/>
      <c r="KE944" s="1"/>
      <c r="KF944" s="1"/>
      <c r="KG944" s="1"/>
    </row>
    <row r="945" spans="1:29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c r="JZ945" s="1"/>
      <c r="KA945" s="1"/>
      <c r="KB945" s="1"/>
      <c r="KC945" s="1"/>
      <c r="KD945" s="1"/>
      <c r="KE945" s="1"/>
      <c r="KF945" s="1"/>
      <c r="KG945" s="1"/>
    </row>
    <row r="946" spans="1:29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c r="JZ946" s="1"/>
      <c r="KA946" s="1"/>
      <c r="KB946" s="1"/>
      <c r="KC946" s="1"/>
      <c r="KD946" s="1"/>
      <c r="KE946" s="1"/>
      <c r="KF946" s="1"/>
      <c r="KG946" s="1"/>
    </row>
    <row r="947" spans="1:29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c r="JZ947" s="1"/>
      <c r="KA947" s="1"/>
      <c r="KB947" s="1"/>
      <c r="KC947" s="1"/>
      <c r="KD947" s="1"/>
      <c r="KE947" s="1"/>
      <c r="KF947" s="1"/>
      <c r="KG947" s="1"/>
    </row>
    <row r="948" spans="1:29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c r="JZ948" s="1"/>
      <c r="KA948" s="1"/>
      <c r="KB948" s="1"/>
      <c r="KC948" s="1"/>
      <c r="KD948" s="1"/>
      <c r="KE948" s="1"/>
      <c r="KF948" s="1"/>
      <c r="KG948" s="1"/>
    </row>
    <row r="949" spans="1:29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c r="JZ949" s="1"/>
      <c r="KA949" s="1"/>
      <c r="KB949" s="1"/>
      <c r="KC949" s="1"/>
      <c r="KD949" s="1"/>
      <c r="KE949" s="1"/>
      <c r="KF949" s="1"/>
      <c r="KG949" s="1"/>
    </row>
    <row r="950" spans="1:29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c r="JZ950" s="1"/>
      <c r="KA950" s="1"/>
      <c r="KB950" s="1"/>
      <c r="KC950" s="1"/>
      <c r="KD950" s="1"/>
      <c r="KE950" s="1"/>
      <c r="KF950" s="1"/>
      <c r="KG950" s="1"/>
    </row>
    <row r="951" spans="1:29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c r="JZ951" s="1"/>
      <c r="KA951" s="1"/>
      <c r="KB951" s="1"/>
      <c r="KC951" s="1"/>
      <c r="KD951" s="1"/>
      <c r="KE951" s="1"/>
      <c r="KF951" s="1"/>
      <c r="KG951" s="1"/>
    </row>
    <row r="952" spans="1:29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c r="JZ952" s="1"/>
      <c r="KA952" s="1"/>
      <c r="KB952" s="1"/>
      <c r="KC952" s="1"/>
      <c r="KD952" s="1"/>
      <c r="KE952" s="1"/>
      <c r="KF952" s="1"/>
      <c r="KG952" s="1"/>
    </row>
    <row r="953" spans="1:29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c r="JZ953" s="1"/>
      <c r="KA953" s="1"/>
      <c r="KB953" s="1"/>
      <c r="KC953" s="1"/>
      <c r="KD953" s="1"/>
      <c r="KE953" s="1"/>
      <c r="KF953" s="1"/>
      <c r="KG953" s="1"/>
    </row>
    <row r="954" spans="1:29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c r="JZ954" s="1"/>
      <c r="KA954" s="1"/>
      <c r="KB954" s="1"/>
      <c r="KC954" s="1"/>
      <c r="KD954" s="1"/>
      <c r="KE954" s="1"/>
      <c r="KF954" s="1"/>
      <c r="KG954" s="1"/>
    </row>
    <row r="955" spans="1:29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c r="JZ955" s="1"/>
      <c r="KA955" s="1"/>
      <c r="KB955" s="1"/>
      <c r="KC955" s="1"/>
      <c r="KD955" s="1"/>
      <c r="KE955" s="1"/>
      <c r="KF955" s="1"/>
      <c r="KG955" s="1"/>
    </row>
    <row r="956" spans="1:29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c r="JZ956" s="1"/>
      <c r="KA956" s="1"/>
      <c r="KB956" s="1"/>
      <c r="KC956" s="1"/>
      <c r="KD956" s="1"/>
      <c r="KE956" s="1"/>
      <c r="KF956" s="1"/>
      <c r="KG956" s="1"/>
    </row>
    <row r="957" spans="1:29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c r="JZ957" s="1"/>
      <c r="KA957" s="1"/>
      <c r="KB957" s="1"/>
      <c r="KC957" s="1"/>
      <c r="KD957" s="1"/>
      <c r="KE957" s="1"/>
      <c r="KF957" s="1"/>
      <c r="KG957" s="1"/>
    </row>
    <row r="958" spans="1:29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c r="JZ958" s="1"/>
      <c r="KA958" s="1"/>
      <c r="KB958" s="1"/>
      <c r="KC958" s="1"/>
      <c r="KD958" s="1"/>
      <c r="KE958" s="1"/>
      <c r="KF958" s="1"/>
      <c r="KG958" s="1"/>
    </row>
    <row r="959" spans="1:29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c r="JZ959" s="1"/>
      <c r="KA959" s="1"/>
      <c r="KB959" s="1"/>
      <c r="KC959" s="1"/>
      <c r="KD959" s="1"/>
      <c r="KE959" s="1"/>
      <c r="KF959" s="1"/>
      <c r="KG959" s="1"/>
    </row>
    <row r="960" spans="1:29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c r="JZ960" s="1"/>
      <c r="KA960" s="1"/>
      <c r="KB960" s="1"/>
      <c r="KC960" s="1"/>
      <c r="KD960" s="1"/>
      <c r="KE960" s="1"/>
      <c r="KF960" s="1"/>
      <c r="KG960" s="1"/>
    </row>
    <row r="961" spans="1:29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c r="JZ961" s="1"/>
      <c r="KA961" s="1"/>
      <c r="KB961" s="1"/>
      <c r="KC961" s="1"/>
      <c r="KD961" s="1"/>
      <c r="KE961" s="1"/>
      <c r="KF961" s="1"/>
      <c r="KG961" s="1"/>
    </row>
    <row r="962" spans="1:29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c r="JZ962" s="1"/>
      <c r="KA962" s="1"/>
      <c r="KB962" s="1"/>
      <c r="KC962" s="1"/>
      <c r="KD962" s="1"/>
      <c r="KE962" s="1"/>
      <c r="KF962" s="1"/>
      <c r="KG962" s="1"/>
    </row>
    <row r="963" spans="1:29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c r="JZ963" s="1"/>
      <c r="KA963" s="1"/>
      <c r="KB963" s="1"/>
      <c r="KC963" s="1"/>
      <c r="KD963" s="1"/>
      <c r="KE963" s="1"/>
      <c r="KF963" s="1"/>
      <c r="KG963" s="1"/>
    </row>
    <row r="964" spans="1:29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c r="JZ964" s="1"/>
      <c r="KA964" s="1"/>
      <c r="KB964" s="1"/>
      <c r="KC964" s="1"/>
      <c r="KD964" s="1"/>
      <c r="KE964" s="1"/>
      <c r="KF964" s="1"/>
      <c r="KG964" s="1"/>
    </row>
    <row r="965" spans="1:29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c r="JZ965" s="1"/>
      <c r="KA965" s="1"/>
      <c r="KB965" s="1"/>
      <c r="KC965" s="1"/>
      <c r="KD965" s="1"/>
      <c r="KE965" s="1"/>
      <c r="KF965" s="1"/>
      <c r="KG965" s="1"/>
    </row>
    <row r="966" spans="1:29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c r="JZ966" s="1"/>
      <c r="KA966" s="1"/>
      <c r="KB966" s="1"/>
      <c r="KC966" s="1"/>
      <c r="KD966" s="1"/>
      <c r="KE966" s="1"/>
      <c r="KF966" s="1"/>
      <c r="KG966" s="1"/>
    </row>
    <row r="967" spans="1:29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c r="JZ967" s="1"/>
      <c r="KA967" s="1"/>
      <c r="KB967" s="1"/>
      <c r="KC967" s="1"/>
      <c r="KD967" s="1"/>
      <c r="KE967" s="1"/>
      <c r="KF967" s="1"/>
      <c r="KG967" s="1"/>
    </row>
    <row r="968" spans="1:29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c r="JZ968" s="1"/>
      <c r="KA968" s="1"/>
      <c r="KB968" s="1"/>
      <c r="KC968" s="1"/>
      <c r="KD968" s="1"/>
      <c r="KE968" s="1"/>
      <c r="KF968" s="1"/>
      <c r="KG968" s="1"/>
    </row>
    <row r="969" spans="1:29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c r="JZ969" s="1"/>
      <c r="KA969" s="1"/>
      <c r="KB969" s="1"/>
      <c r="KC969" s="1"/>
      <c r="KD969" s="1"/>
      <c r="KE969" s="1"/>
      <c r="KF969" s="1"/>
      <c r="KG969" s="1"/>
    </row>
    <row r="970" spans="1:29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c r="JZ970" s="1"/>
      <c r="KA970" s="1"/>
      <c r="KB970" s="1"/>
      <c r="KC970" s="1"/>
      <c r="KD970" s="1"/>
      <c r="KE970" s="1"/>
      <c r="KF970" s="1"/>
      <c r="KG970" s="1"/>
    </row>
    <row r="971" spans="1:29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c r="JZ971" s="1"/>
      <c r="KA971" s="1"/>
      <c r="KB971" s="1"/>
      <c r="KC971" s="1"/>
      <c r="KD971" s="1"/>
      <c r="KE971" s="1"/>
      <c r="KF971" s="1"/>
      <c r="KG971" s="1"/>
    </row>
    <row r="972" spans="1:29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c r="JZ972" s="1"/>
      <c r="KA972" s="1"/>
      <c r="KB972" s="1"/>
      <c r="KC972" s="1"/>
      <c r="KD972" s="1"/>
      <c r="KE972" s="1"/>
      <c r="KF972" s="1"/>
      <c r="KG972" s="1"/>
    </row>
    <row r="973" spans="1:29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c r="JZ973" s="1"/>
      <c r="KA973" s="1"/>
      <c r="KB973" s="1"/>
      <c r="KC973" s="1"/>
      <c r="KD973" s="1"/>
      <c r="KE973" s="1"/>
      <c r="KF973" s="1"/>
      <c r="KG973" s="1"/>
    </row>
    <row r="974" spans="1:29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c r="JZ974" s="1"/>
      <c r="KA974" s="1"/>
      <c r="KB974" s="1"/>
      <c r="KC974" s="1"/>
      <c r="KD974" s="1"/>
      <c r="KE974" s="1"/>
      <c r="KF974" s="1"/>
      <c r="KG974" s="1"/>
    </row>
    <row r="975" spans="1:29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c r="JZ975" s="1"/>
      <c r="KA975" s="1"/>
      <c r="KB975" s="1"/>
      <c r="KC975" s="1"/>
      <c r="KD975" s="1"/>
      <c r="KE975" s="1"/>
      <c r="KF975" s="1"/>
      <c r="KG975" s="1"/>
    </row>
    <row r="976" spans="1:29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c r="JZ976" s="1"/>
      <c r="KA976" s="1"/>
      <c r="KB976" s="1"/>
      <c r="KC976" s="1"/>
      <c r="KD976" s="1"/>
      <c r="KE976" s="1"/>
      <c r="KF976" s="1"/>
      <c r="KG976" s="1"/>
    </row>
    <row r="977" spans="1:29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c r="JZ977" s="1"/>
      <c r="KA977" s="1"/>
      <c r="KB977" s="1"/>
      <c r="KC977" s="1"/>
      <c r="KD977" s="1"/>
      <c r="KE977" s="1"/>
      <c r="KF977" s="1"/>
      <c r="KG977" s="1"/>
    </row>
    <row r="978" spans="1:29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c r="JZ978" s="1"/>
      <c r="KA978" s="1"/>
      <c r="KB978" s="1"/>
      <c r="KC978" s="1"/>
      <c r="KD978" s="1"/>
      <c r="KE978" s="1"/>
      <c r="KF978" s="1"/>
      <c r="KG978" s="1"/>
    </row>
    <row r="979" spans="1:29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c r="JZ979" s="1"/>
      <c r="KA979" s="1"/>
      <c r="KB979" s="1"/>
      <c r="KC979" s="1"/>
      <c r="KD979" s="1"/>
      <c r="KE979" s="1"/>
      <c r="KF979" s="1"/>
      <c r="KG979" s="1"/>
    </row>
    <row r="980" spans="1:29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c r="JZ980" s="1"/>
      <c r="KA980" s="1"/>
      <c r="KB980" s="1"/>
      <c r="KC980" s="1"/>
      <c r="KD980" s="1"/>
      <c r="KE980" s="1"/>
      <c r="KF980" s="1"/>
      <c r="KG980" s="1"/>
    </row>
    <row r="981" spans="1:29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c r="JZ981" s="1"/>
      <c r="KA981" s="1"/>
      <c r="KB981" s="1"/>
      <c r="KC981" s="1"/>
      <c r="KD981" s="1"/>
      <c r="KE981" s="1"/>
      <c r="KF981" s="1"/>
      <c r="KG981" s="1"/>
    </row>
    <row r="982" spans="1:29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c r="JZ982" s="1"/>
      <c r="KA982" s="1"/>
      <c r="KB982" s="1"/>
      <c r="KC982" s="1"/>
      <c r="KD982" s="1"/>
      <c r="KE982" s="1"/>
      <c r="KF982" s="1"/>
      <c r="KG982" s="1"/>
    </row>
    <row r="983" spans="1:29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c r="JZ983" s="1"/>
      <c r="KA983" s="1"/>
      <c r="KB983" s="1"/>
      <c r="KC983" s="1"/>
      <c r="KD983" s="1"/>
      <c r="KE983" s="1"/>
      <c r="KF983" s="1"/>
      <c r="KG983" s="1"/>
    </row>
    <row r="984" spans="1:29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c r="JZ984" s="1"/>
      <c r="KA984" s="1"/>
      <c r="KB984" s="1"/>
      <c r="KC984" s="1"/>
      <c r="KD984" s="1"/>
      <c r="KE984" s="1"/>
      <c r="KF984" s="1"/>
      <c r="KG984" s="1"/>
    </row>
    <row r="985" spans="1:29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c r="JZ985" s="1"/>
      <c r="KA985" s="1"/>
      <c r="KB985" s="1"/>
      <c r="KC985" s="1"/>
      <c r="KD985" s="1"/>
      <c r="KE985" s="1"/>
      <c r="KF985" s="1"/>
      <c r="KG985" s="1"/>
    </row>
    <row r="986" spans="1:29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c r="JZ986" s="1"/>
      <c r="KA986" s="1"/>
      <c r="KB986" s="1"/>
      <c r="KC986" s="1"/>
      <c r="KD986" s="1"/>
      <c r="KE986" s="1"/>
      <c r="KF986" s="1"/>
      <c r="KG986" s="1"/>
    </row>
    <row r="987" spans="1:29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c r="JZ987" s="1"/>
      <c r="KA987" s="1"/>
      <c r="KB987" s="1"/>
      <c r="KC987" s="1"/>
      <c r="KD987" s="1"/>
      <c r="KE987" s="1"/>
      <c r="KF987" s="1"/>
      <c r="KG987" s="1"/>
    </row>
    <row r="988" spans="1:29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c r="JZ988" s="1"/>
      <c r="KA988" s="1"/>
      <c r="KB988" s="1"/>
      <c r="KC988" s="1"/>
      <c r="KD988" s="1"/>
      <c r="KE988" s="1"/>
      <c r="KF988" s="1"/>
      <c r="KG988" s="1"/>
    </row>
    <row r="989" spans="1:29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c r="JZ989" s="1"/>
      <c r="KA989" s="1"/>
      <c r="KB989" s="1"/>
      <c r="KC989" s="1"/>
      <c r="KD989" s="1"/>
      <c r="KE989" s="1"/>
      <c r="KF989" s="1"/>
      <c r="KG989" s="1"/>
    </row>
    <row r="990" spans="1:29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c r="JZ990" s="1"/>
      <c r="KA990" s="1"/>
      <c r="KB990" s="1"/>
      <c r="KC990" s="1"/>
      <c r="KD990" s="1"/>
      <c r="KE990" s="1"/>
      <c r="KF990" s="1"/>
      <c r="KG990" s="1"/>
    </row>
    <row r="991" spans="1:29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c r="JZ991" s="1"/>
      <c r="KA991" s="1"/>
      <c r="KB991" s="1"/>
      <c r="KC991" s="1"/>
      <c r="KD991" s="1"/>
      <c r="KE991" s="1"/>
      <c r="KF991" s="1"/>
      <c r="KG991" s="1"/>
    </row>
    <row r="992" spans="1:29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c r="JZ992" s="1"/>
      <c r="KA992" s="1"/>
      <c r="KB992" s="1"/>
      <c r="KC992" s="1"/>
      <c r="KD992" s="1"/>
      <c r="KE992" s="1"/>
      <c r="KF992" s="1"/>
      <c r="KG992" s="1"/>
    </row>
    <row r="993" spans="1:29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c r="JZ993" s="1"/>
      <c r="KA993" s="1"/>
      <c r="KB993" s="1"/>
      <c r="KC993" s="1"/>
      <c r="KD993" s="1"/>
      <c r="KE993" s="1"/>
      <c r="KF993" s="1"/>
      <c r="KG993" s="1"/>
    </row>
    <row r="994" spans="1:29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c r="JZ994" s="1"/>
      <c r="KA994" s="1"/>
      <c r="KB994" s="1"/>
      <c r="KC994" s="1"/>
      <c r="KD994" s="1"/>
      <c r="KE994" s="1"/>
      <c r="KF994" s="1"/>
      <c r="KG994" s="1"/>
    </row>
    <row r="995" spans="1:29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c r="JZ995" s="1"/>
      <c r="KA995" s="1"/>
      <c r="KB995" s="1"/>
      <c r="KC995" s="1"/>
      <c r="KD995" s="1"/>
      <c r="KE995" s="1"/>
      <c r="KF995" s="1"/>
      <c r="KG995" s="1"/>
    </row>
    <row r="996" spans="1:29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c r="JZ996" s="1"/>
      <c r="KA996" s="1"/>
      <c r="KB996" s="1"/>
      <c r="KC996" s="1"/>
      <c r="KD996" s="1"/>
      <c r="KE996" s="1"/>
      <c r="KF996" s="1"/>
      <c r="KG996" s="1"/>
    </row>
    <row r="997" spans="1:29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c r="JZ997" s="1"/>
      <c r="KA997" s="1"/>
      <c r="KB997" s="1"/>
      <c r="KC997" s="1"/>
      <c r="KD997" s="1"/>
      <c r="KE997" s="1"/>
      <c r="KF997" s="1"/>
      <c r="KG997" s="1"/>
    </row>
    <row r="998" spans="1:29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c r="JZ998" s="1"/>
      <c r="KA998" s="1"/>
      <c r="KB998" s="1"/>
      <c r="KC998" s="1"/>
      <c r="KD998" s="1"/>
      <c r="KE998" s="1"/>
      <c r="KF998" s="1"/>
      <c r="KG998" s="1"/>
    </row>
    <row r="999" spans="1:29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c r="JZ999" s="1"/>
      <c r="KA999" s="1"/>
      <c r="KB999" s="1"/>
      <c r="KC999" s="1"/>
      <c r="KD999" s="1"/>
      <c r="KE999" s="1"/>
      <c r="KF999" s="1"/>
      <c r="KG999" s="1"/>
    </row>
    <row r="1000" spans="1:29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c r="JZ1000" s="1"/>
      <c r="KA1000" s="1"/>
      <c r="KB1000" s="1"/>
      <c r="KC1000" s="1"/>
      <c r="KD1000" s="1"/>
      <c r="KE1000" s="1"/>
      <c r="KF1000" s="1"/>
      <c r="KG1000" s="1"/>
    </row>
    <row r="1001" spans="1:29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c r="JZ1001" s="1"/>
      <c r="KA1001" s="1"/>
      <c r="KB1001" s="1"/>
      <c r="KC1001" s="1"/>
      <c r="KD1001" s="1"/>
      <c r="KE1001" s="1"/>
      <c r="KF1001" s="1"/>
      <c r="KG1001" s="1"/>
    </row>
    <row r="1002" spans="1:29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c r="JZ1002" s="1"/>
      <c r="KA1002" s="1"/>
      <c r="KB1002" s="1"/>
      <c r="KC1002" s="1"/>
      <c r="KD1002" s="1"/>
      <c r="KE1002" s="1"/>
      <c r="KF1002" s="1"/>
      <c r="KG1002" s="1"/>
    </row>
    <row r="1003" spans="1:29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c r="JZ1003" s="1"/>
      <c r="KA1003" s="1"/>
      <c r="KB1003" s="1"/>
      <c r="KC1003" s="1"/>
      <c r="KD1003" s="1"/>
      <c r="KE1003" s="1"/>
      <c r="KF1003" s="1"/>
      <c r="KG1003" s="1"/>
    </row>
    <row r="1004" spans="1:29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c r="JZ1004" s="1"/>
      <c r="KA1004" s="1"/>
      <c r="KB1004" s="1"/>
      <c r="KC1004" s="1"/>
      <c r="KD1004" s="1"/>
      <c r="KE1004" s="1"/>
      <c r="KF1004" s="1"/>
      <c r="KG1004" s="1"/>
    </row>
    <row r="1005" spans="1:29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c r="JZ1005" s="1"/>
      <c r="KA1005" s="1"/>
      <c r="KB1005" s="1"/>
      <c r="KC1005" s="1"/>
      <c r="KD1005" s="1"/>
      <c r="KE1005" s="1"/>
      <c r="KF1005" s="1"/>
      <c r="KG1005" s="1"/>
    </row>
    <row r="1006" spans="1:29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c r="JZ1006" s="1"/>
      <c r="KA1006" s="1"/>
      <c r="KB1006" s="1"/>
      <c r="KC1006" s="1"/>
      <c r="KD1006" s="1"/>
      <c r="KE1006" s="1"/>
      <c r="KF1006" s="1"/>
      <c r="KG1006" s="1"/>
    </row>
    <row r="1007" spans="1:29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c r="JZ1007" s="1"/>
      <c r="KA1007" s="1"/>
      <c r="KB1007" s="1"/>
      <c r="KC1007" s="1"/>
      <c r="KD1007" s="1"/>
      <c r="KE1007" s="1"/>
      <c r="KF1007" s="1"/>
      <c r="KG1007" s="1"/>
    </row>
    <row r="1008" spans="1:29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c r="JZ1008" s="1"/>
      <c r="KA1008" s="1"/>
      <c r="KB1008" s="1"/>
      <c r="KC1008" s="1"/>
      <c r="KD1008" s="1"/>
      <c r="KE1008" s="1"/>
      <c r="KF1008" s="1"/>
      <c r="KG1008" s="1"/>
    </row>
    <row r="1009" spans="1:29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c r="JZ1009" s="1"/>
      <c r="KA1009" s="1"/>
      <c r="KB1009" s="1"/>
      <c r="KC1009" s="1"/>
      <c r="KD1009" s="1"/>
      <c r="KE1009" s="1"/>
      <c r="KF1009" s="1"/>
      <c r="KG1009" s="1"/>
    </row>
    <row r="1010" spans="1:29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c r="JZ1010" s="1"/>
      <c r="KA1010" s="1"/>
      <c r="KB1010" s="1"/>
      <c r="KC1010" s="1"/>
      <c r="KD1010" s="1"/>
      <c r="KE1010" s="1"/>
      <c r="KF1010" s="1"/>
      <c r="KG1010" s="1"/>
    </row>
    <row r="1011" spans="1:29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c r="JZ1011" s="1"/>
      <c r="KA1011" s="1"/>
      <c r="KB1011" s="1"/>
      <c r="KC1011" s="1"/>
      <c r="KD1011" s="1"/>
      <c r="KE1011" s="1"/>
      <c r="KF1011" s="1"/>
      <c r="KG1011" s="1"/>
    </row>
    <row r="1012" spans="1:29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c r="JZ1012" s="1"/>
      <c r="KA1012" s="1"/>
      <c r="KB1012" s="1"/>
      <c r="KC1012" s="1"/>
      <c r="KD1012" s="1"/>
      <c r="KE1012" s="1"/>
      <c r="KF1012" s="1"/>
      <c r="KG1012" s="1"/>
    </row>
    <row r="1013" spans="1:29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c r="JZ1013" s="1"/>
      <c r="KA1013" s="1"/>
      <c r="KB1013" s="1"/>
      <c r="KC1013" s="1"/>
      <c r="KD1013" s="1"/>
      <c r="KE1013" s="1"/>
      <c r="KF1013" s="1"/>
      <c r="KG1013" s="1"/>
    </row>
    <row r="1014" spans="1:29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c r="JZ1014" s="1"/>
      <c r="KA1014" s="1"/>
      <c r="KB1014" s="1"/>
      <c r="KC1014" s="1"/>
      <c r="KD1014" s="1"/>
      <c r="KE1014" s="1"/>
      <c r="KF1014" s="1"/>
      <c r="KG1014" s="1"/>
    </row>
    <row r="1015" spans="1:29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c r="JZ1015" s="1"/>
      <c r="KA1015" s="1"/>
      <c r="KB1015" s="1"/>
      <c r="KC1015" s="1"/>
      <c r="KD1015" s="1"/>
      <c r="KE1015" s="1"/>
      <c r="KF1015" s="1"/>
      <c r="KG1015" s="1"/>
    </row>
    <row r="1016" spans="1:29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c r="JZ1016" s="1"/>
      <c r="KA1016" s="1"/>
      <c r="KB1016" s="1"/>
      <c r="KC1016" s="1"/>
      <c r="KD1016" s="1"/>
      <c r="KE1016" s="1"/>
      <c r="KF1016" s="1"/>
      <c r="KG1016" s="1"/>
    </row>
    <row r="1017" spans="1:29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c r="JZ1017" s="1"/>
      <c r="KA1017" s="1"/>
      <c r="KB1017" s="1"/>
      <c r="KC1017" s="1"/>
      <c r="KD1017" s="1"/>
      <c r="KE1017" s="1"/>
      <c r="KF1017" s="1"/>
      <c r="KG1017" s="1"/>
    </row>
    <row r="1018" spans="1:29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c r="JZ1018" s="1"/>
      <c r="KA1018" s="1"/>
      <c r="KB1018" s="1"/>
      <c r="KC1018" s="1"/>
      <c r="KD1018" s="1"/>
      <c r="KE1018" s="1"/>
      <c r="KF1018" s="1"/>
      <c r="KG1018" s="1"/>
    </row>
    <row r="1019" spans="1:29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c r="JZ1019" s="1"/>
      <c r="KA1019" s="1"/>
      <c r="KB1019" s="1"/>
      <c r="KC1019" s="1"/>
      <c r="KD1019" s="1"/>
      <c r="KE1019" s="1"/>
      <c r="KF1019" s="1"/>
      <c r="KG1019" s="1"/>
    </row>
    <row r="1020" spans="1:29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c r="JZ1020" s="1"/>
      <c r="KA1020" s="1"/>
      <c r="KB1020" s="1"/>
      <c r="KC1020" s="1"/>
      <c r="KD1020" s="1"/>
      <c r="KE1020" s="1"/>
      <c r="KF1020" s="1"/>
      <c r="KG1020" s="1"/>
    </row>
    <row r="1021" spans="1:29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c r="JZ1021" s="1"/>
      <c r="KA1021" s="1"/>
      <c r="KB1021" s="1"/>
      <c r="KC1021" s="1"/>
      <c r="KD1021" s="1"/>
      <c r="KE1021" s="1"/>
      <c r="KF1021" s="1"/>
      <c r="KG1021" s="1"/>
    </row>
    <row r="1022" spans="1:29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c r="JZ1022" s="1"/>
      <c r="KA1022" s="1"/>
      <c r="KB1022" s="1"/>
      <c r="KC1022" s="1"/>
      <c r="KD1022" s="1"/>
      <c r="KE1022" s="1"/>
      <c r="KF1022" s="1"/>
      <c r="KG1022" s="1"/>
    </row>
    <row r="1023" spans="1:29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c r="JZ1023" s="1"/>
      <c r="KA1023" s="1"/>
      <c r="KB1023" s="1"/>
      <c r="KC1023" s="1"/>
      <c r="KD1023" s="1"/>
      <c r="KE1023" s="1"/>
      <c r="KF1023" s="1"/>
      <c r="KG1023" s="1"/>
    </row>
    <row r="1024" spans="1:29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c r="JZ1024" s="1"/>
      <c r="KA1024" s="1"/>
      <c r="KB1024" s="1"/>
      <c r="KC1024" s="1"/>
      <c r="KD1024" s="1"/>
      <c r="KE1024" s="1"/>
      <c r="KF1024" s="1"/>
      <c r="KG1024" s="1"/>
    </row>
    <row r="1025" spans="1:29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c r="JZ1025" s="1"/>
      <c r="KA1025" s="1"/>
      <c r="KB1025" s="1"/>
      <c r="KC1025" s="1"/>
      <c r="KD1025" s="1"/>
      <c r="KE1025" s="1"/>
      <c r="KF1025" s="1"/>
      <c r="KG1025" s="1"/>
    </row>
    <row r="1026" spans="1:29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c r="JZ1026" s="1"/>
      <c r="KA1026" s="1"/>
      <c r="KB1026" s="1"/>
      <c r="KC1026" s="1"/>
      <c r="KD1026" s="1"/>
      <c r="KE1026" s="1"/>
      <c r="KF1026" s="1"/>
      <c r="KG1026" s="1"/>
    </row>
    <row r="1027" spans="1:29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c r="JZ1027" s="1"/>
      <c r="KA1027" s="1"/>
      <c r="KB1027" s="1"/>
      <c r="KC1027" s="1"/>
      <c r="KD1027" s="1"/>
      <c r="KE1027" s="1"/>
      <c r="KF1027" s="1"/>
      <c r="KG1027" s="1"/>
    </row>
    <row r="1028" spans="1:29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c r="JZ1028" s="1"/>
      <c r="KA1028" s="1"/>
      <c r="KB1028" s="1"/>
      <c r="KC1028" s="1"/>
      <c r="KD1028" s="1"/>
      <c r="KE1028" s="1"/>
      <c r="KF1028" s="1"/>
      <c r="KG1028" s="1"/>
    </row>
    <row r="1029" spans="1:29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c r="JZ1029" s="1"/>
      <c r="KA1029" s="1"/>
      <c r="KB1029" s="1"/>
      <c r="KC1029" s="1"/>
      <c r="KD1029" s="1"/>
      <c r="KE1029" s="1"/>
      <c r="KF1029" s="1"/>
      <c r="KG1029" s="1"/>
    </row>
    <row r="1030" spans="1:29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c r="JZ1030" s="1"/>
      <c r="KA1030" s="1"/>
      <c r="KB1030" s="1"/>
      <c r="KC1030" s="1"/>
      <c r="KD1030" s="1"/>
      <c r="KE1030" s="1"/>
      <c r="KF1030" s="1"/>
      <c r="KG1030" s="1"/>
    </row>
    <row r="1031" spans="1:29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c r="JZ1031" s="1"/>
      <c r="KA1031" s="1"/>
      <c r="KB1031" s="1"/>
      <c r="KC1031" s="1"/>
      <c r="KD1031" s="1"/>
      <c r="KE1031" s="1"/>
      <c r="KF1031" s="1"/>
      <c r="KG1031" s="1"/>
    </row>
    <row r="1032" spans="1:29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c r="JZ1032" s="1"/>
      <c r="KA1032" s="1"/>
      <c r="KB1032" s="1"/>
      <c r="KC1032" s="1"/>
      <c r="KD1032" s="1"/>
      <c r="KE1032" s="1"/>
      <c r="KF1032" s="1"/>
      <c r="KG1032" s="1"/>
    </row>
    <row r="1033" spans="1:29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c r="JZ1033" s="1"/>
      <c r="KA1033" s="1"/>
      <c r="KB1033" s="1"/>
      <c r="KC1033" s="1"/>
      <c r="KD1033" s="1"/>
      <c r="KE1033" s="1"/>
      <c r="KF1033" s="1"/>
      <c r="KG1033" s="1"/>
    </row>
    <row r="1034" spans="1:29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c r="JZ1034" s="1"/>
      <c r="KA1034" s="1"/>
      <c r="KB1034" s="1"/>
      <c r="KC1034" s="1"/>
      <c r="KD1034" s="1"/>
      <c r="KE1034" s="1"/>
      <c r="KF1034" s="1"/>
      <c r="KG1034" s="1"/>
    </row>
    <row r="1035" spans="1:29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c r="JZ1035" s="1"/>
      <c r="KA1035" s="1"/>
      <c r="KB1035" s="1"/>
      <c r="KC1035" s="1"/>
      <c r="KD1035" s="1"/>
      <c r="KE1035" s="1"/>
      <c r="KF1035" s="1"/>
      <c r="KG1035" s="1"/>
    </row>
    <row r="1036" spans="1:29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c r="JZ1036" s="1"/>
      <c r="KA1036" s="1"/>
      <c r="KB1036" s="1"/>
      <c r="KC1036" s="1"/>
      <c r="KD1036" s="1"/>
      <c r="KE1036" s="1"/>
      <c r="KF1036" s="1"/>
      <c r="KG1036" s="1"/>
    </row>
    <row r="1037" spans="1:29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c r="JZ1037" s="1"/>
      <c r="KA1037" s="1"/>
      <c r="KB1037" s="1"/>
      <c r="KC1037" s="1"/>
      <c r="KD1037" s="1"/>
      <c r="KE1037" s="1"/>
      <c r="KF1037" s="1"/>
      <c r="KG1037" s="1"/>
    </row>
    <row r="1038" spans="1:29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c r="JZ1038" s="1"/>
      <c r="KA1038" s="1"/>
      <c r="KB1038" s="1"/>
      <c r="KC1038" s="1"/>
      <c r="KD1038" s="1"/>
      <c r="KE1038" s="1"/>
      <c r="KF1038" s="1"/>
      <c r="KG1038" s="1"/>
    </row>
    <row r="1039" spans="1:29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c r="JZ1039" s="1"/>
      <c r="KA1039" s="1"/>
      <c r="KB1039" s="1"/>
      <c r="KC1039" s="1"/>
      <c r="KD1039" s="1"/>
      <c r="KE1039" s="1"/>
      <c r="KF1039" s="1"/>
      <c r="KG1039" s="1"/>
    </row>
    <row r="1040" spans="1:29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c r="JZ1040" s="1"/>
      <c r="KA1040" s="1"/>
      <c r="KB1040" s="1"/>
      <c r="KC1040" s="1"/>
      <c r="KD1040" s="1"/>
      <c r="KE1040" s="1"/>
      <c r="KF1040" s="1"/>
      <c r="KG1040" s="1"/>
    </row>
    <row r="1041" spans="1:29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c r="JZ1041" s="1"/>
      <c r="KA1041" s="1"/>
      <c r="KB1041" s="1"/>
      <c r="KC1041" s="1"/>
      <c r="KD1041" s="1"/>
      <c r="KE1041" s="1"/>
      <c r="KF1041" s="1"/>
      <c r="KG1041" s="1"/>
    </row>
    <row r="1042" spans="1:29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c r="JZ1042" s="1"/>
      <c r="KA1042" s="1"/>
      <c r="KB1042" s="1"/>
      <c r="KC1042" s="1"/>
      <c r="KD1042" s="1"/>
      <c r="KE1042" s="1"/>
      <c r="KF1042" s="1"/>
      <c r="KG1042" s="1"/>
    </row>
    <row r="1043" spans="1:29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c r="JZ1043" s="1"/>
      <c r="KA1043" s="1"/>
      <c r="KB1043" s="1"/>
      <c r="KC1043" s="1"/>
      <c r="KD1043" s="1"/>
      <c r="KE1043" s="1"/>
      <c r="KF1043" s="1"/>
      <c r="KG1043" s="1"/>
    </row>
    <row r="1044" spans="1:29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c r="JZ1044" s="1"/>
      <c r="KA1044" s="1"/>
      <c r="KB1044" s="1"/>
      <c r="KC1044" s="1"/>
      <c r="KD1044" s="1"/>
      <c r="KE1044" s="1"/>
      <c r="KF1044" s="1"/>
      <c r="KG1044" s="1"/>
    </row>
    <row r="1045" spans="1:29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c r="JZ1045" s="1"/>
      <c r="KA1045" s="1"/>
      <c r="KB1045" s="1"/>
      <c r="KC1045" s="1"/>
      <c r="KD1045" s="1"/>
      <c r="KE1045" s="1"/>
      <c r="KF1045" s="1"/>
      <c r="KG1045" s="1"/>
    </row>
    <row r="1046" spans="1:29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c r="JZ1046" s="1"/>
      <c r="KA1046" s="1"/>
      <c r="KB1046" s="1"/>
      <c r="KC1046" s="1"/>
      <c r="KD1046" s="1"/>
      <c r="KE1046" s="1"/>
      <c r="KF1046" s="1"/>
      <c r="KG1046" s="1"/>
    </row>
    <row r="1047" spans="1:29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c r="JZ1047" s="1"/>
      <c r="KA1047" s="1"/>
      <c r="KB1047" s="1"/>
      <c r="KC1047" s="1"/>
      <c r="KD1047" s="1"/>
      <c r="KE1047" s="1"/>
      <c r="KF1047" s="1"/>
      <c r="KG1047" s="1"/>
    </row>
    <row r="1048" spans="1:29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c r="JZ1048" s="1"/>
      <c r="KA1048" s="1"/>
      <c r="KB1048" s="1"/>
      <c r="KC1048" s="1"/>
      <c r="KD1048" s="1"/>
      <c r="KE1048" s="1"/>
      <c r="KF1048" s="1"/>
      <c r="KG1048" s="1"/>
    </row>
    <row r="1049" spans="1:29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c r="JZ1049" s="1"/>
      <c r="KA1049" s="1"/>
      <c r="KB1049" s="1"/>
      <c r="KC1049" s="1"/>
      <c r="KD1049" s="1"/>
      <c r="KE1049" s="1"/>
      <c r="KF1049" s="1"/>
      <c r="KG1049" s="1"/>
    </row>
    <row r="1050" spans="1:29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c r="JZ1050" s="1"/>
      <c r="KA1050" s="1"/>
      <c r="KB1050" s="1"/>
      <c r="KC1050" s="1"/>
      <c r="KD1050" s="1"/>
      <c r="KE1050" s="1"/>
      <c r="KF1050" s="1"/>
      <c r="KG1050" s="1"/>
    </row>
    <row r="1051" spans="1:29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c r="JZ1051" s="1"/>
      <c r="KA1051" s="1"/>
      <c r="KB1051" s="1"/>
      <c r="KC1051" s="1"/>
      <c r="KD1051" s="1"/>
      <c r="KE1051" s="1"/>
      <c r="KF1051" s="1"/>
      <c r="KG1051" s="1"/>
    </row>
    <row r="1052" spans="1:29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c r="JZ1052" s="1"/>
      <c r="KA1052" s="1"/>
      <c r="KB1052" s="1"/>
      <c r="KC1052" s="1"/>
      <c r="KD1052" s="1"/>
      <c r="KE1052" s="1"/>
      <c r="KF1052" s="1"/>
      <c r="KG1052" s="1"/>
    </row>
    <row r="1053" spans="1:29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c r="JZ1053" s="1"/>
      <c r="KA1053" s="1"/>
      <c r="KB1053" s="1"/>
      <c r="KC1053" s="1"/>
      <c r="KD1053" s="1"/>
      <c r="KE1053" s="1"/>
      <c r="KF1053" s="1"/>
      <c r="KG1053" s="1"/>
    </row>
    <row r="1054" spans="1:29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row>
    <row r="1055" spans="1:29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c r="JZ1055" s="1"/>
      <c r="KA1055" s="1"/>
      <c r="KB1055" s="1"/>
      <c r="KC1055" s="1"/>
      <c r="KD1055" s="1"/>
      <c r="KE1055" s="1"/>
      <c r="KF1055" s="1"/>
      <c r="KG1055" s="1"/>
    </row>
    <row r="1056" spans="1:29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c r="JZ1056" s="1"/>
      <c r="KA1056" s="1"/>
      <c r="KB1056" s="1"/>
      <c r="KC1056" s="1"/>
      <c r="KD1056" s="1"/>
      <c r="KE1056" s="1"/>
      <c r="KF1056" s="1"/>
      <c r="KG1056" s="1"/>
    </row>
    <row r="1057" spans="1:29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row>
    <row r="1058" spans="1:29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row>
    <row r="1059" spans="1:29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c r="JZ1059" s="1"/>
      <c r="KA1059" s="1"/>
      <c r="KB1059" s="1"/>
      <c r="KC1059" s="1"/>
      <c r="KD1059" s="1"/>
      <c r="KE1059" s="1"/>
      <c r="KF1059" s="1"/>
      <c r="KG1059" s="1"/>
    </row>
    <row r="1060" spans="1:29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row>
    <row r="1061" spans="1:29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row>
    <row r="1062" spans="1:29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c r="JZ1062" s="1"/>
      <c r="KA1062" s="1"/>
      <c r="KB1062" s="1"/>
      <c r="KC1062" s="1"/>
      <c r="KD1062" s="1"/>
      <c r="KE1062" s="1"/>
      <c r="KF1062" s="1"/>
      <c r="KG1062" s="1"/>
    </row>
    <row r="1063" spans="1:29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c r="JX1063" s="1"/>
      <c r="JY1063" s="1"/>
      <c r="JZ1063" s="1"/>
      <c r="KA1063" s="1"/>
      <c r="KB1063" s="1"/>
      <c r="KC1063" s="1"/>
      <c r="KD1063" s="1"/>
      <c r="KE1063" s="1"/>
      <c r="KF1063" s="1"/>
      <c r="KG1063" s="1"/>
    </row>
    <row r="1064" spans="1:29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c r="JX1064" s="1"/>
      <c r="JY1064" s="1"/>
      <c r="JZ1064" s="1"/>
      <c r="KA1064" s="1"/>
      <c r="KB1064" s="1"/>
      <c r="KC1064" s="1"/>
      <c r="KD1064" s="1"/>
      <c r="KE1064" s="1"/>
      <c r="KF1064" s="1"/>
      <c r="KG1064" s="1"/>
    </row>
    <row r="1065" spans="1:29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c r="JX1065" s="1"/>
      <c r="JY1065" s="1"/>
      <c r="JZ1065" s="1"/>
      <c r="KA1065" s="1"/>
      <c r="KB1065" s="1"/>
      <c r="KC1065" s="1"/>
      <c r="KD1065" s="1"/>
      <c r="KE1065" s="1"/>
      <c r="KF1065" s="1"/>
      <c r="KG1065" s="1"/>
    </row>
    <row r="1066" spans="1:29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c r="JX1066" s="1"/>
      <c r="JY1066" s="1"/>
      <c r="JZ1066" s="1"/>
      <c r="KA1066" s="1"/>
      <c r="KB1066" s="1"/>
      <c r="KC1066" s="1"/>
      <c r="KD1066" s="1"/>
      <c r="KE1066" s="1"/>
      <c r="KF1066" s="1"/>
      <c r="KG1066" s="1"/>
    </row>
    <row r="1067" spans="1:29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c r="JX1067" s="1"/>
      <c r="JY1067" s="1"/>
      <c r="JZ1067" s="1"/>
      <c r="KA1067" s="1"/>
      <c r="KB1067" s="1"/>
      <c r="KC1067" s="1"/>
      <c r="KD1067" s="1"/>
      <c r="KE1067" s="1"/>
      <c r="KF1067" s="1"/>
      <c r="KG1067" s="1"/>
    </row>
  </sheetData>
  <conditionalFormatting sqref="G5:G23">
    <cfRule type="containsText" dxfId="7" priority="1" operator="containsText" text="On Hold">
      <formula>NOT(ISERROR(SEARCH("On Hold",G5)))</formula>
    </cfRule>
    <cfRule type="containsText" dxfId="6" priority="2" operator="containsText" text="Complete">
      <formula>NOT(ISERROR(SEARCH("Complete",G5)))</formula>
    </cfRule>
    <cfRule type="containsText" dxfId="5" priority="3" operator="containsText" text="In Progress">
      <formula>NOT(ISERROR(SEARCH("In Progress",G5)))</formula>
    </cfRule>
    <cfRule type="containsText" dxfId="4" priority="4" operator="containsText" text="Not Started">
      <formula>NOT(ISERROR(SEARCH("Not Started",G5)))</formula>
    </cfRule>
  </conditionalFormatting>
  <pageMargins left="0.3" right="0.3" top="0.3" bottom="0.3" header="0" footer="0"/>
  <pageSetup scale="66" fitToHeight="0" orientation="landscape" horizontalDpi="4294967292" verticalDpi="4294967292"/>
  <extLst>
    <ext xmlns:x14="http://schemas.microsoft.com/office/spreadsheetml/2009/9/main" uri="{CCE6A557-97BC-4b89-ADB6-D9C93CAAB3DF}">
      <x14:dataValidations xmlns:xm="http://schemas.microsoft.com/office/excel/2006/main" count="1">
        <x14:dataValidation type="list" allowBlank="1" showInputMessage="1" showErrorMessage="1" xr:uid="{CCB4B29A-2B23-4D4E-8594-9BDB34505277}">
          <x14:formula1>
            <xm:f>'Status Key - Do Not Delete'!$B$5:$B$8</xm:f>
          </x14:formula1>
          <xm:sqref>G5:G23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C574-C716-4703-AC65-72EB887EDB59}">
  <sheetPr>
    <tabColor theme="0" tint="-0.249977111117893"/>
  </sheetPr>
  <dimension ref="B2:B8"/>
  <sheetViews>
    <sheetView showGridLines="0" workbookViewId="0">
      <selection activeCell="E96" sqref="E96"/>
    </sheetView>
  </sheetViews>
  <sheetFormatPr defaultRowHeight="15.75" x14ac:dyDescent="0.25"/>
  <cols>
    <col min="1" max="1" width="3.625" customWidth="1"/>
    <col min="2" max="2" width="18" customWidth="1"/>
  </cols>
  <sheetData>
    <row r="2" spans="2:2" ht="50.1" customHeight="1" x14ac:dyDescent="0.25">
      <c r="B2" s="39" t="s">
        <v>14</v>
      </c>
    </row>
    <row r="4" spans="2:2" ht="32.1" customHeight="1" x14ac:dyDescent="0.25">
      <c r="B4" s="16" t="s">
        <v>15</v>
      </c>
    </row>
    <row r="5" spans="2:2" ht="32.1" customHeight="1" x14ac:dyDescent="0.25">
      <c r="B5" s="2" t="s">
        <v>9</v>
      </c>
    </row>
    <row r="6" spans="2:2" ht="32.1" customHeight="1" x14ac:dyDescent="0.25">
      <c r="B6" s="3" t="s">
        <v>7</v>
      </c>
    </row>
    <row r="7" spans="2:2" ht="32.1" customHeight="1" x14ac:dyDescent="0.25">
      <c r="B7" s="3" t="s">
        <v>2</v>
      </c>
    </row>
    <row r="8" spans="2:2" ht="32.1" customHeight="1" x14ac:dyDescent="0.25">
      <c r="B8" s="12" t="s">
        <v>8</v>
      </c>
    </row>
  </sheetData>
  <conditionalFormatting sqref="B5:B8">
    <cfRule type="containsText" dxfId="3" priority="1" operator="containsText" text="On Hold">
      <formula>NOT(ISERROR(SEARCH("On Hold",B5)))</formula>
    </cfRule>
    <cfRule type="containsText" dxfId="2" priority="2" operator="containsText" text="Complete">
      <formula>NOT(ISERROR(SEARCH("Complete",B5)))</formula>
    </cfRule>
    <cfRule type="containsText" dxfId="1" priority="3" operator="containsText" text="In Progress">
      <formula>NOT(ISERROR(SEARCH("In Progress",B5)))</formula>
    </cfRule>
    <cfRule type="containsText" dxfId="0" priority="4" operator="containsText" text="Not Started">
      <formula>NOT(ISERROR(SEARCH("Not Started",B5)))</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34998626667073579"/>
  </sheetPr>
  <dimension ref="B2"/>
  <sheetViews>
    <sheetView showGridLines="0" workbookViewId="0">
      <selection activeCell="B100" sqref="B100"/>
    </sheetView>
  </sheetViews>
  <sheetFormatPr defaultColWidth="10.875" defaultRowHeight="15" x14ac:dyDescent="0.25"/>
  <cols>
    <col min="1" max="1" width="3.375" style="6" customWidth="1"/>
    <col min="2" max="2" width="88.375" style="6" customWidth="1"/>
    <col min="3" max="16384" width="10.875" style="6"/>
  </cols>
  <sheetData>
    <row r="2" spans="2:2" ht="90" x14ac:dyDescent="0.25">
      <c r="B2" s="5" t="s">
        <v>4</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EXAMPLE Weekly Gantt Chart</vt:lpstr>
      <vt:lpstr>BLANK Weekly Gantt Chart</vt:lpstr>
      <vt:lpstr>Status Key - Do Not Delete</vt:lpstr>
      <vt:lpstr>-Disclaimer-</vt:lpstr>
      <vt:lpstr>'BLANK Weekly Gantt Chart'!Print_Area</vt:lpstr>
      <vt:lpstr>'EXAMPLE Weekly Gantt Chart'!Print_Area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Kayla Franssen</cp:lastModifiedBy>
  <cp:lastPrinted>2025-08-03T20:06:11Z</cp:lastPrinted>
  <dcterms:created xsi:type="dcterms:W3CDTF">2015-02-24T20:54:23Z</dcterms:created>
  <dcterms:modified xsi:type="dcterms:W3CDTF">2025-08-18T17:33:48Z</dcterms:modified>
</cp:coreProperties>
</file>