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mc:AlternateContent xmlns:mc="http://schemas.openxmlformats.org/markup-compatibility/2006">
    <mc:Choice Requires="x15">
      <x15ac:absPath xmlns:x15ac="http://schemas.microsoft.com/office/spreadsheetml/2010/11/ac" url="https://d.docs.live.net/2eba328ab996dff9/Work/Smartsheet_Publishing/Work in Progress/Vendor Assessment and Scorecard/"/>
    </mc:Choice>
  </mc:AlternateContent>
  <xr:revisionPtr revIDLastSave="0" documentId="8_{BB37F620-6E13-420A-BFF0-99B5342A77F6}" xr6:coauthVersionLast="45" xr6:coauthVersionMax="45" xr10:uidLastSave="{00000000-0000-0000-0000-000000000000}"/>
  <bookViews>
    <workbookView xWindow="-110" yWindow="-110" windowWidth="38460" windowHeight="21220" tabRatio="500" xr2:uid="{00000000-000D-0000-FFFF-FFFF00000000}"/>
  </bookViews>
  <sheets>
    <sheet name="IT Vendor Scorecard" sheetId="1" r:id="rId1"/>
    <sheet name="IT Vendor Scorecard - BLANK" sheetId="4" r:id="rId2"/>
    <sheet name="- Disclaimer -" sheetId="3" r:id="rId3"/>
  </sheets>
  <definedNames>
    <definedName name="_xlnm.Print_Area" localSheetId="0">'IT Vendor Scorecard'!$B$2:$G$100</definedName>
    <definedName name="_xlnm.Print_Area" localSheetId="1">'IT Vendor Scorecard - BLANK'!$B$1:$G$99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D47" i="1" l="1"/>
  <c r="C100" i="1" l="1"/>
  <c r="C99" i="4"/>
  <c r="F83" i="4"/>
  <c r="F98" i="4" s="1"/>
  <c r="E83" i="4"/>
  <c r="E98" i="4" s="1"/>
  <c r="D83" i="4"/>
  <c r="D98" i="4" s="1"/>
  <c r="F78" i="4"/>
  <c r="F97" i="4" s="1"/>
  <c r="E78" i="4"/>
  <c r="E97" i="4" s="1"/>
  <c r="D78" i="4"/>
  <c r="D97" i="4" s="1"/>
  <c r="F72" i="4"/>
  <c r="F96" i="4" s="1"/>
  <c r="E72" i="4"/>
  <c r="E96" i="4" s="1"/>
  <c r="D72" i="4"/>
  <c r="D96" i="4" s="1"/>
  <c r="F65" i="4"/>
  <c r="F95" i="4" s="1"/>
  <c r="E65" i="4"/>
  <c r="E95" i="4" s="1"/>
  <c r="D65" i="4"/>
  <c r="D95" i="4" s="1"/>
  <c r="F58" i="4"/>
  <c r="F94" i="4" s="1"/>
  <c r="E58" i="4"/>
  <c r="E94" i="4" s="1"/>
  <c r="D58" i="4"/>
  <c r="D94" i="4" s="1"/>
  <c r="F52" i="4"/>
  <c r="F93" i="4" s="1"/>
  <c r="E52" i="4"/>
  <c r="E93" i="4" s="1"/>
  <c r="D52" i="4"/>
  <c r="D93" i="4" s="1"/>
  <c r="F46" i="4"/>
  <c r="F92" i="4" s="1"/>
  <c r="E46" i="4"/>
  <c r="E92" i="4" s="1"/>
  <c r="D46" i="4"/>
  <c r="D92" i="4" s="1"/>
  <c r="F36" i="4"/>
  <c r="F91" i="4" s="1"/>
  <c r="E36" i="4"/>
  <c r="E91" i="4" s="1"/>
  <c r="D36" i="4"/>
  <c r="D91" i="4" s="1"/>
  <c r="F28" i="4"/>
  <c r="F90" i="4" s="1"/>
  <c r="E28" i="4"/>
  <c r="E90" i="4" s="1"/>
  <c r="D28" i="4"/>
  <c r="D90" i="4" s="1"/>
  <c r="F22" i="4"/>
  <c r="F89" i="4" s="1"/>
  <c r="E22" i="4"/>
  <c r="E89" i="4" s="1"/>
  <c r="D22" i="4"/>
  <c r="D89" i="4" s="1"/>
  <c r="F16" i="4"/>
  <c r="F88" i="4" s="1"/>
  <c r="E16" i="4"/>
  <c r="E88" i="4" s="1"/>
  <c r="D16" i="4"/>
  <c r="D88" i="4" s="1"/>
  <c r="F11" i="4"/>
  <c r="F87" i="4" s="1"/>
  <c r="E11" i="4"/>
  <c r="E87" i="4" s="1"/>
  <c r="E99" i="4" s="1"/>
  <c r="D11" i="4"/>
  <c r="D87" i="4" s="1"/>
  <c r="F84" i="1"/>
  <c r="F99" i="1" s="1"/>
  <c r="E84" i="1"/>
  <c r="E99" i="1" s="1"/>
  <c r="D84" i="1"/>
  <c r="D99" i="1" s="1"/>
  <c r="F79" i="1"/>
  <c r="F98" i="1" s="1"/>
  <c r="E79" i="1"/>
  <c r="E98" i="1" s="1"/>
  <c r="D79" i="1"/>
  <c r="D98" i="1" s="1"/>
  <c r="F73" i="1"/>
  <c r="F97" i="1" s="1"/>
  <c r="E73" i="1"/>
  <c r="E97" i="1" s="1"/>
  <c r="D73" i="1"/>
  <c r="D97" i="1" s="1"/>
  <c r="F66" i="1"/>
  <c r="F96" i="1" s="1"/>
  <c r="E66" i="1"/>
  <c r="E96" i="1" s="1"/>
  <c r="D66" i="1"/>
  <c r="D96" i="1" s="1"/>
  <c r="E59" i="1"/>
  <c r="E95" i="1" s="1"/>
  <c r="F59" i="1"/>
  <c r="F95" i="1" s="1"/>
  <c r="D59" i="1"/>
  <c r="D95" i="1" s="1"/>
  <c r="F53" i="1"/>
  <c r="F94" i="1" s="1"/>
  <c r="E53" i="1"/>
  <c r="E94" i="1" s="1"/>
  <c r="D53" i="1"/>
  <c r="D94" i="1" s="1"/>
  <c r="E47" i="1"/>
  <c r="E93" i="1" s="1"/>
  <c r="D93" i="1"/>
  <c r="F47" i="1"/>
  <c r="F93" i="1" s="1"/>
  <c r="D37" i="1"/>
  <c r="D92" i="1" s="1"/>
  <c r="F37" i="1"/>
  <c r="F92" i="1" s="1"/>
  <c r="E37" i="1"/>
  <c r="E92" i="1" s="1"/>
  <c r="F29" i="1"/>
  <c r="F91" i="1" s="1"/>
  <c r="E29" i="1"/>
  <c r="E91" i="1" s="1"/>
  <c r="D29" i="1"/>
  <c r="D91" i="1" s="1"/>
  <c r="F23" i="1"/>
  <c r="F90" i="1" s="1"/>
  <c r="E23" i="1"/>
  <c r="E90" i="1" s="1"/>
  <c r="D23" i="1"/>
  <c r="D90" i="1" s="1"/>
  <c r="F17" i="1"/>
  <c r="F89" i="1" s="1"/>
  <c r="E17" i="1"/>
  <c r="E89" i="1" s="1"/>
  <c r="D17" i="1"/>
  <c r="D89" i="1" s="1"/>
  <c r="F12" i="1"/>
  <c r="F88" i="1" s="1"/>
  <c r="E12" i="1"/>
  <c r="E88" i="1" s="1"/>
  <c r="D12" i="1"/>
  <c r="D88" i="1" s="1"/>
  <c r="F99" i="4" l="1"/>
  <c r="D99" i="4"/>
  <c r="F100" i="1"/>
  <c r="D100" i="1"/>
  <c r="E100" i="1"/>
</calcChain>
</file>

<file path=xl/sharedStrings.xml><?xml version="1.0" encoding="utf-8"?>
<sst xmlns="http://schemas.openxmlformats.org/spreadsheetml/2006/main" count="306" uniqueCount="89">
  <si>
    <t>Average Score</t>
  </si>
  <si>
    <t>Organizational Structure</t>
  </si>
  <si>
    <t>References</t>
  </si>
  <si>
    <t>Partnerships</t>
  </si>
  <si>
    <t>Total Score</t>
  </si>
  <si>
    <t>VENDOR 1</t>
  </si>
  <si>
    <t>VENDOR 2</t>
  </si>
  <si>
    <t>VENDOR 3</t>
  </si>
  <si>
    <t>BASIS FOR SCORE</t>
  </si>
  <si>
    <t>WEIGHT</t>
  </si>
  <si>
    <t>VENDOR 1 WEIGHTED SCORE</t>
  </si>
  <si>
    <t>VENDOR 2 WEIGHTED SCORE</t>
  </si>
  <si>
    <t>VENDOR 3 WEIGHTED SCORE</t>
  </si>
  <si>
    <t>NOTES</t>
  </si>
  <si>
    <t>CRITERIA SCORES</t>
  </si>
  <si>
    <t>CRITERIA CHECKLIST</t>
  </si>
  <si>
    <t>*Prior to use, update criteria as needed to be consistent with RFP. 
 Update basis for scoring to have qualitative scoring details.</t>
  </si>
  <si>
    <t>1. Company Information</t>
  </si>
  <si>
    <t>Years in Business</t>
  </si>
  <si>
    <t>Industry Specific Focus</t>
  </si>
  <si>
    <t>Certifications</t>
  </si>
  <si>
    <t>2.Quality</t>
  </si>
  <si>
    <t>3. Life Cycle and Requirements</t>
  </si>
  <si>
    <t>4. Design and Coding</t>
  </si>
  <si>
    <t>5. Testing</t>
  </si>
  <si>
    <t>6. System Documentation</t>
  </si>
  <si>
    <t>7. Security</t>
  </si>
  <si>
    <t>IT VENDOR ASSESSMENT AND SCORECARD TEMPLATE</t>
  </si>
  <si>
    <t>Quality and IT Department Separation</t>
  </si>
  <si>
    <t xml:space="preserve">Periodic Audits </t>
  </si>
  <si>
    <t>QA Assessments Throughout</t>
  </si>
  <si>
    <t>Regulatory Requirements</t>
  </si>
  <si>
    <t>Formal Coding and Guidelines</t>
  </si>
  <si>
    <t>Formal Interface Standards and Guidelines</t>
  </si>
  <si>
    <t>Standards Change Control</t>
  </si>
  <si>
    <t>Testing Procedures and Requirements</t>
  </si>
  <si>
    <t>Test Plans</t>
  </si>
  <si>
    <t>Test Summaries</t>
  </si>
  <si>
    <t>Test Protocols and Results</t>
  </si>
  <si>
    <t>Traceability Matrices</t>
  </si>
  <si>
    <t>System Change Tests</t>
  </si>
  <si>
    <t>Up-to-Date Documentation</t>
  </si>
  <si>
    <t>Updates for Each Change</t>
  </si>
  <si>
    <t>Change Control</t>
  </si>
  <si>
    <t>Retention Period Standards</t>
  </si>
  <si>
    <t>Record Protection Processes</t>
  </si>
  <si>
    <t>Source Code, Program and Configuration Management</t>
  </si>
  <si>
    <t>Disaster Recovery Plan</t>
  </si>
  <si>
    <t xml:space="preserve"> Security Systems in Place</t>
  </si>
  <si>
    <t>Physical Security</t>
  </si>
  <si>
    <t>Documented Authorization List</t>
  </si>
  <si>
    <t>Access Authorization Process</t>
  </si>
  <si>
    <t>8. Change Management</t>
  </si>
  <si>
    <t>9. Support</t>
  </si>
  <si>
    <t>10. Incident Management</t>
  </si>
  <si>
    <t>11. Data Integrity and Protection</t>
  </si>
  <si>
    <t>12. Audit Trails</t>
  </si>
  <si>
    <t>Change Evaluation</t>
  </si>
  <si>
    <t>Documentation and Approval Process</t>
  </si>
  <si>
    <t>Configuration Change Documentation</t>
  </si>
  <si>
    <t>Retraining When Changes Occur</t>
  </si>
  <si>
    <t>Support Agreement</t>
  </si>
  <si>
    <t>Prior Release Support</t>
  </si>
  <si>
    <t>Adequate Help Desk Support</t>
  </si>
  <si>
    <t>Availability</t>
  </si>
  <si>
    <t>New Release Impact Documentation and Support</t>
  </si>
  <si>
    <t>Documentation and Categorization</t>
  </si>
  <si>
    <t>Record Retention</t>
  </si>
  <si>
    <t>Incident Evaluation and Prevention</t>
  </si>
  <si>
    <t>System User Notification</t>
  </si>
  <si>
    <t>Incident Resolution Program</t>
  </si>
  <si>
    <t>Unique IDs and Passwords</t>
  </si>
  <si>
    <t>Personnel Authorization</t>
  </si>
  <si>
    <t>Access Regulation and Restriction by Levels</t>
  </si>
  <si>
    <t xml:space="preserve">Critical Data Verification </t>
  </si>
  <si>
    <t>Critical Data and Activity Audit Trail</t>
  </si>
  <si>
    <t>Audit Trail Review Process</t>
  </si>
  <si>
    <t>Audit Trail Specificity for User, Date, Time</t>
  </si>
  <si>
    <t xml:space="preserve"> 12. Audit Trails</t>
  </si>
  <si>
    <t>2. Quality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</si>
  <si>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</si>
  <si>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</si>
  <si>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Quality Assurance Program</t>
  </si>
  <si>
    <t>Formal System/Software Life Cycle</t>
  </si>
  <si>
    <t>Detailed Functional Requirements and Approval</t>
  </si>
  <si>
    <t>Formal Design Documentation and Standards</t>
  </si>
  <si>
    <t>Backups In Secure Location</t>
  </si>
  <si>
    <r>
      <t xml:space="preserve">*Change weights based on company requirements. 
</t>
    </r>
    <r>
      <rPr>
        <b/>
        <sz val="11"/>
        <color rgb="FFFF0000"/>
        <rFont val="Century Gothic"/>
        <family val="1"/>
      </rPr>
      <t>Total Score should = 1.00</t>
    </r>
  </si>
  <si>
    <t>Enter scores in non-shaded cells only. Score Scale: 1-5. 
Basis for scoring should be listed with specific examples.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</si>
</sst>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2"/>
      <color theme="1"/>
      <name val="Calibri"/>
      <family val="2"/>
      <scheme val="minor"/>
    </font>
    <font>
      <sz val="12"/>
      <color rgb="FF000000"/>
      <name val="Corbel"/>
      <family val="2"/>
    </font>
    <font>
      <b/>
      <sz val="20"/>
      <color theme="1" tint="0.499984740745262"/>
      <name val="Century Gothic"/>
      <family val="1"/>
    </font>
    <font>
      <b/>
      <sz val="10"/>
      <color rgb="FF2F75B5"/>
      <name val="Century Gothic"/>
      <family val="1"/>
    </font>
    <font>
      <b/>
      <sz val="20"/>
      <color theme="6"/>
      <name val="Century Gothic"/>
      <family val="1"/>
    </font>
    <font>
      <b/>
      <sz val="10"/>
      <color rgb="FF2F75B5"/>
      <name val="Arial"/>
      <family val="2"/>
    </font>
    <font>
      <sz val="10"/>
      <color rgb="FF000000"/>
      <name val="Arial"/>
      <family val="2"/>
    </font>
    <font>
      <sz val="12"/>
      <color theme="1"/>
      <name val="Century Gothic"/>
      <family val="1"/>
    </font>
    <font>
      <b/>
      <sz val="11"/>
      <color rgb="FF000000"/>
      <name val="Century Gothic"/>
      <family val="1"/>
    </font>
    <font>
      <sz val="11"/>
      <name val="Century Gothic"/>
      <family val="1"/>
    </font>
    <font>
      <sz val="11"/>
      <color rgb="FFFF0000"/>
      <name val="Century Gothic"/>
      <family val="1"/>
    </font>
    <font>
      <b/>
      <sz val="11"/>
      <name val="Century Gothic"/>
      <family val="1"/>
    </font>
    <font>
      <b/>
      <sz val="11"/>
      <color theme="0"/>
      <name val="Century Gothic"/>
      <family val="1"/>
    </font>
    <font>
      <b/>
      <sz val="10"/>
      <name val="Century Gothic"/>
      <family val="1"/>
    </font>
    <font>
      <sz val="10"/>
      <name val="Century Gothic"/>
      <family val="1"/>
    </font>
    <font>
      <b/>
      <sz val="10"/>
      <color rgb="FF000000"/>
      <name val="Century Gothic"/>
      <family val="1"/>
    </font>
    <font>
      <b/>
      <sz val="10"/>
      <color theme="0"/>
      <name val="Century Gothic"/>
      <family val="1"/>
    </font>
    <font>
      <sz val="10"/>
      <color theme="0"/>
      <name val="Century Gothic"/>
      <family val="1"/>
    </font>
    <font>
      <sz val="10"/>
      <color rgb="FFFF0000"/>
      <name val="Century Gothic"/>
      <family val="1"/>
    </font>
    <font>
      <sz val="11"/>
      <color theme="1"/>
      <name val="Century Gothic"/>
      <family val="1"/>
    </font>
    <font>
      <b/>
      <sz val="10"/>
      <color theme="1"/>
      <name val="Century Gothic"/>
      <family val="1"/>
    </font>
    <font>
      <sz val="10"/>
      <color rgb="FF000000"/>
      <name val="Century Gothic"/>
      <family val="1"/>
    </font>
    <font>
      <sz val="9"/>
      <color rgb="FFFF0000"/>
      <name val="Century Gothic"/>
      <family val="1"/>
    </font>
    <font>
      <b/>
      <sz val="16"/>
      <name val="Century Gothic"/>
      <family val="1"/>
    </font>
    <font>
      <sz val="8"/>
      <name val="Calibri"/>
      <family val="2"/>
      <scheme val="minor"/>
    </font>
    <font>
      <u/>
      <sz val="12"/>
      <color theme="10"/>
      <name val="Calibri"/>
      <family val="2"/>
      <scheme val="minor"/>
    </font>
    <font>
      <b/>
      <sz val="11"/>
      <name val="Century Gothic"/>
      <family val="2"/>
    </font>
    <font>
      <sz val="10"/>
      <name val="Century Gothic"/>
      <family val="2"/>
    </font>
    <font>
      <b/>
      <sz val="22"/>
      <color theme="0"/>
      <name val="Century Gothic"/>
      <family val="2"/>
    </font>
    <font>
      <sz val="11"/>
      <color theme="1"/>
      <name val="Calibri"/>
      <family val="2"/>
      <scheme val="minor"/>
    </font>
    <font>
      <sz val="12"/>
      <color theme="1"/>
      <name val="Arial"/>
      <family val="2"/>
    </font>
    <font>
      <b/>
      <sz val="11"/>
      <color rgb="FFFF0000"/>
      <name val="Century Gothic"/>
      <family val="1"/>
    </font>
  </fonts>
  <fills count="16">
    <fill>
      <patternFill patternType="none"/>
    </fill>
    <fill>
      <patternFill patternType="gray125"/>
    </fill>
    <fill>
      <patternFill patternType="solid">
        <fgColor rgb="FFFFFFFF"/>
        <bgColor rgb="FFFFFFFF"/>
      </patternFill>
    </fill>
    <fill>
      <patternFill patternType="solid">
        <fgColor rgb="FF00BD32"/>
        <bgColor indexed="64"/>
      </patternFill>
    </fill>
    <fill>
      <patternFill patternType="solid">
        <fgColor theme="3" tint="0.79998168889431442"/>
        <bgColor rgb="FFFFFFFF"/>
      </patternFill>
    </fill>
    <fill>
      <patternFill patternType="solid">
        <fgColor theme="3"/>
        <bgColor rgb="FFFFFFFF"/>
      </patternFill>
    </fill>
    <fill>
      <patternFill patternType="solid">
        <fgColor theme="3" tint="-0.249977111117893"/>
        <bgColor rgb="FFFFFFFF"/>
      </patternFill>
    </fill>
    <fill>
      <patternFill patternType="darkUp">
        <fgColor theme="3"/>
        <bgColor theme="3" tint="-0.24994659260841701"/>
      </patternFill>
    </fill>
    <fill>
      <patternFill patternType="solid">
        <fgColor rgb="FFEAEEF3"/>
        <bgColor rgb="FFFFFFFF"/>
      </patternFill>
    </fill>
    <fill>
      <patternFill patternType="solid">
        <fgColor theme="0" tint="-0.14999847407452621"/>
        <bgColor rgb="FFFFFFFF"/>
      </patternFill>
    </fill>
    <fill>
      <patternFill patternType="solid">
        <fgColor theme="0" tint="-4.9989318521683403E-2"/>
        <bgColor rgb="FFFFFFFF"/>
      </patternFill>
    </fill>
    <fill>
      <patternFill patternType="solid">
        <fgColor theme="0" tint="-4.9989318521683403E-2"/>
        <bgColor indexed="64"/>
      </patternFill>
    </fill>
    <fill>
      <patternFill patternType="solid">
        <fgColor theme="1" tint="0.34998626667073579"/>
        <bgColor rgb="FFFFFFFF"/>
      </patternFill>
    </fill>
    <fill>
      <patternFill patternType="solid">
        <fgColor theme="1" tint="0.14999847407452621"/>
        <bgColor rgb="FFFFFFFF"/>
      </patternFill>
    </fill>
    <fill>
      <patternFill patternType="solid">
        <fgColor theme="0" tint="-0.14999847407452621"/>
        <bgColor indexed="64"/>
      </patternFill>
    </fill>
    <fill>
      <patternFill patternType="solid">
        <fgColor theme="0"/>
        <bgColor rgb="FFF2F2F2"/>
      </patternFill>
    </fill>
  </fills>
  <borders count="16">
    <border>
      <left/>
      <right/>
      <top/>
      <bottom/>
      <diagonal/>
    </border>
    <border>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34998626667073579"/>
      </left>
      <right/>
      <top style="thin">
        <color theme="0" tint="-0.34998626667073579"/>
      </top>
      <bottom style="medium">
        <color theme="0" tint="-0.249977111117893"/>
      </bottom>
      <diagonal/>
    </border>
    <border>
      <left style="thin">
        <color theme="0" tint="-0.249977111117893"/>
      </left>
      <right style="double">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s>
  <cellStyleXfs count="3">
    <xf numFmtId="0" fontId="0" fillId="0" borderId="0"/>
    <xf numFmtId="0" fontId="25" fillId="0" borderId="0" applyNumberFormat="0" applyFill="0" applyBorder="0" applyAlignment="0" applyProtection="0"/>
    <xf numFmtId="0" fontId="29" fillId="0" borderId="0"/>
  </cellStyleXfs>
  <cellXfs count="63">
    <xf numFmtId="0" fontId="0" fillId="0" borderId="0" xfId="0"/>
    <xf numFmtId="0" fontId="1" fillId="0" borderId="0" xfId="0" applyFont="1"/>
    <xf numFmtId="0" fontId="2" fillId="0" borderId="0" xfId="0" applyFont="1" applyAlignment="1">
      <alignment horizontal="left" vertical="center"/>
    </xf>
    <xf numFmtId="0" fontId="3" fillId="0" borderId="0" xfId="0" applyFont="1" applyAlignment="1">
      <alignment horizontal="left" vertical="center" wrapText="1"/>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xf numFmtId="0" fontId="8" fillId="0" borderId="0" xfId="0" applyFont="1" applyAlignment="1">
      <alignment horizontal="left" vertical="center"/>
    </xf>
    <xf numFmtId="0" fontId="7" fillId="0" borderId="0" xfId="0" applyFont="1"/>
    <xf numFmtId="0" fontId="7" fillId="0" borderId="0" xfId="0" applyFont="1" applyAlignment="1"/>
    <xf numFmtId="0" fontId="0" fillId="0" borderId="0" xfId="0" applyBorder="1"/>
    <xf numFmtId="0" fontId="0" fillId="0" borderId="0" xfId="0" applyBorder="1" applyAlignment="1">
      <alignment vertical="center"/>
    </xf>
    <xf numFmtId="0" fontId="19" fillId="0" borderId="0" xfId="0" applyFont="1"/>
    <xf numFmtId="0" fontId="19" fillId="0" borderId="0" xfId="0" applyFont="1" applyAlignment="1"/>
    <xf numFmtId="0" fontId="22" fillId="2" borderId="0" xfId="0" applyFont="1" applyFill="1" applyBorder="1" applyAlignment="1">
      <alignment vertical="center" wrapText="1"/>
    </xf>
    <xf numFmtId="0" fontId="0" fillId="0" borderId="0" xfId="0" applyAlignment="1">
      <alignment horizontal="left" wrapText="1" indent="2"/>
    </xf>
    <xf numFmtId="0" fontId="23" fillId="2" borderId="1" xfId="0" applyFont="1" applyFill="1" applyBorder="1" applyAlignment="1">
      <alignment vertical="center"/>
    </xf>
    <xf numFmtId="0" fontId="0" fillId="0" borderId="0" xfId="0" applyAlignment="1">
      <alignment vertical="center"/>
    </xf>
    <xf numFmtId="0" fontId="0" fillId="0" borderId="0" xfId="0" applyAlignment="1">
      <alignment horizontal="left" vertical="center" indent="1"/>
    </xf>
    <xf numFmtId="0" fontId="0" fillId="0" borderId="0" xfId="0" applyAlignment="1">
      <alignment horizontal="center" vertical="center"/>
    </xf>
    <xf numFmtId="0" fontId="29" fillId="0" borderId="0" xfId="2"/>
    <xf numFmtId="0" fontId="30" fillId="0" borderId="3" xfId="2" applyFont="1" applyBorder="1" applyAlignment="1">
      <alignment horizontal="left" vertical="center" wrapText="1" indent="2"/>
    </xf>
    <xf numFmtId="0" fontId="13" fillId="4" borderId="4" xfId="0" applyFont="1" applyFill="1" applyBorder="1" applyAlignment="1">
      <alignment horizontal="center" vertical="center"/>
    </xf>
    <xf numFmtId="1" fontId="16" fillId="6" borderId="5" xfId="0" applyNumberFormat="1" applyFont="1" applyFill="1" applyBorder="1" applyAlignment="1">
      <alignment horizontal="center" vertical="center"/>
    </xf>
    <xf numFmtId="0" fontId="13" fillId="4" borderId="4" xfId="0" applyFont="1" applyFill="1" applyBorder="1" applyAlignment="1">
      <alignment horizontal="center" vertical="center" wrapText="1"/>
    </xf>
    <xf numFmtId="0" fontId="13" fillId="4" borderId="8" xfId="0" applyFont="1" applyFill="1" applyBorder="1" applyAlignment="1">
      <alignment horizontal="center" vertical="center" wrapText="1"/>
    </xf>
    <xf numFmtId="2" fontId="9" fillId="8" borderId="8" xfId="0" applyNumberFormat="1" applyFont="1" applyFill="1" applyBorder="1" applyAlignment="1">
      <alignment horizontal="center" vertical="center"/>
    </xf>
    <xf numFmtId="0" fontId="20" fillId="9" borderId="7" xfId="0" applyFont="1" applyFill="1" applyBorder="1" applyAlignment="1">
      <alignment horizontal="center" vertical="center"/>
    </xf>
    <xf numFmtId="0" fontId="17" fillId="7" borderId="5" xfId="0" applyFont="1" applyFill="1" applyBorder="1" applyAlignment="1">
      <alignment horizontal="left" vertical="center" wrapText="1" indent="1"/>
    </xf>
    <xf numFmtId="0" fontId="17" fillId="7" borderId="5" xfId="0" applyFont="1" applyFill="1" applyBorder="1" applyAlignment="1">
      <alignment vertical="center" wrapText="1"/>
    </xf>
    <xf numFmtId="2" fontId="12" fillId="6" borderId="11" xfId="0" applyNumberFormat="1" applyFont="1" applyFill="1" applyBorder="1" applyAlignment="1">
      <alignment horizontal="center" vertical="center"/>
    </xf>
    <xf numFmtId="2" fontId="12" fillId="6" borderId="5" xfId="0" applyNumberFormat="1" applyFont="1" applyFill="1" applyBorder="1" applyAlignment="1">
      <alignment horizontal="center" vertical="center"/>
    </xf>
    <xf numFmtId="2" fontId="9" fillId="0" borderId="7" xfId="0" applyNumberFormat="1" applyFont="1" applyFill="1" applyBorder="1" applyAlignment="1">
      <alignment horizontal="center" vertical="center"/>
    </xf>
    <xf numFmtId="2" fontId="12" fillId="13" borderId="10" xfId="0" applyNumberFormat="1" applyFont="1" applyFill="1" applyBorder="1" applyAlignment="1">
      <alignment horizontal="center" vertical="center"/>
    </xf>
    <xf numFmtId="0" fontId="12" fillId="12" borderId="9" xfId="0" applyFont="1" applyFill="1" applyBorder="1" applyAlignment="1">
      <alignment horizontal="right" vertical="center" indent="1"/>
    </xf>
    <xf numFmtId="0" fontId="11" fillId="10" borderId="2" xfId="0" applyFont="1" applyFill="1" applyBorder="1" applyAlignment="1">
      <alignment horizontal="left" vertical="center" wrapText="1" indent="1"/>
    </xf>
    <xf numFmtId="0" fontId="14" fillId="2" borderId="0" xfId="0" applyFont="1" applyFill="1" applyBorder="1" applyAlignment="1">
      <alignment horizontal="left" vertical="top" wrapText="1"/>
    </xf>
    <xf numFmtId="0" fontId="15" fillId="14" borderId="4" xfId="0" applyFont="1" applyFill="1" applyBorder="1" applyAlignment="1">
      <alignment horizontal="left" vertical="center" indent="1"/>
    </xf>
    <xf numFmtId="0" fontId="15" fillId="14" borderId="6" xfId="0" applyFont="1" applyFill="1" applyBorder="1" applyAlignment="1">
      <alignment horizontal="left" vertical="center" indent="1"/>
    </xf>
    <xf numFmtId="0" fontId="14" fillId="10" borderId="4" xfId="0" applyFont="1" applyFill="1" applyBorder="1" applyAlignment="1">
      <alignment horizontal="left" vertical="center" wrapText="1" indent="1"/>
    </xf>
    <xf numFmtId="0" fontId="13" fillId="4" borderId="6" xfId="0" applyFont="1" applyFill="1" applyBorder="1" applyAlignment="1">
      <alignment horizontal="center" vertical="center"/>
    </xf>
    <xf numFmtId="1" fontId="14" fillId="15" borderId="4" xfId="0" applyNumberFormat="1" applyFont="1" applyFill="1" applyBorder="1" applyAlignment="1">
      <alignment horizontal="center" vertical="center" wrapText="1"/>
    </xf>
    <xf numFmtId="0" fontId="13" fillId="9" borderId="4" xfId="0" applyFont="1" applyFill="1" applyBorder="1" applyAlignment="1">
      <alignment horizontal="left" vertical="center" wrapText="1" indent="1"/>
    </xf>
    <xf numFmtId="0" fontId="21" fillId="11" borderId="4" xfId="0" applyFont="1" applyFill="1" applyBorder="1" applyAlignment="1">
      <alignment horizontal="left" vertical="center" wrapText="1" indent="1"/>
    </xf>
    <xf numFmtId="0" fontId="27" fillId="8" borderId="12" xfId="0" applyFont="1" applyFill="1" applyBorder="1" applyAlignment="1">
      <alignment horizontal="left" vertical="center" wrapText="1" indent="1"/>
    </xf>
    <xf numFmtId="0" fontId="27" fillId="8" borderId="8" xfId="0" applyFont="1" applyFill="1" applyBorder="1" applyAlignment="1">
      <alignment horizontal="left" vertical="center" wrapText="1" indent="1"/>
    </xf>
    <xf numFmtId="0" fontId="16" fillId="5" borderId="15" xfId="0" applyFont="1" applyFill="1" applyBorder="1" applyAlignment="1">
      <alignment horizontal="right" vertical="center" indent="1"/>
    </xf>
    <xf numFmtId="0" fontId="16" fillId="5" borderId="11" xfId="0" applyFont="1" applyFill="1" applyBorder="1" applyAlignment="1">
      <alignment horizontal="right" vertical="center" indent="1"/>
    </xf>
    <xf numFmtId="0" fontId="26" fillId="4" borderId="13" xfId="0" applyFont="1" applyFill="1" applyBorder="1" applyAlignment="1">
      <alignment horizontal="left" vertical="center" wrapText="1" indent="1"/>
    </xf>
    <xf numFmtId="0" fontId="26" fillId="4" borderId="14" xfId="0" applyFont="1" applyFill="1" applyBorder="1" applyAlignment="1">
      <alignment horizontal="left" vertical="center" wrapText="1" indent="1"/>
    </xf>
    <xf numFmtId="0" fontId="26" fillId="4" borderId="13" xfId="0" applyFont="1" applyFill="1" applyBorder="1" applyAlignment="1">
      <alignment horizontal="left" vertical="center" indent="1"/>
    </xf>
    <xf numFmtId="0" fontId="26" fillId="4" borderId="14" xfId="0" applyFont="1" applyFill="1" applyBorder="1" applyAlignment="1">
      <alignment horizontal="left" vertical="center" indent="1"/>
    </xf>
    <xf numFmtId="0" fontId="28" fillId="3" borderId="0" xfId="1" applyFont="1" applyFill="1" applyAlignment="1">
      <alignment horizontal="center" vertical="center"/>
    </xf>
    <xf numFmtId="0" fontId="10" fillId="2" borderId="0" xfId="0" applyFont="1" applyFill="1" applyBorder="1" applyAlignment="1">
      <alignment horizontal="left" vertical="center" wrapText="1"/>
    </xf>
    <xf numFmtId="0" fontId="10" fillId="2" borderId="0" xfId="0" applyFont="1" applyFill="1" applyBorder="1" applyAlignment="1">
      <alignment horizontal="left" vertical="center"/>
    </xf>
    <xf numFmtId="0" fontId="23" fillId="2" borderId="0" xfId="0" applyFont="1" applyFill="1" applyBorder="1" applyAlignment="1">
      <alignment vertical="center"/>
    </xf>
    <xf numFmtId="0" fontId="18" fillId="2" borderId="0" xfId="0" applyFont="1" applyFill="1" applyBorder="1" applyAlignment="1">
      <alignment horizontal="left" vertical="top" wrapText="1"/>
    </xf>
    <xf numFmtId="0" fontId="26" fillId="4" borderId="12" xfId="0" applyFont="1" applyFill="1" applyBorder="1" applyAlignment="1">
      <alignment horizontal="left" vertical="center" wrapText="1" indent="1"/>
    </xf>
    <xf numFmtId="0" fontId="26" fillId="4" borderId="8" xfId="0" applyFont="1" applyFill="1" applyBorder="1" applyAlignment="1">
      <alignment horizontal="left" vertical="center" wrapText="1" indent="1"/>
    </xf>
    <xf numFmtId="0" fontId="27" fillId="8" borderId="12" xfId="0" applyFont="1" applyFill="1" applyBorder="1" applyAlignment="1">
      <alignment horizontal="left" vertical="center" indent="1"/>
    </xf>
    <xf numFmtId="0" fontId="27" fillId="8" borderId="8" xfId="0" applyFont="1" applyFill="1" applyBorder="1" applyAlignment="1">
      <alignment horizontal="left" vertical="center" indent="1"/>
    </xf>
    <xf numFmtId="0" fontId="14" fillId="8" borderId="12" xfId="0" applyFont="1" applyFill="1" applyBorder="1" applyAlignment="1">
      <alignment horizontal="left" vertical="center" wrapText="1" indent="1"/>
    </xf>
    <xf numFmtId="0" fontId="14" fillId="8" borderId="8" xfId="0" applyFont="1" applyFill="1" applyBorder="1" applyAlignment="1">
      <alignment horizontal="left" vertical="center" wrapText="1" indent="1"/>
    </xf>
  </cellXfs>
  <cellStyles count="3">
    <cellStyle name="Normal 2" xfId="2" xr:uid="{7F74E30A-B090-9F4F-AD4B-0C73776BEFD9}"/>
    <cellStyle name="Гиперссылка" xfId="1" builtinId="8"/>
    <cellStyle name="Обычный" xfId="0" builtinId="0"/>
  </cellStyles>
  <dxfs count="0"/>
  <tableStyles count="0" defaultTableStyle="TableStyleMedium9" defaultPivotStyle="PivotStyleMedium7"/>
  <colors>
    <mruColors>
      <color rgb="FFEAEEF3"/>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bit.ly/2UO5d0o"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3809999</xdr:colOff>
      <xdr:row>1</xdr:row>
      <xdr:rowOff>76199</xdr:rowOff>
    </xdr:from>
    <xdr:to>
      <xdr:col>5</xdr:col>
      <xdr:colOff>5824219</xdr:colOff>
      <xdr:row>1</xdr:row>
      <xdr:rowOff>528319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327899" y="76199"/>
          <a:ext cx="2014220" cy="452120"/>
        </a:xfrm>
        <a:prstGeom prst="rect">
          <a:avLst/>
        </a:prstGeom>
      </xdr:spPr>
    </xdr:pic>
    <xdr:clientData/>
  </xdr:twoCellAnchor>
  <xdr:twoCellAnchor editAs="oneCell">
    <xdr:from>
      <xdr:col>0</xdr:col>
      <xdr:colOff>0</xdr:colOff>
      <xdr:row>0</xdr:row>
      <xdr:rowOff>0</xdr:rowOff>
    </xdr:from>
    <xdr:to>
      <xdr:col>6</xdr:col>
      <xdr:colOff>3721100</xdr:colOff>
      <xdr:row>0</xdr:row>
      <xdr:rowOff>2501900</xdr:rowOff>
    </xdr:to>
    <xdr:pic>
      <xdr:nvPicPr>
        <xdr:cNvPr id="5" name="Picture 4">
          <a:hlinkClick xmlns:r="http://schemas.openxmlformats.org/officeDocument/2006/relationships" r:id="rId2"/>
          <a:extLst>
            <a:ext uri="{FF2B5EF4-FFF2-40B4-BE49-F238E27FC236}">
              <a16:creationId xmlns:a16="http://schemas.microsoft.com/office/drawing/2014/main" id="{3C26F4F3-A69C-674A-9C97-5BB663D8BE18}"/>
            </a:ext>
          </a:extLst>
        </xdr:cNvPr>
        <xdr:cNvPicPr>
          <a:picLocks noChangeAspect="1"/>
        </xdr:cNvPicPr>
      </xdr:nvPicPr>
      <xdr:blipFill>
        <a:blip xmlns:r="http://schemas.openxmlformats.org/officeDocument/2006/relationships" r:embed="rId3"/>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3809999</xdr:colOff>
      <xdr:row>0</xdr:row>
      <xdr:rowOff>76199</xdr:rowOff>
    </xdr:from>
    <xdr:to>
      <xdr:col>5</xdr:col>
      <xdr:colOff>5824219</xdr:colOff>
      <xdr:row>0</xdr:row>
      <xdr:rowOff>528319</xdr:rowOff>
    </xdr:to>
    <xdr:pic>
      <xdr:nvPicPr>
        <xdr:cNvPr id="2" name="Picture 1">
          <a:extLst>
            <a:ext uri="{FF2B5EF4-FFF2-40B4-BE49-F238E27FC236}">
              <a16:creationId xmlns:a16="http://schemas.microsoft.com/office/drawing/2014/main" id="{09426031-2898-2544-83FB-9436B5E13BE0}"/>
            </a:ext>
          </a:extLst>
        </xdr:cNvPr>
        <xdr:cNvPicPr>
          <a:picLocks noChangeAspect="1"/>
        </xdr:cNvPicPr>
      </xdr:nvPicPr>
      <xdr:blipFill>
        <a:blip xmlns:r="http://schemas.openxmlformats.org/officeDocument/2006/relationships" r:embed="rId1"/>
        <a:stretch>
          <a:fillRect/>
        </a:stretch>
      </xdr:blipFill>
      <xdr:spPr>
        <a:xfrm>
          <a:off x="6324599" y="2616199"/>
          <a:ext cx="0" cy="4521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bit.ly/2UO5d0o" TargetMode="External"/><Relationship Id="rId1" Type="http://schemas.openxmlformats.org/officeDocument/2006/relationships/hyperlink" Target="http://bit.ly/2YPEBMw"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AN102"/>
  <sheetViews>
    <sheetView showGridLines="0" tabSelected="1" workbookViewId="0">
      <pane ySplit="2" topLeftCell="A3" activePane="bottomLeft" state="frozen"/>
      <selection pane="bottomLeft" activeCell="B102" sqref="B102:G102"/>
    </sheetView>
  </sheetViews>
  <sheetFormatPr defaultColWidth="11" defaultRowHeight="15.5" x14ac:dyDescent="0.35"/>
  <cols>
    <col min="1" max="1" width="2.83203125" customWidth="1"/>
    <col min="2" max="2" width="38.83203125" style="15" customWidth="1"/>
    <col min="3" max="6" width="10.33203125" customWidth="1"/>
    <col min="7" max="7" width="50.83203125" customWidth="1"/>
    <col min="8" max="8" width="4.5" customWidth="1"/>
  </cols>
  <sheetData>
    <row r="1" spans="1:40" ht="200" customHeight="1" x14ac:dyDescent="0.35">
      <c r="B1" s="17"/>
      <c r="C1" s="18"/>
      <c r="D1" s="17"/>
      <c r="E1" s="19"/>
      <c r="F1" s="17"/>
      <c r="G1" s="17"/>
    </row>
    <row r="2" spans="1:40" ht="43" customHeight="1" x14ac:dyDescent="0.35">
      <c r="A2" s="1"/>
      <c r="B2" s="2" t="s">
        <v>27</v>
      </c>
      <c r="C2" s="3"/>
      <c r="D2" s="4"/>
      <c r="E2" s="3"/>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6"/>
    </row>
    <row r="3" spans="1:40" s="9" customFormat="1" ht="33" customHeight="1" x14ac:dyDescent="0.35">
      <c r="A3" s="7"/>
      <c r="B3" s="55" t="s">
        <v>15</v>
      </c>
      <c r="C3" s="55"/>
      <c r="D3" s="14"/>
      <c r="E3" s="14"/>
      <c r="F3" s="14"/>
      <c r="H3" s="7"/>
      <c r="I3" s="8"/>
      <c r="J3" s="8"/>
      <c r="K3" s="8"/>
    </row>
    <row r="4" spans="1:40" s="9" customFormat="1" ht="33" customHeight="1" x14ac:dyDescent="0.35">
      <c r="A4" s="7"/>
      <c r="B4" s="56" t="s">
        <v>16</v>
      </c>
      <c r="C4" s="56"/>
      <c r="D4" s="56"/>
      <c r="E4" s="56"/>
      <c r="F4" s="56"/>
      <c r="G4" s="36" t="s">
        <v>88</v>
      </c>
      <c r="H4" s="7"/>
      <c r="I4" s="8"/>
      <c r="J4" s="8"/>
      <c r="K4" s="8"/>
    </row>
    <row r="5" spans="1:40" s="13" customFormat="1" ht="20" customHeight="1" x14ac:dyDescent="0.25">
      <c r="A5" s="7"/>
      <c r="B5" s="57" t="s">
        <v>17</v>
      </c>
      <c r="C5" s="58"/>
      <c r="D5" s="22" t="s">
        <v>5</v>
      </c>
      <c r="E5" s="22" t="s">
        <v>6</v>
      </c>
      <c r="F5" s="22" t="s">
        <v>7</v>
      </c>
      <c r="G5" s="37" t="s">
        <v>8</v>
      </c>
      <c r="H5" s="7"/>
      <c r="I5" s="12"/>
      <c r="J5" s="12"/>
      <c r="K5" s="12"/>
    </row>
    <row r="6" spans="1:40" s="9" customFormat="1" ht="20" customHeight="1" x14ac:dyDescent="0.35">
      <c r="A6" s="7"/>
      <c r="B6" s="44" t="s">
        <v>18</v>
      </c>
      <c r="C6" s="45"/>
      <c r="D6" s="41">
        <v>5</v>
      </c>
      <c r="E6" s="41">
        <v>5</v>
      </c>
      <c r="F6" s="41">
        <v>5</v>
      </c>
      <c r="G6" s="39"/>
      <c r="H6" s="7"/>
      <c r="I6" s="8"/>
      <c r="J6" s="8"/>
      <c r="K6" s="8"/>
    </row>
    <row r="7" spans="1:40" s="9" customFormat="1" ht="20" customHeight="1" x14ac:dyDescent="0.35">
      <c r="A7" s="7"/>
      <c r="B7" s="44" t="s">
        <v>19</v>
      </c>
      <c r="C7" s="45"/>
      <c r="D7" s="41">
        <v>1</v>
      </c>
      <c r="E7" s="41">
        <v>5</v>
      </c>
      <c r="F7" s="41">
        <v>4</v>
      </c>
      <c r="G7" s="39"/>
      <c r="H7" s="7"/>
      <c r="I7" s="8"/>
      <c r="J7" s="8"/>
      <c r="K7" s="8"/>
    </row>
    <row r="8" spans="1:40" s="9" customFormat="1" ht="20" customHeight="1" x14ac:dyDescent="0.35">
      <c r="A8" s="7"/>
      <c r="B8" s="44" t="s">
        <v>20</v>
      </c>
      <c r="C8" s="45"/>
      <c r="D8" s="41">
        <v>2</v>
      </c>
      <c r="E8" s="41">
        <v>4</v>
      </c>
      <c r="F8" s="41">
        <v>3</v>
      </c>
      <c r="G8" s="39"/>
      <c r="H8" s="7"/>
      <c r="I8" s="8"/>
      <c r="J8" s="8"/>
      <c r="K8" s="8"/>
    </row>
    <row r="9" spans="1:40" s="9" customFormat="1" ht="20" customHeight="1" x14ac:dyDescent="0.35">
      <c r="A9" s="7"/>
      <c r="B9" s="44" t="s">
        <v>1</v>
      </c>
      <c r="C9" s="45"/>
      <c r="D9" s="41">
        <v>5</v>
      </c>
      <c r="E9" s="41">
        <v>4</v>
      </c>
      <c r="F9" s="41">
        <v>3</v>
      </c>
      <c r="G9" s="39"/>
      <c r="H9" s="7"/>
      <c r="I9" s="8"/>
      <c r="J9" s="8"/>
      <c r="K9" s="8"/>
    </row>
    <row r="10" spans="1:40" s="9" customFormat="1" ht="20" customHeight="1" x14ac:dyDescent="0.35">
      <c r="A10" s="7"/>
      <c r="B10" s="61" t="s">
        <v>2</v>
      </c>
      <c r="C10" s="62"/>
      <c r="D10" s="41">
        <v>2</v>
      </c>
      <c r="E10" s="41">
        <v>5</v>
      </c>
      <c r="F10" s="41">
        <v>3</v>
      </c>
      <c r="G10" s="39"/>
      <c r="H10" s="7"/>
      <c r="I10" s="8"/>
      <c r="J10" s="8"/>
      <c r="K10" s="8"/>
    </row>
    <row r="11" spans="1:40" s="9" customFormat="1" ht="20" customHeight="1" x14ac:dyDescent="0.35">
      <c r="A11" s="7"/>
      <c r="B11" s="61" t="s">
        <v>3</v>
      </c>
      <c r="C11" s="62"/>
      <c r="D11" s="41">
        <v>5</v>
      </c>
      <c r="E11" s="41">
        <v>4</v>
      </c>
      <c r="F11" s="41">
        <v>3</v>
      </c>
      <c r="G11" s="39"/>
      <c r="H11" s="7"/>
      <c r="I11" s="8"/>
      <c r="J11" s="8"/>
      <c r="K11" s="8"/>
    </row>
    <row r="12" spans="1:40" s="9" customFormat="1" ht="20" customHeight="1" thickBot="1" x14ac:dyDescent="0.4">
      <c r="A12" s="7"/>
      <c r="B12" s="46" t="s">
        <v>0</v>
      </c>
      <c r="C12" s="47"/>
      <c r="D12" s="23">
        <f>AVERAGE(D6:D11)</f>
        <v>3.3333333333333335</v>
      </c>
      <c r="E12" s="23">
        <f>AVERAGE(E6:E11)</f>
        <v>4.5</v>
      </c>
      <c r="F12" s="23">
        <f>AVERAGE(F6:F11)</f>
        <v>3.5</v>
      </c>
      <c r="G12" s="28"/>
      <c r="H12" s="7"/>
      <c r="I12" s="8"/>
      <c r="J12" s="8"/>
      <c r="K12" s="8"/>
    </row>
    <row r="13" spans="1:40" s="13" customFormat="1" ht="20" customHeight="1" x14ac:dyDescent="0.25">
      <c r="A13" s="7"/>
      <c r="B13" s="48" t="s">
        <v>21</v>
      </c>
      <c r="C13" s="49"/>
      <c r="D13" s="40" t="s">
        <v>5</v>
      </c>
      <c r="E13" s="40" t="s">
        <v>6</v>
      </c>
      <c r="F13" s="40" t="s">
        <v>7</v>
      </c>
      <c r="G13" s="38" t="s">
        <v>8</v>
      </c>
      <c r="H13" s="7"/>
      <c r="I13" s="12"/>
      <c r="J13" s="12"/>
      <c r="K13" s="12"/>
    </row>
    <row r="14" spans="1:40" s="9" customFormat="1" ht="20" customHeight="1" x14ac:dyDescent="0.35">
      <c r="A14" s="7"/>
      <c r="B14" s="44" t="s">
        <v>82</v>
      </c>
      <c r="C14" s="45"/>
      <c r="D14" s="41">
        <v>5</v>
      </c>
      <c r="E14" s="41">
        <v>5</v>
      </c>
      <c r="F14" s="41">
        <v>5</v>
      </c>
      <c r="G14" s="39"/>
      <c r="H14" s="7"/>
      <c r="I14" s="8"/>
      <c r="J14" s="8"/>
      <c r="K14" s="8"/>
    </row>
    <row r="15" spans="1:40" s="9" customFormat="1" ht="20" customHeight="1" x14ac:dyDescent="0.35">
      <c r="A15" s="7"/>
      <c r="B15" s="44" t="s">
        <v>28</v>
      </c>
      <c r="C15" s="45"/>
      <c r="D15" s="41">
        <v>5</v>
      </c>
      <c r="E15" s="41">
        <v>3</v>
      </c>
      <c r="F15" s="41">
        <v>2</v>
      </c>
      <c r="G15" s="39"/>
      <c r="H15" s="7"/>
      <c r="I15" s="8"/>
      <c r="J15" s="8"/>
      <c r="K15" s="8"/>
    </row>
    <row r="16" spans="1:40" s="9" customFormat="1" ht="20" customHeight="1" x14ac:dyDescent="0.35">
      <c r="A16" s="7"/>
      <c r="B16" s="44" t="s">
        <v>29</v>
      </c>
      <c r="C16" s="45"/>
      <c r="D16" s="41">
        <v>2</v>
      </c>
      <c r="E16" s="41">
        <v>4</v>
      </c>
      <c r="F16" s="41">
        <v>3</v>
      </c>
      <c r="G16" s="39"/>
      <c r="H16" s="7"/>
      <c r="I16" s="8"/>
      <c r="J16" s="8"/>
      <c r="K16" s="8"/>
    </row>
    <row r="17" spans="1:11" s="9" customFormat="1" ht="20" customHeight="1" thickBot="1" x14ac:dyDescent="0.4">
      <c r="A17" s="7"/>
      <c r="B17" s="46" t="s">
        <v>0</v>
      </c>
      <c r="C17" s="47"/>
      <c r="D17" s="23">
        <f>AVERAGE(D14:D16)</f>
        <v>4</v>
      </c>
      <c r="E17" s="23">
        <f>AVERAGE(E14:E16)</f>
        <v>4</v>
      </c>
      <c r="F17" s="23">
        <f>AVERAGE(F14:F16)</f>
        <v>3.3333333333333335</v>
      </c>
      <c r="G17" s="28"/>
      <c r="H17" s="7"/>
      <c r="I17" s="8"/>
      <c r="J17" s="8"/>
      <c r="K17" s="8"/>
    </row>
    <row r="18" spans="1:11" s="13" customFormat="1" ht="20" customHeight="1" x14ac:dyDescent="0.25">
      <c r="A18" s="7"/>
      <c r="B18" s="48" t="s">
        <v>22</v>
      </c>
      <c r="C18" s="49"/>
      <c r="D18" s="40" t="s">
        <v>5</v>
      </c>
      <c r="E18" s="40" t="s">
        <v>6</v>
      </c>
      <c r="F18" s="40" t="s">
        <v>7</v>
      </c>
      <c r="G18" s="38" t="s">
        <v>8</v>
      </c>
      <c r="H18" s="7"/>
      <c r="I18" s="12"/>
      <c r="J18" s="12"/>
      <c r="K18" s="12"/>
    </row>
    <row r="19" spans="1:11" s="9" customFormat="1" ht="20" customHeight="1" x14ac:dyDescent="0.35">
      <c r="A19" s="7"/>
      <c r="B19" s="44" t="s">
        <v>83</v>
      </c>
      <c r="C19" s="45"/>
      <c r="D19" s="41">
        <v>5</v>
      </c>
      <c r="E19" s="41">
        <v>5</v>
      </c>
      <c r="F19" s="41">
        <v>5</v>
      </c>
      <c r="G19" s="39"/>
      <c r="H19" s="7"/>
      <c r="I19" s="8"/>
      <c r="J19" s="8"/>
      <c r="K19" s="8"/>
    </row>
    <row r="20" spans="1:11" s="9" customFormat="1" ht="20" customHeight="1" x14ac:dyDescent="0.35">
      <c r="A20" s="7"/>
      <c r="B20" s="44" t="s">
        <v>84</v>
      </c>
      <c r="C20" s="45"/>
      <c r="D20" s="41">
        <v>5</v>
      </c>
      <c r="E20" s="41">
        <v>3</v>
      </c>
      <c r="F20" s="41">
        <v>2</v>
      </c>
      <c r="G20" s="39"/>
      <c r="H20" s="7"/>
      <c r="I20" s="8"/>
      <c r="J20" s="8"/>
      <c r="K20" s="8"/>
    </row>
    <row r="21" spans="1:11" s="9" customFormat="1" ht="20" customHeight="1" x14ac:dyDescent="0.35">
      <c r="A21" s="7"/>
      <c r="B21" s="44" t="s">
        <v>30</v>
      </c>
      <c r="C21" s="45"/>
      <c r="D21" s="41">
        <v>2</v>
      </c>
      <c r="E21" s="41">
        <v>4</v>
      </c>
      <c r="F21" s="41">
        <v>3</v>
      </c>
      <c r="G21" s="39"/>
      <c r="H21" s="7"/>
      <c r="I21" s="8"/>
      <c r="J21" s="8"/>
      <c r="K21" s="8"/>
    </row>
    <row r="22" spans="1:11" s="13" customFormat="1" ht="20" customHeight="1" x14ac:dyDescent="0.25">
      <c r="A22" s="7"/>
      <c r="B22" s="44" t="s">
        <v>31</v>
      </c>
      <c r="C22" s="45"/>
      <c r="D22" s="41">
        <v>5</v>
      </c>
      <c r="E22" s="41">
        <v>4</v>
      </c>
      <c r="F22" s="41">
        <v>3</v>
      </c>
      <c r="G22" s="39"/>
      <c r="H22" s="7"/>
      <c r="I22" s="12"/>
      <c r="J22" s="12"/>
      <c r="K22" s="12"/>
    </row>
    <row r="23" spans="1:11" s="9" customFormat="1" ht="20" customHeight="1" thickBot="1" x14ac:dyDescent="0.4">
      <c r="A23" s="7"/>
      <c r="B23" s="46" t="s">
        <v>0</v>
      </c>
      <c r="C23" s="47"/>
      <c r="D23" s="23">
        <f>AVERAGE(D19:D22)</f>
        <v>4.25</v>
      </c>
      <c r="E23" s="23">
        <f t="shared" ref="E23" si="0">AVERAGE(E19:E22)</f>
        <v>4</v>
      </c>
      <c r="F23" s="23">
        <f>AVERAGE(F19:F22)</f>
        <v>3.25</v>
      </c>
      <c r="G23" s="28"/>
      <c r="H23" s="7"/>
      <c r="I23" s="8"/>
      <c r="J23" s="8"/>
      <c r="K23" s="8"/>
    </row>
    <row r="24" spans="1:11" s="9" customFormat="1" ht="20" customHeight="1" x14ac:dyDescent="0.35">
      <c r="A24" s="7"/>
      <c r="B24" s="48" t="s">
        <v>23</v>
      </c>
      <c r="C24" s="49"/>
      <c r="D24" s="40" t="s">
        <v>5</v>
      </c>
      <c r="E24" s="40" t="s">
        <v>6</v>
      </c>
      <c r="F24" s="40" t="s">
        <v>7</v>
      </c>
      <c r="G24" s="38" t="s">
        <v>8</v>
      </c>
      <c r="H24" s="7"/>
      <c r="I24" s="8"/>
      <c r="J24" s="8"/>
      <c r="K24" s="8"/>
    </row>
    <row r="25" spans="1:11" s="9" customFormat="1" ht="20" customHeight="1" x14ac:dyDescent="0.35">
      <c r="A25" s="7"/>
      <c r="B25" s="44" t="s">
        <v>32</v>
      </c>
      <c r="C25" s="45"/>
      <c r="D25" s="41">
        <v>5</v>
      </c>
      <c r="E25" s="41">
        <v>5</v>
      </c>
      <c r="F25" s="41">
        <v>5</v>
      </c>
      <c r="G25" s="39"/>
      <c r="H25" s="7"/>
      <c r="I25" s="8"/>
      <c r="J25" s="8"/>
      <c r="K25" s="8"/>
    </row>
    <row r="26" spans="1:11" s="9" customFormat="1" ht="20" customHeight="1" x14ac:dyDescent="0.35">
      <c r="A26" s="7"/>
      <c r="B26" s="44" t="s">
        <v>33</v>
      </c>
      <c r="C26" s="45"/>
      <c r="D26" s="41">
        <v>5</v>
      </c>
      <c r="E26" s="41">
        <v>3</v>
      </c>
      <c r="F26" s="41">
        <v>2</v>
      </c>
      <c r="G26" s="39"/>
      <c r="H26" s="7"/>
      <c r="I26" s="8"/>
      <c r="J26" s="8"/>
      <c r="K26" s="8"/>
    </row>
    <row r="27" spans="1:11" s="13" customFormat="1" ht="20" customHeight="1" x14ac:dyDescent="0.25">
      <c r="A27" s="7"/>
      <c r="B27" s="44" t="s">
        <v>85</v>
      </c>
      <c r="C27" s="45"/>
      <c r="D27" s="41">
        <v>2</v>
      </c>
      <c r="E27" s="41">
        <v>4</v>
      </c>
      <c r="F27" s="41">
        <v>3</v>
      </c>
      <c r="G27" s="39"/>
      <c r="H27" s="7"/>
      <c r="I27" s="12"/>
      <c r="J27" s="12"/>
      <c r="K27" s="12"/>
    </row>
    <row r="28" spans="1:11" s="9" customFormat="1" ht="20" customHeight="1" x14ac:dyDescent="0.35">
      <c r="A28" s="7"/>
      <c r="B28" s="44" t="s">
        <v>34</v>
      </c>
      <c r="C28" s="45"/>
      <c r="D28" s="41">
        <v>5</v>
      </c>
      <c r="E28" s="41">
        <v>4</v>
      </c>
      <c r="F28" s="41">
        <v>3</v>
      </c>
      <c r="G28" s="39"/>
      <c r="H28" s="7"/>
      <c r="I28" s="8"/>
      <c r="J28" s="8"/>
      <c r="K28" s="8"/>
    </row>
    <row r="29" spans="1:11" s="9" customFormat="1" ht="20" customHeight="1" thickBot="1" x14ac:dyDescent="0.4">
      <c r="A29" s="7"/>
      <c r="B29" s="46" t="s">
        <v>0</v>
      </c>
      <c r="C29" s="47"/>
      <c r="D29" s="23">
        <f>AVERAGE(D25:D28)</f>
        <v>4.25</v>
      </c>
      <c r="E29" s="23">
        <f>AVERAGE(E25:E28)</f>
        <v>4</v>
      </c>
      <c r="F29" s="23">
        <f>AVERAGE(F25:F28)</f>
        <v>3.25</v>
      </c>
      <c r="G29" s="28"/>
      <c r="H29" s="7"/>
      <c r="I29" s="8"/>
      <c r="J29" s="8"/>
      <c r="K29" s="8"/>
    </row>
    <row r="30" spans="1:11" s="9" customFormat="1" ht="20" customHeight="1" x14ac:dyDescent="0.35">
      <c r="A30" s="7"/>
      <c r="B30" s="48" t="s">
        <v>24</v>
      </c>
      <c r="C30" s="49"/>
      <c r="D30" s="40" t="s">
        <v>5</v>
      </c>
      <c r="E30" s="40" t="s">
        <v>6</v>
      </c>
      <c r="F30" s="40" t="s">
        <v>7</v>
      </c>
      <c r="G30" s="38" t="s">
        <v>8</v>
      </c>
      <c r="H30" s="7"/>
      <c r="I30" s="8"/>
      <c r="J30" s="8"/>
      <c r="K30" s="8"/>
    </row>
    <row r="31" spans="1:11" s="9" customFormat="1" ht="20" customHeight="1" x14ac:dyDescent="0.35">
      <c r="A31" s="7"/>
      <c r="B31" s="44" t="s">
        <v>35</v>
      </c>
      <c r="C31" s="45"/>
      <c r="D31" s="41">
        <v>5</v>
      </c>
      <c r="E31" s="41">
        <v>4</v>
      </c>
      <c r="F31" s="41">
        <v>3</v>
      </c>
      <c r="G31" s="39"/>
      <c r="H31" s="7"/>
      <c r="I31" s="8"/>
      <c r="J31" s="8"/>
      <c r="K31" s="8"/>
    </row>
    <row r="32" spans="1:11" s="9" customFormat="1" ht="20" customHeight="1" x14ac:dyDescent="0.35">
      <c r="A32" s="7"/>
      <c r="B32" s="44" t="s">
        <v>36</v>
      </c>
      <c r="C32" s="45"/>
      <c r="D32" s="41">
        <v>5</v>
      </c>
      <c r="E32" s="41">
        <v>4</v>
      </c>
      <c r="F32" s="41">
        <v>2</v>
      </c>
      <c r="G32" s="39"/>
      <c r="H32" s="7"/>
      <c r="I32" s="8"/>
      <c r="J32" s="8"/>
      <c r="K32" s="8"/>
    </row>
    <row r="33" spans="1:11" s="9" customFormat="1" ht="20" customHeight="1" x14ac:dyDescent="0.35">
      <c r="A33" s="7"/>
      <c r="B33" s="44" t="s">
        <v>37</v>
      </c>
      <c r="C33" s="45"/>
      <c r="D33" s="41">
        <v>5</v>
      </c>
      <c r="E33" s="41">
        <v>4</v>
      </c>
      <c r="F33" s="41">
        <v>1</v>
      </c>
      <c r="G33" s="39"/>
      <c r="H33" s="7"/>
      <c r="I33" s="8"/>
      <c r="J33" s="8"/>
      <c r="K33" s="8"/>
    </row>
    <row r="34" spans="1:11" s="9" customFormat="1" ht="20" customHeight="1" x14ac:dyDescent="0.35">
      <c r="A34" s="7"/>
      <c r="B34" s="44" t="s">
        <v>38</v>
      </c>
      <c r="C34" s="45"/>
      <c r="D34" s="41">
        <v>5</v>
      </c>
      <c r="E34" s="41">
        <v>4</v>
      </c>
      <c r="F34" s="41">
        <v>3</v>
      </c>
      <c r="G34" s="39"/>
      <c r="H34" s="7"/>
      <c r="I34" s="8"/>
      <c r="J34" s="8"/>
      <c r="K34" s="8"/>
    </row>
    <row r="35" spans="1:11" s="9" customFormat="1" ht="20" customHeight="1" x14ac:dyDescent="0.35">
      <c r="A35" s="7"/>
      <c r="B35" s="44" t="s">
        <v>39</v>
      </c>
      <c r="C35" s="45"/>
      <c r="D35" s="41">
        <v>5</v>
      </c>
      <c r="E35" s="41">
        <v>4</v>
      </c>
      <c r="F35" s="41">
        <v>2</v>
      </c>
      <c r="G35" s="39"/>
      <c r="H35" s="7"/>
      <c r="I35" s="8"/>
      <c r="J35" s="8"/>
      <c r="K35" s="8"/>
    </row>
    <row r="36" spans="1:11" s="9" customFormat="1" ht="20" customHeight="1" x14ac:dyDescent="0.35">
      <c r="A36" s="7"/>
      <c r="B36" s="44" t="s">
        <v>40</v>
      </c>
      <c r="C36" s="45"/>
      <c r="D36" s="41">
        <v>5</v>
      </c>
      <c r="E36" s="41">
        <v>4</v>
      </c>
      <c r="F36" s="41">
        <v>1</v>
      </c>
      <c r="G36" s="39"/>
      <c r="H36" s="7"/>
      <c r="I36" s="8"/>
      <c r="J36" s="8"/>
      <c r="K36" s="8"/>
    </row>
    <row r="37" spans="1:11" s="9" customFormat="1" ht="20" customHeight="1" thickBot="1" x14ac:dyDescent="0.4">
      <c r="A37" s="7"/>
      <c r="B37" s="46" t="s">
        <v>0</v>
      </c>
      <c r="C37" s="47"/>
      <c r="D37" s="23">
        <f>AVERAGE(D31:D36)</f>
        <v>5</v>
      </c>
      <c r="E37" s="23">
        <f>AVERAGE(E31:E36)</f>
        <v>4</v>
      </c>
      <c r="F37" s="23">
        <f>AVERAGE(F31:F36)</f>
        <v>2</v>
      </c>
      <c r="G37" s="28"/>
      <c r="H37" s="7"/>
      <c r="I37" s="8"/>
      <c r="J37" s="8"/>
      <c r="K37" s="8"/>
    </row>
    <row r="38" spans="1:11" s="9" customFormat="1" ht="20" customHeight="1" x14ac:dyDescent="0.35">
      <c r="A38" s="7"/>
      <c r="B38" s="48" t="s">
        <v>25</v>
      </c>
      <c r="C38" s="49"/>
      <c r="D38" s="40" t="s">
        <v>5</v>
      </c>
      <c r="E38" s="40" t="s">
        <v>6</v>
      </c>
      <c r="F38" s="40" t="s">
        <v>7</v>
      </c>
      <c r="G38" s="38" t="s">
        <v>8</v>
      </c>
      <c r="H38" s="7"/>
      <c r="I38" s="8"/>
      <c r="J38" s="8"/>
      <c r="K38" s="8"/>
    </row>
    <row r="39" spans="1:11" s="9" customFormat="1" ht="20" customHeight="1" x14ac:dyDescent="0.35">
      <c r="A39" s="7"/>
      <c r="B39" s="44" t="s">
        <v>41</v>
      </c>
      <c r="C39" s="45"/>
      <c r="D39" s="41">
        <v>5</v>
      </c>
      <c r="E39" s="41">
        <v>5</v>
      </c>
      <c r="F39" s="41">
        <v>5</v>
      </c>
      <c r="G39" s="39"/>
      <c r="H39" s="7"/>
      <c r="I39" s="8"/>
      <c r="J39" s="8"/>
      <c r="K39" s="8"/>
    </row>
    <row r="40" spans="1:11" s="9" customFormat="1" ht="20" customHeight="1" x14ac:dyDescent="0.35">
      <c r="A40" s="7"/>
      <c r="B40" s="44" t="s">
        <v>42</v>
      </c>
      <c r="C40" s="45"/>
      <c r="D40" s="41">
        <v>5</v>
      </c>
      <c r="E40" s="41">
        <v>2</v>
      </c>
      <c r="F40" s="41">
        <v>3</v>
      </c>
      <c r="G40" s="39"/>
      <c r="H40" s="7"/>
      <c r="I40" s="8"/>
      <c r="J40" s="8"/>
      <c r="K40" s="8"/>
    </row>
    <row r="41" spans="1:11" s="13" customFormat="1" ht="20" customHeight="1" x14ac:dyDescent="0.25">
      <c r="A41" s="7"/>
      <c r="B41" s="44" t="s">
        <v>43</v>
      </c>
      <c r="C41" s="45"/>
      <c r="D41" s="41">
        <v>1</v>
      </c>
      <c r="E41" s="41">
        <v>2</v>
      </c>
      <c r="F41" s="41">
        <v>3</v>
      </c>
      <c r="G41" s="39"/>
      <c r="H41" s="7"/>
      <c r="I41" s="12"/>
      <c r="J41" s="12"/>
      <c r="K41" s="12"/>
    </row>
    <row r="42" spans="1:11" s="9" customFormat="1" ht="20" customHeight="1" x14ac:dyDescent="0.35">
      <c r="A42" s="7"/>
      <c r="B42" s="44" t="s">
        <v>44</v>
      </c>
      <c r="C42" s="45"/>
      <c r="D42" s="41">
        <v>3</v>
      </c>
      <c r="E42" s="41">
        <v>4</v>
      </c>
      <c r="F42" s="41">
        <v>5</v>
      </c>
      <c r="G42" s="39"/>
      <c r="H42" s="7"/>
      <c r="I42" s="8"/>
      <c r="J42" s="8"/>
      <c r="K42" s="8"/>
    </row>
    <row r="43" spans="1:11" s="9" customFormat="1" ht="20" customHeight="1" x14ac:dyDescent="0.35">
      <c r="A43" s="7"/>
      <c r="B43" s="44" t="s">
        <v>45</v>
      </c>
      <c r="C43" s="45"/>
      <c r="D43" s="41">
        <v>4</v>
      </c>
      <c r="E43" s="41">
        <v>5</v>
      </c>
      <c r="F43" s="41">
        <v>4</v>
      </c>
      <c r="G43" s="39"/>
      <c r="H43" s="7"/>
      <c r="I43" s="8"/>
      <c r="J43" s="8"/>
      <c r="K43" s="8"/>
    </row>
    <row r="44" spans="1:11" s="9" customFormat="1" ht="20" customHeight="1" x14ac:dyDescent="0.35">
      <c r="A44" s="7"/>
      <c r="B44" s="44" t="s">
        <v>46</v>
      </c>
      <c r="C44" s="45"/>
      <c r="D44" s="41">
        <v>2</v>
      </c>
      <c r="E44" s="41">
        <v>4</v>
      </c>
      <c r="F44" s="41">
        <v>5</v>
      </c>
      <c r="G44" s="39"/>
      <c r="H44" s="7"/>
      <c r="I44" s="8"/>
      <c r="J44" s="8"/>
      <c r="K44" s="8"/>
    </row>
    <row r="45" spans="1:11" s="9" customFormat="1" ht="20" customHeight="1" x14ac:dyDescent="0.35">
      <c r="A45" s="7"/>
      <c r="B45" s="44" t="s">
        <v>86</v>
      </c>
      <c r="C45" s="45"/>
      <c r="D45" s="41">
        <v>4</v>
      </c>
      <c r="E45" s="41">
        <v>4</v>
      </c>
      <c r="F45" s="41">
        <v>4</v>
      </c>
      <c r="G45" s="39"/>
      <c r="H45" s="7"/>
      <c r="I45" s="8"/>
      <c r="J45" s="8"/>
      <c r="K45" s="8"/>
    </row>
    <row r="46" spans="1:11" s="9" customFormat="1" ht="20" customHeight="1" x14ac:dyDescent="0.35">
      <c r="A46" s="7"/>
      <c r="B46" s="44" t="s">
        <v>47</v>
      </c>
      <c r="C46" s="45"/>
      <c r="D46" s="41">
        <v>5</v>
      </c>
      <c r="E46" s="41">
        <v>4</v>
      </c>
      <c r="F46" s="41">
        <v>3</v>
      </c>
      <c r="G46" s="39"/>
      <c r="H46" s="7"/>
      <c r="I46" s="8"/>
      <c r="J46" s="8"/>
      <c r="K46" s="8"/>
    </row>
    <row r="47" spans="1:11" s="9" customFormat="1" ht="20" customHeight="1" thickBot="1" x14ac:dyDescent="0.4">
      <c r="A47" s="7"/>
      <c r="B47" s="46" t="s">
        <v>0</v>
      </c>
      <c r="C47" s="47"/>
      <c r="D47" s="23">
        <f>AVERAGE(D39:D46)</f>
        <v>3.625</v>
      </c>
      <c r="E47" s="23">
        <f>AVERAGE(E39:E46)</f>
        <v>3.75</v>
      </c>
      <c r="F47" s="23">
        <f>AVERAGE(F39:F46)</f>
        <v>4</v>
      </c>
      <c r="G47" s="28"/>
      <c r="H47" s="7"/>
      <c r="I47" s="8"/>
      <c r="J47" s="8"/>
      <c r="K47" s="8"/>
    </row>
    <row r="48" spans="1:11" s="9" customFormat="1" ht="20" customHeight="1" x14ac:dyDescent="0.35">
      <c r="A48" s="7"/>
      <c r="B48" s="48" t="s">
        <v>26</v>
      </c>
      <c r="C48" s="49"/>
      <c r="D48" s="40" t="s">
        <v>5</v>
      </c>
      <c r="E48" s="40" t="s">
        <v>6</v>
      </c>
      <c r="F48" s="40" t="s">
        <v>7</v>
      </c>
      <c r="G48" s="38" t="s">
        <v>8</v>
      </c>
      <c r="H48" s="7"/>
      <c r="I48" s="8"/>
      <c r="J48" s="8"/>
      <c r="K48" s="8"/>
    </row>
    <row r="49" spans="1:11" s="9" customFormat="1" ht="20" customHeight="1" x14ac:dyDescent="0.35">
      <c r="A49" s="7"/>
      <c r="B49" s="44" t="s">
        <v>48</v>
      </c>
      <c r="C49" s="45"/>
      <c r="D49" s="41">
        <v>5</v>
      </c>
      <c r="E49" s="41">
        <v>4</v>
      </c>
      <c r="F49" s="41">
        <v>3</v>
      </c>
      <c r="G49" s="39"/>
      <c r="H49" s="7"/>
      <c r="I49" s="8"/>
      <c r="J49" s="8"/>
      <c r="K49" s="8"/>
    </row>
    <row r="50" spans="1:11" s="9" customFormat="1" ht="20" customHeight="1" x14ac:dyDescent="0.35">
      <c r="A50" s="7"/>
      <c r="B50" s="44" t="s">
        <v>49</v>
      </c>
      <c r="C50" s="45"/>
      <c r="D50" s="41">
        <v>4</v>
      </c>
      <c r="E50" s="41">
        <v>3</v>
      </c>
      <c r="F50" s="41">
        <v>2</v>
      </c>
      <c r="G50" s="39"/>
      <c r="H50" s="7"/>
      <c r="I50" s="8"/>
      <c r="J50" s="8"/>
      <c r="K50" s="8"/>
    </row>
    <row r="51" spans="1:11" s="10" customFormat="1" ht="20" customHeight="1" x14ac:dyDescent="0.35">
      <c r="B51" s="44" t="s">
        <v>50</v>
      </c>
      <c r="C51" s="45"/>
      <c r="D51" s="41">
        <v>3</v>
      </c>
      <c r="E51" s="41">
        <v>2</v>
      </c>
      <c r="F51" s="41">
        <v>1</v>
      </c>
      <c r="G51" s="39"/>
      <c r="H51" s="11"/>
    </row>
    <row r="52" spans="1:11" s="10" customFormat="1" ht="20" customHeight="1" x14ac:dyDescent="0.35">
      <c r="A52"/>
      <c r="B52" s="44" t="s">
        <v>51</v>
      </c>
      <c r="C52" s="45"/>
      <c r="D52" s="41">
        <v>2</v>
      </c>
      <c r="E52" s="41">
        <v>1</v>
      </c>
      <c r="F52" s="41">
        <v>1</v>
      </c>
      <c r="G52" s="39"/>
    </row>
    <row r="53" spans="1:11" ht="20" customHeight="1" thickBot="1" x14ac:dyDescent="0.4">
      <c r="B53" s="46" t="s">
        <v>0</v>
      </c>
      <c r="C53" s="47"/>
      <c r="D53" s="23">
        <f>AVERAGE(D49:D52)</f>
        <v>3.5</v>
      </c>
      <c r="E53" s="23">
        <f>AVERAGE(E49:E52)</f>
        <v>2.5</v>
      </c>
      <c r="F53" s="23">
        <f>AVERAGE(F49:F52)</f>
        <v>1.75</v>
      </c>
      <c r="G53" s="28"/>
    </row>
    <row r="54" spans="1:11" ht="20" customHeight="1" x14ac:dyDescent="0.35">
      <c r="B54" s="48" t="s">
        <v>52</v>
      </c>
      <c r="C54" s="49"/>
      <c r="D54" s="40" t="s">
        <v>5</v>
      </c>
      <c r="E54" s="40" t="s">
        <v>6</v>
      </c>
      <c r="F54" s="40" t="s">
        <v>7</v>
      </c>
      <c r="G54" s="38" t="s">
        <v>8</v>
      </c>
    </row>
    <row r="55" spans="1:11" ht="20" customHeight="1" x14ac:dyDescent="0.35">
      <c r="B55" s="44" t="s">
        <v>58</v>
      </c>
      <c r="C55" s="45"/>
      <c r="D55" s="41">
        <v>5</v>
      </c>
      <c r="E55" s="41">
        <v>4</v>
      </c>
      <c r="F55" s="41">
        <v>2</v>
      </c>
      <c r="G55" s="39"/>
    </row>
    <row r="56" spans="1:11" ht="20" customHeight="1" x14ac:dyDescent="0.35">
      <c r="B56" s="44" t="s">
        <v>57</v>
      </c>
      <c r="C56" s="45"/>
      <c r="D56" s="41">
        <v>2</v>
      </c>
      <c r="E56" s="41">
        <v>3</v>
      </c>
      <c r="F56" s="41">
        <v>5</v>
      </c>
      <c r="G56" s="39"/>
    </row>
    <row r="57" spans="1:11" ht="20" customHeight="1" x14ac:dyDescent="0.35">
      <c r="B57" s="44" t="s">
        <v>59</v>
      </c>
      <c r="C57" s="45"/>
      <c r="D57" s="41">
        <v>5</v>
      </c>
      <c r="E57" s="41">
        <v>1</v>
      </c>
      <c r="F57" s="41">
        <v>1</v>
      </c>
      <c r="G57" s="39"/>
    </row>
    <row r="58" spans="1:11" ht="20" customHeight="1" x14ac:dyDescent="0.35">
      <c r="B58" s="44" t="s">
        <v>60</v>
      </c>
      <c r="C58" s="45"/>
      <c r="D58" s="41">
        <v>1</v>
      </c>
      <c r="E58" s="41">
        <v>5</v>
      </c>
      <c r="F58" s="41">
        <v>4</v>
      </c>
      <c r="G58" s="39"/>
    </row>
    <row r="59" spans="1:11" ht="20" customHeight="1" thickBot="1" x14ac:dyDescent="0.4">
      <c r="B59" s="46" t="s">
        <v>0</v>
      </c>
      <c r="C59" s="47"/>
      <c r="D59" s="23">
        <f>AVERAGE(D55:D58)</f>
        <v>3.25</v>
      </c>
      <c r="E59" s="23">
        <f>AVERAGE(E55:E58)</f>
        <v>3.25</v>
      </c>
      <c r="F59" s="23">
        <f>AVERAGE(F55:F58)</f>
        <v>3</v>
      </c>
      <c r="G59" s="28"/>
    </row>
    <row r="60" spans="1:11" ht="20" customHeight="1" x14ac:dyDescent="0.35">
      <c r="B60" s="50" t="s">
        <v>53</v>
      </c>
      <c r="C60" s="51"/>
      <c r="D60" s="40" t="s">
        <v>5</v>
      </c>
      <c r="E60" s="40" t="s">
        <v>6</v>
      </c>
      <c r="F60" s="40" t="s">
        <v>7</v>
      </c>
      <c r="G60" s="38" t="s">
        <v>8</v>
      </c>
    </row>
    <row r="61" spans="1:11" ht="20" customHeight="1" x14ac:dyDescent="0.35">
      <c r="B61" s="59" t="s">
        <v>61</v>
      </c>
      <c r="C61" s="60"/>
      <c r="D61" s="41">
        <v>5</v>
      </c>
      <c r="E61" s="41">
        <v>2</v>
      </c>
      <c r="F61" s="41">
        <v>3</v>
      </c>
      <c r="G61" s="39"/>
    </row>
    <row r="62" spans="1:11" ht="20" customHeight="1" x14ac:dyDescent="0.35">
      <c r="B62" s="59" t="s">
        <v>62</v>
      </c>
      <c r="C62" s="60"/>
      <c r="D62" s="41">
        <v>5</v>
      </c>
      <c r="E62" s="41">
        <v>4</v>
      </c>
      <c r="F62" s="41">
        <v>2</v>
      </c>
      <c r="G62" s="39"/>
    </row>
    <row r="63" spans="1:11" ht="20" customHeight="1" x14ac:dyDescent="0.35">
      <c r="B63" s="59" t="s">
        <v>63</v>
      </c>
      <c r="C63" s="60"/>
      <c r="D63" s="41">
        <v>4</v>
      </c>
      <c r="E63" s="41">
        <v>5</v>
      </c>
      <c r="F63" s="41">
        <v>1</v>
      </c>
      <c r="G63" s="39"/>
    </row>
    <row r="64" spans="1:11" ht="20" customHeight="1" x14ac:dyDescent="0.35">
      <c r="B64" s="59" t="s">
        <v>64</v>
      </c>
      <c r="C64" s="60"/>
      <c r="D64" s="41">
        <v>1</v>
      </c>
      <c r="E64" s="41">
        <v>5</v>
      </c>
      <c r="F64" s="41">
        <v>2</v>
      </c>
      <c r="G64" s="39"/>
    </row>
    <row r="65" spans="2:7" ht="20" customHeight="1" x14ac:dyDescent="0.35">
      <c r="B65" s="44" t="s">
        <v>65</v>
      </c>
      <c r="C65" s="45"/>
      <c r="D65" s="41">
        <v>1</v>
      </c>
      <c r="E65" s="41">
        <v>5</v>
      </c>
      <c r="F65" s="41">
        <v>2</v>
      </c>
      <c r="G65" s="39"/>
    </row>
    <row r="66" spans="2:7" ht="20" customHeight="1" thickBot="1" x14ac:dyDescent="0.4">
      <c r="B66" s="46" t="s">
        <v>0</v>
      </c>
      <c r="C66" s="47"/>
      <c r="D66" s="23">
        <f>AVERAGE(D61:D65)</f>
        <v>3.2</v>
      </c>
      <c r="E66" s="23">
        <f t="shared" ref="E66" si="1">AVERAGE(E61:E65)</f>
        <v>4.2</v>
      </c>
      <c r="F66" s="23">
        <f>AVERAGE(F61:F65)</f>
        <v>2</v>
      </c>
      <c r="G66" s="28"/>
    </row>
    <row r="67" spans="2:7" ht="20" customHeight="1" x14ac:dyDescent="0.35">
      <c r="B67" s="48" t="s">
        <v>54</v>
      </c>
      <c r="C67" s="49"/>
      <c r="D67" s="40" t="s">
        <v>5</v>
      </c>
      <c r="E67" s="40" t="s">
        <v>6</v>
      </c>
      <c r="F67" s="40" t="s">
        <v>7</v>
      </c>
      <c r="G67" s="38" t="s">
        <v>8</v>
      </c>
    </row>
    <row r="68" spans="2:7" ht="20" customHeight="1" x14ac:dyDescent="0.35">
      <c r="B68" s="44" t="s">
        <v>66</v>
      </c>
      <c r="C68" s="45"/>
      <c r="D68" s="41">
        <v>2</v>
      </c>
      <c r="E68" s="41">
        <v>4</v>
      </c>
      <c r="F68" s="41">
        <v>5</v>
      </c>
      <c r="G68" s="39"/>
    </row>
    <row r="69" spans="2:7" ht="20" customHeight="1" x14ac:dyDescent="0.35">
      <c r="B69" s="44" t="s">
        <v>67</v>
      </c>
      <c r="C69" s="45"/>
      <c r="D69" s="41">
        <v>5</v>
      </c>
      <c r="E69" s="41">
        <v>4</v>
      </c>
      <c r="F69" s="41">
        <v>4</v>
      </c>
      <c r="G69" s="39"/>
    </row>
    <row r="70" spans="2:7" ht="20" customHeight="1" x14ac:dyDescent="0.35">
      <c r="B70" s="44" t="s">
        <v>68</v>
      </c>
      <c r="C70" s="45"/>
      <c r="D70" s="41">
        <v>3</v>
      </c>
      <c r="E70" s="41">
        <v>5</v>
      </c>
      <c r="F70" s="41">
        <v>5</v>
      </c>
      <c r="G70" s="39"/>
    </row>
    <row r="71" spans="2:7" ht="20" customHeight="1" x14ac:dyDescent="0.35">
      <c r="B71" s="44" t="s">
        <v>69</v>
      </c>
      <c r="C71" s="45"/>
      <c r="D71" s="41">
        <v>4</v>
      </c>
      <c r="E71" s="41">
        <v>5</v>
      </c>
      <c r="F71" s="41">
        <v>5</v>
      </c>
      <c r="G71" s="39"/>
    </row>
    <row r="72" spans="2:7" ht="20" customHeight="1" x14ac:dyDescent="0.35">
      <c r="B72" s="44" t="s">
        <v>70</v>
      </c>
      <c r="C72" s="45"/>
      <c r="D72" s="41">
        <v>3</v>
      </c>
      <c r="E72" s="41">
        <v>2</v>
      </c>
      <c r="F72" s="41">
        <v>1</v>
      </c>
      <c r="G72" s="39"/>
    </row>
    <row r="73" spans="2:7" ht="20" customHeight="1" thickBot="1" x14ac:dyDescent="0.4">
      <c r="B73" s="46" t="s">
        <v>0</v>
      </c>
      <c r="C73" s="47"/>
      <c r="D73" s="23">
        <f>AVERAGE(D68:D72)</f>
        <v>3.4</v>
      </c>
      <c r="E73" s="23">
        <f>AVERAGE(E68:E72)</f>
        <v>4</v>
      </c>
      <c r="F73" s="23">
        <f>AVERAGE(F68:F72)</f>
        <v>4</v>
      </c>
      <c r="G73" s="28"/>
    </row>
    <row r="74" spans="2:7" ht="20" customHeight="1" x14ac:dyDescent="0.35">
      <c r="B74" s="48" t="s">
        <v>55</v>
      </c>
      <c r="C74" s="49"/>
      <c r="D74" s="40" t="s">
        <v>5</v>
      </c>
      <c r="E74" s="40" t="s">
        <v>6</v>
      </c>
      <c r="F74" s="40" t="s">
        <v>7</v>
      </c>
      <c r="G74" s="38" t="s">
        <v>8</v>
      </c>
    </row>
    <row r="75" spans="2:7" ht="20" customHeight="1" x14ac:dyDescent="0.35">
      <c r="B75" s="44" t="s">
        <v>71</v>
      </c>
      <c r="C75" s="45"/>
      <c r="D75" s="41">
        <v>1</v>
      </c>
      <c r="E75" s="41">
        <v>1</v>
      </c>
      <c r="F75" s="41">
        <v>1</v>
      </c>
      <c r="G75" s="39"/>
    </row>
    <row r="76" spans="2:7" ht="20" customHeight="1" x14ac:dyDescent="0.35">
      <c r="B76" s="44" t="s">
        <v>72</v>
      </c>
      <c r="C76" s="45"/>
      <c r="D76" s="41">
        <v>2</v>
      </c>
      <c r="E76" s="41">
        <v>5</v>
      </c>
      <c r="F76" s="41">
        <v>4</v>
      </c>
      <c r="G76" s="39"/>
    </row>
    <row r="77" spans="2:7" ht="20" customHeight="1" x14ac:dyDescent="0.35">
      <c r="B77" s="44" t="s">
        <v>73</v>
      </c>
      <c r="C77" s="45"/>
      <c r="D77" s="41">
        <v>3</v>
      </c>
      <c r="E77" s="41">
        <v>5</v>
      </c>
      <c r="F77" s="41">
        <v>4</v>
      </c>
      <c r="G77" s="39"/>
    </row>
    <row r="78" spans="2:7" ht="20" customHeight="1" x14ac:dyDescent="0.35">
      <c r="B78" s="44" t="s">
        <v>74</v>
      </c>
      <c r="C78" s="45"/>
      <c r="D78" s="41">
        <v>4</v>
      </c>
      <c r="E78" s="41">
        <v>5</v>
      </c>
      <c r="F78" s="41">
        <v>5</v>
      </c>
      <c r="G78" s="39"/>
    </row>
    <row r="79" spans="2:7" ht="20" customHeight="1" thickBot="1" x14ac:dyDescent="0.4">
      <c r="B79" s="46" t="s">
        <v>0</v>
      </c>
      <c r="C79" s="47"/>
      <c r="D79" s="23">
        <f>AVERAGE(D75:D78)</f>
        <v>2.5</v>
      </c>
      <c r="E79" s="23">
        <f>AVERAGE(E75:E78)</f>
        <v>4</v>
      </c>
      <c r="F79" s="23">
        <f>AVERAGE(F75:F78)</f>
        <v>3.5</v>
      </c>
      <c r="G79" s="28"/>
    </row>
    <row r="80" spans="2:7" ht="20" customHeight="1" x14ac:dyDescent="0.35">
      <c r="B80" s="48" t="s">
        <v>56</v>
      </c>
      <c r="C80" s="49"/>
      <c r="D80" s="40" t="s">
        <v>5</v>
      </c>
      <c r="E80" s="40" t="s">
        <v>6</v>
      </c>
      <c r="F80" s="40" t="s">
        <v>7</v>
      </c>
      <c r="G80" s="38" t="s">
        <v>8</v>
      </c>
    </row>
    <row r="81" spans="2:7" ht="20" customHeight="1" x14ac:dyDescent="0.35">
      <c r="B81" s="44" t="s">
        <v>75</v>
      </c>
      <c r="C81" s="45"/>
      <c r="D81" s="41">
        <v>5</v>
      </c>
      <c r="E81" s="41">
        <v>4</v>
      </c>
      <c r="F81" s="41">
        <v>3</v>
      </c>
      <c r="G81" s="39"/>
    </row>
    <row r="82" spans="2:7" ht="20" customHeight="1" x14ac:dyDescent="0.35">
      <c r="B82" s="44" t="s">
        <v>76</v>
      </c>
      <c r="C82" s="45"/>
      <c r="D82" s="41">
        <v>2</v>
      </c>
      <c r="E82" s="41">
        <v>5</v>
      </c>
      <c r="F82" s="41">
        <v>5</v>
      </c>
      <c r="G82" s="39"/>
    </row>
    <row r="83" spans="2:7" ht="20" customHeight="1" x14ac:dyDescent="0.35">
      <c r="B83" s="44" t="s">
        <v>77</v>
      </c>
      <c r="C83" s="45"/>
      <c r="D83" s="41">
        <v>1</v>
      </c>
      <c r="E83" s="41">
        <v>5</v>
      </c>
      <c r="F83" s="41">
        <v>5</v>
      </c>
      <c r="G83" s="39"/>
    </row>
    <row r="84" spans="2:7" ht="20" customHeight="1" thickBot="1" x14ac:dyDescent="0.4">
      <c r="B84" s="46" t="s">
        <v>0</v>
      </c>
      <c r="C84" s="47"/>
      <c r="D84" s="23">
        <f>AVERAGE(D81:D83)</f>
        <v>2.6666666666666665</v>
      </c>
      <c r="E84" s="23">
        <f t="shared" ref="E84" si="2">AVERAGE(E81:E83)</f>
        <v>4.666666666666667</v>
      </c>
      <c r="F84" s="23">
        <f>AVERAGE(F81:F83)</f>
        <v>4.333333333333333</v>
      </c>
      <c r="G84" s="28"/>
    </row>
    <row r="86" spans="2:7" ht="35" customHeight="1" x14ac:dyDescent="0.35">
      <c r="B86" s="53" t="s">
        <v>87</v>
      </c>
      <c r="C86" s="54"/>
      <c r="D86" s="54"/>
      <c r="E86" s="54"/>
      <c r="F86" s="54"/>
      <c r="G86" s="54"/>
    </row>
    <row r="87" spans="2:7" ht="50" customHeight="1" x14ac:dyDescent="0.35">
      <c r="B87" s="16" t="s">
        <v>14</v>
      </c>
      <c r="C87" s="27" t="s">
        <v>9</v>
      </c>
      <c r="D87" s="25" t="s">
        <v>10</v>
      </c>
      <c r="E87" s="24" t="s">
        <v>11</v>
      </c>
      <c r="F87" s="24" t="s">
        <v>12</v>
      </c>
      <c r="G87" s="42" t="s">
        <v>13</v>
      </c>
    </row>
    <row r="88" spans="2:7" ht="25" customHeight="1" x14ac:dyDescent="0.35">
      <c r="B88" s="35" t="s">
        <v>17</v>
      </c>
      <c r="C88" s="32">
        <v>0.05</v>
      </c>
      <c r="D88" s="26">
        <f>C88*D12</f>
        <v>0.16666666666666669</v>
      </c>
      <c r="E88" s="26">
        <f>C88*E12</f>
        <v>0.22500000000000001</v>
      </c>
      <c r="F88" s="26">
        <f>C88*F12</f>
        <v>0.17500000000000002</v>
      </c>
      <c r="G88" s="43"/>
    </row>
    <row r="89" spans="2:7" ht="25" customHeight="1" x14ac:dyDescent="0.35">
      <c r="B89" s="35" t="s">
        <v>79</v>
      </c>
      <c r="C89" s="32">
        <v>0.05</v>
      </c>
      <c r="D89" s="26">
        <f>C89*D17</f>
        <v>0.2</v>
      </c>
      <c r="E89" s="26">
        <f>C89*E17</f>
        <v>0.2</v>
      </c>
      <c r="F89" s="26">
        <f>C89*F17</f>
        <v>0.16666666666666669</v>
      </c>
      <c r="G89" s="43"/>
    </row>
    <row r="90" spans="2:7" ht="25" customHeight="1" x14ac:dyDescent="0.35">
      <c r="B90" s="35" t="s">
        <v>22</v>
      </c>
      <c r="C90" s="32">
        <v>0.05</v>
      </c>
      <c r="D90" s="26">
        <f>C90*D23</f>
        <v>0.21250000000000002</v>
      </c>
      <c r="E90" s="26">
        <f>C90*E23</f>
        <v>0.2</v>
      </c>
      <c r="F90" s="26">
        <f>C90*F23</f>
        <v>0.16250000000000001</v>
      </c>
      <c r="G90" s="43"/>
    </row>
    <row r="91" spans="2:7" ht="25" customHeight="1" x14ac:dyDescent="0.35">
      <c r="B91" s="35" t="s">
        <v>23</v>
      </c>
      <c r="C91" s="32">
        <v>0.1</v>
      </c>
      <c r="D91" s="26">
        <f>C91*D29</f>
        <v>0.42500000000000004</v>
      </c>
      <c r="E91" s="26">
        <f>C91*E29</f>
        <v>0.4</v>
      </c>
      <c r="F91" s="26">
        <f>C91*F29</f>
        <v>0.32500000000000001</v>
      </c>
      <c r="G91" s="43"/>
    </row>
    <row r="92" spans="2:7" ht="25" customHeight="1" x14ac:dyDescent="0.35">
      <c r="B92" s="35" t="s">
        <v>24</v>
      </c>
      <c r="C92" s="32">
        <v>0.1</v>
      </c>
      <c r="D92" s="26">
        <f>C92*D37</f>
        <v>0.5</v>
      </c>
      <c r="E92" s="26">
        <f>C92*E37</f>
        <v>0.4</v>
      </c>
      <c r="F92" s="26">
        <f>C92*F37</f>
        <v>0.2</v>
      </c>
      <c r="G92" s="43"/>
    </row>
    <row r="93" spans="2:7" ht="25" customHeight="1" x14ac:dyDescent="0.35">
      <c r="B93" s="35" t="s">
        <v>25</v>
      </c>
      <c r="C93" s="32">
        <v>0.05</v>
      </c>
      <c r="D93" s="26">
        <f>C93*D47</f>
        <v>0.18125000000000002</v>
      </c>
      <c r="E93" s="26">
        <f>C93*E47</f>
        <v>0.1875</v>
      </c>
      <c r="F93" s="26">
        <f>C93*F47</f>
        <v>0.2</v>
      </c>
      <c r="G93" s="43"/>
    </row>
    <row r="94" spans="2:7" ht="25" customHeight="1" x14ac:dyDescent="0.35">
      <c r="B94" s="35" t="s">
        <v>26</v>
      </c>
      <c r="C94" s="32">
        <v>0.1</v>
      </c>
      <c r="D94" s="26">
        <f>C94*D53</f>
        <v>0.35000000000000003</v>
      </c>
      <c r="E94" s="26">
        <f>C94*E53</f>
        <v>0.25</v>
      </c>
      <c r="F94" s="26">
        <f>C94*F53</f>
        <v>0.17500000000000002</v>
      </c>
      <c r="G94" s="43"/>
    </row>
    <row r="95" spans="2:7" ht="25" customHeight="1" x14ac:dyDescent="0.35">
      <c r="B95" s="35" t="s">
        <v>52</v>
      </c>
      <c r="C95" s="32">
        <v>0.05</v>
      </c>
      <c r="D95" s="26">
        <f>C95*D59</f>
        <v>0.16250000000000001</v>
      </c>
      <c r="E95" s="26">
        <f>C95*E59</f>
        <v>0.16250000000000001</v>
      </c>
      <c r="F95" s="26">
        <f>C95*F59</f>
        <v>0.15000000000000002</v>
      </c>
      <c r="G95" s="43"/>
    </row>
    <row r="96" spans="2:7" ht="25" customHeight="1" x14ac:dyDescent="0.35">
      <c r="B96" s="35" t="s">
        <v>53</v>
      </c>
      <c r="C96" s="32">
        <v>0.1</v>
      </c>
      <c r="D96" s="26">
        <f>C96*D66</f>
        <v>0.32000000000000006</v>
      </c>
      <c r="E96" s="26">
        <f>C96*E66</f>
        <v>0.42000000000000004</v>
      </c>
      <c r="F96" s="26">
        <f>C96*F66</f>
        <v>0.2</v>
      </c>
      <c r="G96" s="43"/>
    </row>
    <row r="97" spans="2:7" ht="25" customHeight="1" x14ac:dyDescent="0.35">
      <c r="B97" s="35" t="s">
        <v>54</v>
      </c>
      <c r="C97" s="32">
        <v>0.1</v>
      </c>
      <c r="D97" s="26">
        <f>C97*D73</f>
        <v>0.34</v>
      </c>
      <c r="E97" s="26">
        <f>C97*E73</f>
        <v>0.4</v>
      </c>
      <c r="F97" s="26">
        <f>C97*F73</f>
        <v>0.4</v>
      </c>
      <c r="G97" s="43"/>
    </row>
    <row r="98" spans="2:7" ht="25" customHeight="1" x14ac:dyDescent="0.35">
      <c r="B98" s="35" t="s">
        <v>55</v>
      </c>
      <c r="C98" s="32">
        <v>0.15</v>
      </c>
      <c r="D98" s="26">
        <f>C98*D79</f>
        <v>0.375</v>
      </c>
      <c r="E98" s="26">
        <f>C98*E79</f>
        <v>0.6</v>
      </c>
      <c r="F98" s="26">
        <f>C98*F79</f>
        <v>0.52500000000000002</v>
      </c>
      <c r="G98" s="43"/>
    </row>
    <row r="99" spans="2:7" ht="25" customHeight="1" x14ac:dyDescent="0.35">
      <c r="B99" s="35" t="s">
        <v>78</v>
      </c>
      <c r="C99" s="32">
        <v>0.1</v>
      </c>
      <c r="D99" s="26">
        <f>C99*D84</f>
        <v>0.26666666666666666</v>
      </c>
      <c r="E99" s="26">
        <f>C99*E84</f>
        <v>0.46666666666666673</v>
      </c>
      <c r="F99" s="26">
        <f>C99*F84</f>
        <v>0.43333333333333335</v>
      </c>
      <c r="G99" s="43"/>
    </row>
    <row r="100" spans="2:7" ht="25" customHeight="1" thickBot="1" x14ac:dyDescent="0.4">
      <c r="B100" s="34" t="s">
        <v>4</v>
      </c>
      <c r="C100" s="33">
        <f>SUM(C88:C99)</f>
        <v>1</v>
      </c>
      <c r="D100" s="30">
        <f t="shared" ref="D100:F100" si="3">SUM(D88:D99)</f>
        <v>3.4995833333333337</v>
      </c>
      <c r="E100" s="31">
        <f t="shared" si="3"/>
        <v>3.9116666666666666</v>
      </c>
      <c r="F100" s="31">
        <f t="shared" si="3"/>
        <v>3.1124999999999998</v>
      </c>
      <c r="G100" s="29"/>
    </row>
    <row r="102" spans="2:7" ht="50" customHeight="1" x14ac:dyDescent="0.35">
      <c r="B102" s="52" t="s">
        <v>80</v>
      </c>
      <c r="C102" s="52"/>
      <c r="D102" s="52"/>
      <c r="E102" s="52"/>
      <c r="F102" s="52"/>
      <c r="G102" s="52"/>
    </row>
  </sheetData>
  <mergeCells count="84">
    <mergeCell ref="B6:C6"/>
    <mergeCell ref="B7:C7"/>
    <mergeCell ref="B12:C12"/>
    <mergeCell ref="B13:C13"/>
    <mergeCell ref="B14:C14"/>
    <mergeCell ref="B11:C11"/>
    <mergeCell ref="B8:C8"/>
    <mergeCell ref="B9:C9"/>
    <mergeCell ref="B10:C10"/>
    <mergeCell ref="B18:C18"/>
    <mergeCell ref="B20:C20"/>
    <mergeCell ref="B21:C21"/>
    <mergeCell ref="B19:C19"/>
    <mergeCell ref="B15:C15"/>
    <mergeCell ref="B16:C16"/>
    <mergeCell ref="B17:C17"/>
    <mergeCell ref="B26:C26"/>
    <mergeCell ref="B27:C27"/>
    <mergeCell ref="B29:C29"/>
    <mergeCell ref="B22:C22"/>
    <mergeCell ref="B23:C23"/>
    <mergeCell ref="B25:C25"/>
    <mergeCell ref="B24:C24"/>
    <mergeCell ref="B67:C67"/>
    <mergeCell ref="B61:C61"/>
    <mergeCell ref="B62:C62"/>
    <mergeCell ref="B63:C63"/>
    <mergeCell ref="B57:C57"/>
    <mergeCell ref="B35:C35"/>
    <mergeCell ref="B28:C28"/>
    <mergeCell ref="B64:C64"/>
    <mergeCell ref="B65:C65"/>
    <mergeCell ref="B66:C66"/>
    <mergeCell ref="B41:C41"/>
    <mergeCell ref="B42:C42"/>
    <mergeCell ref="B43:C43"/>
    <mergeCell ref="B37:C37"/>
    <mergeCell ref="B38:C38"/>
    <mergeCell ref="B39:C39"/>
    <mergeCell ref="B33:C33"/>
    <mergeCell ref="B34:C34"/>
    <mergeCell ref="B36:C36"/>
    <mergeCell ref="B30:C30"/>
    <mergeCell ref="B32:C32"/>
    <mergeCell ref="B73:C73"/>
    <mergeCell ref="B74:C74"/>
    <mergeCell ref="B75:C75"/>
    <mergeCell ref="B78:C78"/>
    <mergeCell ref="B3:C3"/>
    <mergeCell ref="B4:F4"/>
    <mergeCell ref="B5:C5"/>
    <mergeCell ref="B45:C45"/>
    <mergeCell ref="B46:C46"/>
    <mergeCell ref="B47:C47"/>
    <mergeCell ref="B48:C48"/>
    <mergeCell ref="B49:C49"/>
    <mergeCell ref="B31:C31"/>
    <mergeCell ref="B68:C68"/>
    <mergeCell ref="B52:C52"/>
    <mergeCell ref="B40:C40"/>
    <mergeCell ref="B60:C60"/>
    <mergeCell ref="B58:C58"/>
    <mergeCell ref="B102:G102"/>
    <mergeCell ref="B76:C76"/>
    <mergeCell ref="B69:C69"/>
    <mergeCell ref="B70:C70"/>
    <mergeCell ref="B86:G86"/>
    <mergeCell ref="B71:C71"/>
    <mergeCell ref="B77:C77"/>
    <mergeCell ref="B84:C84"/>
    <mergeCell ref="B79:C79"/>
    <mergeCell ref="B80:C80"/>
    <mergeCell ref="B81:C81"/>
    <mergeCell ref="B82:C82"/>
    <mergeCell ref="B83:C83"/>
    <mergeCell ref="B72:C72"/>
    <mergeCell ref="B44:C44"/>
    <mergeCell ref="B50:C50"/>
    <mergeCell ref="B53:C53"/>
    <mergeCell ref="B51:C51"/>
    <mergeCell ref="B59:C59"/>
    <mergeCell ref="B56:C56"/>
    <mergeCell ref="B55:C55"/>
    <mergeCell ref="B54:C54"/>
  </mergeCells>
  <phoneticPr fontId="24" type="noConversion"/>
  <hyperlinks>
    <hyperlink ref="B102:D102" r:id="rId1" display="CLICK HERE TO CREATE IN SMARTSHEET" xr:uid="{C78FFA39-F80B-9544-B914-342A721AD576}"/>
    <hyperlink ref="B102:G102" r:id="rId2" display="CLICK HERE TO CREATE IN SMARTSHEET" xr:uid="{389FD252-ADC0-4559-9E89-793A69CE9052}"/>
  </hyperlinks>
  <pageMargins left="0.3" right="0.3" top="0.3" bottom="0.3" header="0" footer="0"/>
  <pageSetup scale="95" fitToHeight="0" orientation="landscape" horizontalDpi="0" verticalDpi="0"/>
  <rowBreaks count="3" manualBreakCount="3">
    <brk id="29" max="16383" man="1"/>
    <brk id="59" max="16383" man="1"/>
    <brk id="85"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AF0C1-C426-3949-B88C-9801500B45ED}">
  <sheetPr>
    <tabColor theme="3" tint="0.59999389629810485"/>
    <pageSetUpPr fitToPage="1"/>
  </sheetPr>
  <dimension ref="A1:AN99"/>
  <sheetViews>
    <sheetView showGridLines="0" workbookViewId="0">
      <pane ySplit="1" topLeftCell="A2" activePane="bottomLeft" state="frozen"/>
      <selection pane="bottomLeft" activeCell="D5" sqref="D5"/>
    </sheetView>
  </sheetViews>
  <sheetFormatPr defaultColWidth="11" defaultRowHeight="15.5" x14ac:dyDescent="0.35"/>
  <cols>
    <col min="1" max="1" width="2.83203125" customWidth="1"/>
    <col min="2" max="2" width="38.83203125" style="15" customWidth="1"/>
    <col min="3" max="6" width="10.33203125" customWidth="1"/>
    <col min="7" max="7" width="50.83203125" customWidth="1"/>
    <col min="8" max="8" width="4.5" customWidth="1"/>
  </cols>
  <sheetData>
    <row r="1" spans="1:40" ht="43" customHeight="1" x14ac:dyDescent="0.35">
      <c r="A1" s="1"/>
      <c r="B1" s="2" t="s">
        <v>27</v>
      </c>
      <c r="C1" s="3"/>
      <c r="D1" s="4"/>
      <c r="E1" s="3"/>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6"/>
    </row>
    <row r="2" spans="1:40" s="9" customFormat="1" ht="33" customHeight="1" x14ac:dyDescent="0.35">
      <c r="A2" s="7"/>
      <c r="B2" s="55" t="s">
        <v>15</v>
      </c>
      <c r="C2" s="55"/>
      <c r="D2" s="14"/>
      <c r="E2" s="14"/>
      <c r="F2" s="14"/>
      <c r="H2" s="7"/>
      <c r="I2" s="8"/>
      <c r="J2" s="8"/>
      <c r="K2" s="8"/>
    </row>
    <row r="3" spans="1:40" s="9" customFormat="1" ht="33" customHeight="1" x14ac:dyDescent="0.35">
      <c r="A3" s="7"/>
      <c r="B3" s="56" t="s">
        <v>16</v>
      </c>
      <c r="C3" s="56"/>
      <c r="D3" s="56"/>
      <c r="E3" s="56"/>
      <c r="F3" s="56"/>
      <c r="G3" s="36" t="s">
        <v>88</v>
      </c>
      <c r="H3" s="7"/>
      <c r="I3" s="8"/>
      <c r="J3" s="8"/>
      <c r="K3" s="8"/>
    </row>
    <row r="4" spans="1:40" s="13" customFormat="1" ht="20" customHeight="1" x14ac:dyDescent="0.25">
      <c r="A4" s="7"/>
      <c r="B4" s="57" t="s">
        <v>17</v>
      </c>
      <c r="C4" s="58"/>
      <c r="D4" s="22" t="s">
        <v>5</v>
      </c>
      <c r="E4" s="22" t="s">
        <v>6</v>
      </c>
      <c r="F4" s="22" t="s">
        <v>7</v>
      </c>
      <c r="G4" s="37" t="s">
        <v>8</v>
      </c>
      <c r="H4" s="7"/>
      <c r="I4" s="12"/>
      <c r="J4" s="12"/>
      <c r="K4" s="12"/>
    </row>
    <row r="5" spans="1:40" s="9" customFormat="1" ht="20" customHeight="1" x14ac:dyDescent="0.35">
      <c r="A5" s="7"/>
      <c r="B5" s="44" t="s">
        <v>18</v>
      </c>
      <c r="C5" s="45"/>
      <c r="D5" s="41">
        <v>0</v>
      </c>
      <c r="E5" s="41">
        <v>0</v>
      </c>
      <c r="F5" s="41">
        <v>0</v>
      </c>
      <c r="G5" s="39"/>
      <c r="H5" s="7"/>
      <c r="I5" s="8"/>
      <c r="J5" s="8"/>
      <c r="K5" s="8"/>
    </row>
    <row r="6" spans="1:40" s="9" customFormat="1" ht="20" customHeight="1" x14ac:dyDescent="0.35">
      <c r="A6" s="7"/>
      <c r="B6" s="44" t="s">
        <v>19</v>
      </c>
      <c r="C6" s="45"/>
      <c r="D6" s="41">
        <v>0</v>
      </c>
      <c r="E6" s="41">
        <v>0</v>
      </c>
      <c r="F6" s="41">
        <v>0</v>
      </c>
      <c r="G6" s="39"/>
      <c r="H6" s="7"/>
      <c r="I6" s="8"/>
      <c r="J6" s="8"/>
      <c r="K6" s="8"/>
    </row>
    <row r="7" spans="1:40" s="9" customFormat="1" ht="20" customHeight="1" x14ac:dyDescent="0.35">
      <c r="A7" s="7"/>
      <c r="B7" s="44" t="s">
        <v>20</v>
      </c>
      <c r="C7" s="45"/>
      <c r="D7" s="41">
        <v>0</v>
      </c>
      <c r="E7" s="41">
        <v>0</v>
      </c>
      <c r="F7" s="41">
        <v>0</v>
      </c>
      <c r="G7" s="39"/>
      <c r="H7" s="7"/>
      <c r="I7" s="8"/>
      <c r="J7" s="8"/>
      <c r="K7" s="8"/>
    </row>
    <row r="8" spans="1:40" s="9" customFormat="1" ht="20" customHeight="1" x14ac:dyDescent="0.35">
      <c r="A8" s="7"/>
      <c r="B8" s="44" t="s">
        <v>1</v>
      </c>
      <c r="C8" s="45"/>
      <c r="D8" s="41">
        <v>0</v>
      </c>
      <c r="E8" s="41">
        <v>0</v>
      </c>
      <c r="F8" s="41">
        <v>0</v>
      </c>
      <c r="G8" s="39"/>
      <c r="H8" s="7"/>
      <c r="I8" s="8"/>
      <c r="J8" s="8"/>
      <c r="K8" s="8"/>
    </row>
    <row r="9" spans="1:40" s="9" customFormat="1" ht="20" customHeight="1" x14ac:dyDescent="0.35">
      <c r="A9" s="7"/>
      <c r="B9" s="61" t="s">
        <v>2</v>
      </c>
      <c r="C9" s="62"/>
      <c r="D9" s="41">
        <v>0</v>
      </c>
      <c r="E9" s="41">
        <v>0</v>
      </c>
      <c r="F9" s="41">
        <v>0</v>
      </c>
      <c r="G9" s="39"/>
      <c r="H9" s="7"/>
      <c r="I9" s="8"/>
      <c r="J9" s="8"/>
      <c r="K9" s="8"/>
    </row>
    <row r="10" spans="1:40" s="9" customFormat="1" ht="20" customHeight="1" x14ac:dyDescent="0.35">
      <c r="A10" s="7"/>
      <c r="B10" s="61" t="s">
        <v>3</v>
      </c>
      <c r="C10" s="62"/>
      <c r="D10" s="41">
        <v>0</v>
      </c>
      <c r="E10" s="41">
        <v>0</v>
      </c>
      <c r="F10" s="41">
        <v>0</v>
      </c>
      <c r="G10" s="39"/>
      <c r="H10" s="7"/>
      <c r="I10" s="8"/>
      <c r="J10" s="8"/>
      <c r="K10" s="8"/>
    </row>
    <row r="11" spans="1:40" s="9" customFormat="1" ht="20" customHeight="1" thickBot="1" x14ac:dyDescent="0.4">
      <c r="A11" s="7"/>
      <c r="B11" s="46" t="s">
        <v>0</v>
      </c>
      <c r="C11" s="47"/>
      <c r="D11" s="23">
        <f>AVERAGE(D5:D10)</f>
        <v>0</v>
      </c>
      <c r="E11" s="23">
        <f>AVERAGE(E5:E10)</f>
        <v>0</v>
      </c>
      <c r="F11" s="23">
        <f>AVERAGE(F5:F10)</f>
        <v>0</v>
      </c>
      <c r="G11" s="28"/>
      <c r="H11" s="7"/>
      <c r="I11" s="8"/>
      <c r="J11" s="8"/>
      <c r="K11" s="8"/>
    </row>
    <row r="12" spans="1:40" s="13" customFormat="1" ht="20" customHeight="1" x14ac:dyDescent="0.25">
      <c r="A12" s="7"/>
      <c r="B12" s="48" t="s">
        <v>21</v>
      </c>
      <c r="C12" s="49"/>
      <c r="D12" s="40" t="s">
        <v>5</v>
      </c>
      <c r="E12" s="40" t="s">
        <v>6</v>
      </c>
      <c r="F12" s="40" t="s">
        <v>7</v>
      </c>
      <c r="G12" s="38" t="s">
        <v>8</v>
      </c>
      <c r="H12" s="7"/>
      <c r="I12" s="12"/>
      <c r="J12" s="12"/>
      <c r="K12" s="12"/>
    </row>
    <row r="13" spans="1:40" s="9" customFormat="1" ht="20" customHeight="1" x14ac:dyDescent="0.35">
      <c r="A13" s="7"/>
      <c r="B13" s="44" t="s">
        <v>82</v>
      </c>
      <c r="C13" s="45"/>
      <c r="D13" s="41">
        <v>0</v>
      </c>
      <c r="E13" s="41">
        <v>0</v>
      </c>
      <c r="F13" s="41">
        <v>0</v>
      </c>
      <c r="G13" s="39"/>
      <c r="H13" s="7"/>
      <c r="I13" s="8"/>
      <c r="J13" s="8"/>
      <c r="K13" s="8"/>
    </row>
    <row r="14" spans="1:40" s="9" customFormat="1" ht="20" customHeight="1" x14ac:dyDescent="0.35">
      <c r="A14" s="7"/>
      <c r="B14" s="44" t="s">
        <v>28</v>
      </c>
      <c r="C14" s="45"/>
      <c r="D14" s="41">
        <v>0</v>
      </c>
      <c r="E14" s="41">
        <v>0</v>
      </c>
      <c r="F14" s="41">
        <v>0</v>
      </c>
      <c r="G14" s="39"/>
      <c r="H14" s="7"/>
      <c r="I14" s="8"/>
      <c r="J14" s="8"/>
      <c r="K14" s="8"/>
    </row>
    <row r="15" spans="1:40" s="9" customFormat="1" ht="20" customHeight="1" x14ac:dyDescent="0.35">
      <c r="A15" s="7"/>
      <c r="B15" s="44" t="s">
        <v>29</v>
      </c>
      <c r="C15" s="45"/>
      <c r="D15" s="41">
        <v>0</v>
      </c>
      <c r="E15" s="41">
        <v>0</v>
      </c>
      <c r="F15" s="41">
        <v>0</v>
      </c>
      <c r="G15" s="39"/>
      <c r="H15" s="7"/>
      <c r="I15" s="8"/>
      <c r="J15" s="8"/>
      <c r="K15" s="8"/>
    </row>
    <row r="16" spans="1:40" s="9" customFormat="1" ht="20" customHeight="1" thickBot="1" x14ac:dyDescent="0.4">
      <c r="A16" s="7"/>
      <c r="B16" s="46" t="s">
        <v>0</v>
      </c>
      <c r="C16" s="47"/>
      <c r="D16" s="23">
        <f>AVERAGE(D13:D15)</f>
        <v>0</v>
      </c>
      <c r="E16" s="23">
        <f>AVERAGE(E13:E15)</f>
        <v>0</v>
      </c>
      <c r="F16" s="23">
        <f>AVERAGE(F13:F15)</f>
        <v>0</v>
      </c>
      <c r="G16" s="28"/>
      <c r="H16" s="7"/>
      <c r="I16" s="8"/>
      <c r="J16" s="8"/>
      <c r="K16" s="8"/>
    </row>
    <row r="17" spans="1:11" s="13" customFormat="1" ht="20" customHeight="1" x14ac:dyDescent="0.25">
      <c r="A17" s="7"/>
      <c r="B17" s="48" t="s">
        <v>22</v>
      </c>
      <c r="C17" s="49"/>
      <c r="D17" s="40" t="s">
        <v>5</v>
      </c>
      <c r="E17" s="40" t="s">
        <v>6</v>
      </c>
      <c r="F17" s="40" t="s">
        <v>7</v>
      </c>
      <c r="G17" s="38" t="s">
        <v>8</v>
      </c>
      <c r="H17" s="7"/>
      <c r="I17" s="12"/>
      <c r="J17" s="12"/>
      <c r="K17" s="12"/>
    </row>
    <row r="18" spans="1:11" s="9" customFormat="1" ht="20" customHeight="1" x14ac:dyDescent="0.35">
      <c r="A18" s="7"/>
      <c r="B18" s="44" t="s">
        <v>83</v>
      </c>
      <c r="C18" s="45"/>
      <c r="D18" s="41">
        <v>0</v>
      </c>
      <c r="E18" s="41">
        <v>0</v>
      </c>
      <c r="F18" s="41">
        <v>0</v>
      </c>
      <c r="G18" s="39"/>
      <c r="H18" s="7"/>
      <c r="I18" s="8"/>
      <c r="J18" s="8"/>
      <c r="K18" s="8"/>
    </row>
    <row r="19" spans="1:11" s="9" customFormat="1" ht="20" customHeight="1" x14ac:dyDescent="0.35">
      <c r="A19" s="7"/>
      <c r="B19" s="44" t="s">
        <v>84</v>
      </c>
      <c r="C19" s="45"/>
      <c r="D19" s="41">
        <v>0</v>
      </c>
      <c r="E19" s="41">
        <v>0</v>
      </c>
      <c r="F19" s="41">
        <v>0</v>
      </c>
      <c r="G19" s="39"/>
      <c r="H19" s="7"/>
      <c r="I19" s="8"/>
      <c r="J19" s="8"/>
      <c r="K19" s="8"/>
    </row>
    <row r="20" spans="1:11" s="9" customFormat="1" ht="20" customHeight="1" x14ac:dyDescent="0.35">
      <c r="A20" s="7"/>
      <c r="B20" s="44" t="s">
        <v>30</v>
      </c>
      <c r="C20" s="45"/>
      <c r="D20" s="41">
        <v>0</v>
      </c>
      <c r="E20" s="41">
        <v>0</v>
      </c>
      <c r="F20" s="41">
        <v>0</v>
      </c>
      <c r="G20" s="39"/>
      <c r="H20" s="7"/>
      <c r="I20" s="8"/>
      <c r="J20" s="8"/>
      <c r="K20" s="8"/>
    </row>
    <row r="21" spans="1:11" s="13" customFormat="1" ht="20" customHeight="1" x14ac:dyDescent="0.25">
      <c r="A21" s="7"/>
      <c r="B21" s="44" t="s">
        <v>31</v>
      </c>
      <c r="C21" s="45"/>
      <c r="D21" s="41">
        <v>0</v>
      </c>
      <c r="E21" s="41">
        <v>0</v>
      </c>
      <c r="F21" s="41">
        <v>0</v>
      </c>
      <c r="G21" s="39"/>
      <c r="H21" s="7"/>
      <c r="I21" s="12"/>
      <c r="J21" s="12"/>
      <c r="K21" s="12"/>
    </row>
    <row r="22" spans="1:11" s="9" customFormat="1" ht="20" customHeight="1" thickBot="1" x14ac:dyDescent="0.4">
      <c r="A22" s="7"/>
      <c r="B22" s="46" t="s">
        <v>0</v>
      </c>
      <c r="C22" s="47"/>
      <c r="D22" s="23">
        <f>AVERAGE(D18:D21)</f>
        <v>0</v>
      </c>
      <c r="E22" s="23">
        <f t="shared" ref="E22" si="0">AVERAGE(E18:E21)</f>
        <v>0</v>
      </c>
      <c r="F22" s="23">
        <f>AVERAGE(F18:F21)</f>
        <v>0</v>
      </c>
      <c r="G22" s="28"/>
      <c r="H22" s="7"/>
      <c r="I22" s="8"/>
      <c r="J22" s="8"/>
      <c r="K22" s="8"/>
    </row>
    <row r="23" spans="1:11" s="9" customFormat="1" ht="20" customHeight="1" x14ac:dyDescent="0.35">
      <c r="A23" s="7"/>
      <c r="B23" s="48" t="s">
        <v>23</v>
      </c>
      <c r="C23" s="49"/>
      <c r="D23" s="40" t="s">
        <v>5</v>
      </c>
      <c r="E23" s="40" t="s">
        <v>6</v>
      </c>
      <c r="F23" s="40" t="s">
        <v>7</v>
      </c>
      <c r="G23" s="38" t="s">
        <v>8</v>
      </c>
      <c r="H23" s="7"/>
      <c r="I23" s="8"/>
      <c r="J23" s="8"/>
      <c r="K23" s="8"/>
    </row>
    <row r="24" spans="1:11" s="9" customFormat="1" ht="20" customHeight="1" x14ac:dyDescent="0.35">
      <c r="A24" s="7"/>
      <c r="B24" s="44" t="s">
        <v>32</v>
      </c>
      <c r="C24" s="45"/>
      <c r="D24" s="41">
        <v>0</v>
      </c>
      <c r="E24" s="41">
        <v>0</v>
      </c>
      <c r="F24" s="41">
        <v>0</v>
      </c>
      <c r="G24" s="39"/>
      <c r="H24" s="7"/>
      <c r="I24" s="8"/>
      <c r="J24" s="8"/>
      <c r="K24" s="8"/>
    </row>
    <row r="25" spans="1:11" s="9" customFormat="1" ht="20" customHeight="1" x14ac:dyDescent="0.35">
      <c r="A25" s="7"/>
      <c r="B25" s="44" t="s">
        <v>33</v>
      </c>
      <c r="C25" s="45"/>
      <c r="D25" s="41">
        <v>0</v>
      </c>
      <c r="E25" s="41">
        <v>0</v>
      </c>
      <c r="F25" s="41">
        <v>0</v>
      </c>
      <c r="G25" s="39"/>
      <c r="H25" s="7"/>
      <c r="I25" s="8"/>
      <c r="J25" s="8"/>
      <c r="K25" s="8"/>
    </row>
    <row r="26" spans="1:11" s="13" customFormat="1" ht="20" customHeight="1" x14ac:dyDescent="0.25">
      <c r="A26" s="7"/>
      <c r="B26" s="44" t="s">
        <v>85</v>
      </c>
      <c r="C26" s="45"/>
      <c r="D26" s="41">
        <v>0</v>
      </c>
      <c r="E26" s="41">
        <v>0</v>
      </c>
      <c r="F26" s="41">
        <v>0</v>
      </c>
      <c r="G26" s="39"/>
      <c r="H26" s="7"/>
      <c r="I26" s="12"/>
      <c r="J26" s="12"/>
      <c r="K26" s="12"/>
    </row>
    <row r="27" spans="1:11" s="9" customFormat="1" ht="20" customHeight="1" x14ac:dyDescent="0.35">
      <c r="A27" s="7"/>
      <c r="B27" s="44" t="s">
        <v>34</v>
      </c>
      <c r="C27" s="45"/>
      <c r="D27" s="41">
        <v>0</v>
      </c>
      <c r="E27" s="41">
        <v>0</v>
      </c>
      <c r="F27" s="41">
        <v>0</v>
      </c>
      <c r="G27" s="39"/>
      <c r="H27" s="7"/>
      <c r="I27" s="8"/>
      <c r="J27" s="8"/>
      <c r="K27" s="8"/>
    </row>
    <row r="28" spans="1:11" s="9" customFormat="1" ht="20" customHeight="1" thickBot="1" x14ac:dyDescent="0.4">
      <c r="A28" s="7"/>
      <c r="B28" s="46" t="s">
        <v>0</v>
      </c>
      <c r="C28" s="47"/>
      <c r="D28" s="23">
        <f>AVERAGE(D24:D27)</f>
        <v>0</v>
      </c>
      <c r="E28" s="23">
        <f>AVERAGE(E24:E27)</f>
        <v>0</v>
      </c>
      <c r="F28" s="23">
        <f>AVERAGE(F24:F27)</f>
        <v>0</v>
      </c>
      <c r="G28" s="28"/>
      <c r="H28" s="7"/>
      <c r="I28" s="8"/>
      <c r="J28" s="8"/>
      <c r="K28" s="8"/>
    </row>
    <row r="29" spans="1:11" s="9" customFormat="1" ht="20" customHeight="1" x14ac:dyDescent="0.35">
      <c r="A29" s="7"/>
      <c r="B29" s="48" t="s">
        <v>24</v>
      </c>
      <c r="C29" s="49"/>
      <c r="D29" s="40" t="s">
        <v>5</v>
      </c>
      <c r="E29" s="40" t="s">
        <v>6</v>
      </c>
      <c r="F29" s="40" t="s">
        <v>7</v>
      </c>
      <c r="G29" s="38" t="s">
        <v>8</v>
      </c>
      <c r="H29" s="7"/>
      <c r="I29" s="8"/>
      <c r="J29" s="8"/>
      <c r="K29" s="8"/>
    </row>
    <row r="30" spans="1:11" s="9" customFormat="1" ht="20" customHeight="1" x14ac:dyDescent="0.35">
      <c r="A30" s="7"/>
      <c r="B30" s="44" t="s">
        <v>35</v>
      </c>
      <c r="C30" s="45"/>
      <c r="D30" s="41">
        <v>0</v>
      </c>
      <c r="E30" s="41">
        <v>0</v>
      </c>
      <c r="F30" s="41">
        <v>0</v>
      </c>
      <c r="G30" s="39"/>
      <c r="H30" s="7"/>
      <c r="I30" s="8"/>
      <c r="J30" s="8"/>
      <c r="K30" s="8"/>
    </row>
    <row r="31" spans="1:11" s="9" customFormat="1" ht="20" customHeight="1" x14ac:dyDescent="0.35">
      <c r="A31" s="7"/>
      <c r="B31" s="44" t="s">
        <v>36</v>
      </c>
      <c r="C31" s="45"/>
      <c r="D31" s="41">
        <v>0</v>
      </c>
      <c r="E31" s="41">
        <v>0</v>
      </c>
      <c r="F31" s="41">
        <v>0</v>
      </c>
      <c r="G31" s="39"/>
      <c r="H31" s="7"/>
      <c r="I31" s="8"/>
      <c r="J31" s="8"/>
      <c r="K31" s="8"/>
    </row>
    <row r="32" spans="1:11" s="9" customFormat="1" ht="20" customHeight="1" x14ac:dyDescent="0.35">
      <c r="A32" s="7"/>
      <c r="B32" s="44" t="s">
        <v>37</v>
      </c>
      <c r="C32" s="45"/>
      <c r="D32" s="41">
        <v>0</v>
      </c>
      <c r="E32" s="41">
        <v>0</v>
      </c>
      <c r="F32" s="41">
        <v>0</v>
      </c>
      <c r="G32" s="39"/>
      <c r="H32" s="7"/>
      <c r="I32" s="8"/>
      <c r="J32" s="8"/>
      <c r="K32" s="8"/>
    </row>
    <row r="33" spans="1:11" s="9" customFormat="1" ht="20" customHeight="1" x14ac:dyDescent="0.35">
      <c r="A33" s="7"/>
      <c r="B33" s="44" t="s">
        <v>38</v>
      </c>
      <c r="C33" s="45"/>
      <c r="D33" s="41">
        <v>0</v>
      </c>
      <c r="E33" s="41">
        <v>0</v>
      </c>
      <c r="F33" s="41">
        <v>0</v>
      </c>
      <c r="G33" s="39"/>
      <c r="H33" s="7"/>
      <c r="I33" s="8"/>
      <c r="J33" s="8"/>
      <c r="K33" s="8"/>
    </row>
    <row r="34" spans="1:11" s="9" customFormat="1" ht="20" customHeight="1" x14ac:dyDescent="0.35">
      <c r="A34" s="7"/>
      <c r="B34" s="44" t="s">
        <v>39</v>
      </c>
      <c r="C34" s="45"/>
      <c r="D34" s="41">
        <v>0</v>
      </c>
      <c r="E34" s="41">
        <v>0</v>
      </c>
      <c r="F34" s="41">
        <v>0</v>
      </c>
      <c r="G34" s="39"/>
      <c r="H34" s="7"/>
      <c r="I34" s="8"/>
      <c r="J34" s="8"/>
      <c r="K34" s="8"/>
    </row>
    <row r="35" spans="1:11" s="9" customFormat="1" ht="20" customHeight="1" x14ac:dyDescent="0.35">
      <c r="A35" s="7"/>
      <c r="B35" s="44" t="s">
        <v>40</v>
      </c>
      <c r="C35" s="45"/>
      <c r="D35" s="41">
        <v>0</v>
      </c>
      <c r="E35" s="41">
        <v>0</v>
      </c>
      <c r="F35" s="41">
        <v>0</v>
      </c>
      <c r="G35" s="39"/>
      <c r="H35" s="7"/>
      <c r="I35" s="8"/>
      <c r="J35" s="8"/>
      <c r="K35" s="8"/>
    </row>
    <row r="36" spans="1:11" s="9" customFormat="1" ht="20" customHeight="1" thickBot="1" x14ac:dyDescent="0.4">
      <c r="A36" s="7"/>
      <c r="B36" s="46" t="s">
        <v>0</v>
      </c>
      <c r="C36" s="47"/>
      <c r="D36" s="23">
        <f>AVERAGE(D30:D35)</f>
        <v>0</v>
      </c>
      <c r="E36" s="23">
        <f>AVERAGE(E30:E35)</f>
        <v>0</v>
      </c>
      <c r="F36" s="23">
        <f>AVERAGE(F30:F35)</f>
        <v>0</v>
      </c>
      <c r="G36" s="28"/>
      <c r="H36" s="7"/>
      <c r="I36" s="8"/>
      <c r="J36" s="8"/>
      <c r="K36" s="8"/>
    </row>
    <row r="37" spans="1:11" s="9" customFormat="1" ht="20" customHeight="1" x14ac:dyDescent="0.35">
      <c r="A37" s="7"/>
      <c r="B37" s="48" t="s">
        <v>25</v>
      </c>
      <c r="C37" s="49"/>
      <c r="D37" s="40" t="s">
        <v>5</v>
      </c>
      <c r="E37" s="40" t="s">
        <v>6</v>
      </c>
      <c r="F37" s="40" t="s">
        <v>7</v>
      </c>
      <c r="G37" s="38" t="s">
        <v>8</v>
      </c>
      <c r="H37" s="7"/>
      <c r="I37" s="8"/>
      <c r="J37" s="8"/>
      <c r="K37" s="8"/>
    </row>
    <row r="38" spans="1:11" s="9" customFormat="1" ht="20" customHeight="1" x14ac:dyDescent="0.35">
      <c r="A38" s="7"/>
      <c r="B38" s="44" t="s">
        <v>41</v>
      </c>
      <c r="C38" s="45"/>
      <c r="D38" s="41">
        <v>0</v>
      </c>
      <c r="E38" s="41">
        <v>0</v>
      </c>
      <c r="F38" s="41">
        <v>0</v>
      </c>
      <c r="G38" s="39"/>
      <c r="H38" s="7"/>
      <c r="I38" s="8"/>
      <c r="J38" s="8"/>
      <c r="K38" s="8"/>
    </row>
    <row r="39" spans="1:11" s="9" customFormat="1" ht="20" customHeight="1" x14ac:dyDescent="0.35">
      <c r="A39" s="7"/>
      <c r="B39" s="44" t="s">
        <v>42</v>
      </c>
      <c r="C39" s="45"/>
      <c r="D39" s="41">
        <v>0</v>
      </c>
      <c r="E39" s="41">
        <v>0</v>
      </c>
      <c r="F39" s="41">
        <v>0</v>
      </c>
      <c r="G39" s="39"/>
      <c r="H39" s="7"/>
      <c r="I39" s="8"/>
      <c r="J39" s="8"/>
      <c r="K39" s="8"/>
    </row>
    <row r="40" spans="1:11" s="13" customFormat="1" ht="20" customHeight="1" x14ac:dyDescent="0.25">
      <c r="A40" s="7"/>
      <c r="B40" s="44" t="s">
        <v>43</v>
      </c>
      <c r="C40" s="45"/>
      <c r="D40" s="41">
        <v>0</v>
      </c>
      <c r="E40" s="41">
        <v>0</v>
      </c>
      <c r="F40" s="41">
        <v>0</v>
      </c>
      <c r="G40" s="39"/>
      <c r="H40" s="7"/>
      <c r="I40" s="12"/>
      <c r="J40" s="12"/>
      <c r="K40" s="12"/>
    </row>
    <row r="41" spans="1:11" s="9" customFormat="1" ht="20" customHeight="1" x14ac:dyDescent="0.35">
      <c r="A41" s="7"/>
      <c r="B41" s="44" t="s">
        <v>44</v>
      </c>
      <c r="C41" s="45"/>
      <c r="D41" s="41">
        <v>0</v>
      </c>
      <c r="E41" s="41">
        <v>0</v>
      </c>
      <c r="F41" s="41">
        <v>0</v>
      </c>
      <c r="G41" s="39"/>
      <c r="H41" s="7"/>
      <c r="I41" s="8"/>
      <c r="J41" s="8"/>
      <c r="K41" s="8"/>
    </row>
    <row r="42" spans="1:11" s="9" customFormat="1" ht="20" customHeight="1" x14ac:dyDescent="0.35">
      <c r="A42" s="7"/>
      <c r="B42" s="44" t="s">
        <v>45</v>
      </c>
      <c r="C42" s="45"/>
      <c r="D42" s="41">
        <v>0</v>
      </c>
      <c r="E42" s="41">
        <v>0</v>
      </c>
      <c r="F42" s="41">
        <v>0</v>
      </c>
      <c r="G42" s="39"/>
      <c r="H42" s="7"/>
      <c r="I42" s="8"/>
      <c r="J42" s="8"/>
      <c r="K42" s="8"/>
    </row>
    <row r="43" spans="1:11" s="9" customFormat="1" ht="20" customHeight="1" x14ac:dyDescent="0.35">
      <c r="A43" s="7"/>
      <c r="B43" s="44" t="s">
        <v>46</v>
      </c>
      <c r="C43" s="45"/>
      <c r="D43" s="41">
        <v>0</v>
      </c>
      <c r="E43" s="41">
        <v>0</v>
      </c>
      <c r="F43" s="41">
        <v>0</v>
      </c>
      <c r="G43" s="39"/>
      <c r="H43" s="7"/>
      <c r="I43" s="8"/>
      <c r="J43" s="8"/>
      <c r="K43" s="8"/>
    </row>
    <row r="44" spans="1:11" s="9" customFormat="1" ht="20" customHeight="1" x14ac:dyDescent="0.35">
      <c r="A44" s="7"/>
      <c r="B44" s="44" t="s">
        <v>86</v>
      </c>
      <c r="C44" s="45"/>
      <c r="D44" s="41">
        <v>0</v>
      </c>
      <c r="E44" s="41">
        <v>0</v>
      </c>
      <c r="F44" s="41">
        <v>0</v>
      </c>
      <c r="G44" s="39"/>
      <c r="H44" s="7"/>
      <c r="I44" s="8"/>
      <c r="J44" s="8"/>
      <c r="K44" s="8"/>
    </row>
    <row r="45" spans="1:11" s="9" customFormat="1" ht="20" customHeight="1" x14ac:dyDescent="0.35">
      <c r="A45" s="7"/>
      <c r="B45" s="44" t="s">
        <v>47</v>
      </c>
      <c r="C45" s="45"/>
      <c r="D45" s="41">
        <v>0</v>
      </c>
      <c r="E45" s="41">
        <v>0</v>
      </c>
      <c r="F45" s="41">
        <v>0</v>
      </c>
      <c r="G45" s="39"/>
      <c r="H45" s="7"/>
      <c r="I45" s="8"/>
      <c r="J45" s="8"/>
      <c r="K45" s="8"/>
    </row>
    <row r="46" spans="1:11" s="9" customFormat="1" ht="20" customHeight="1" thickBot="1" x14ac:dyDescent="0.4">
      <c r="A46" s="7"/>
      <c r="B46" s="46" t="s">
        <v>0</v>
      </c>
      <c r="C46" s="47"/>
      <c r="D46" s="23">
        <f>AVERAGE(D38:D45)</f>
        <v>0</v>
      </c>
      <c r="E46" s="23">
        <f>AVERAGE(E38:E45)</f>
        <v>0</v>
      </c>
      <c r="F46" s="23">
        <f>AVERAGE(F38:F45)</f>
        <v>0</v>
      </c>
      <c r="G46" s="28"/>
      <c r="H46" s="7"/>
      <c r="I46" s="8"/>
      <c r="J46" s="8"/>
      <c r="K46" s="8"/>
    </row>
    <row r="47" spans="1:11" s="9" customFormat="1" ht="20" customHeight="1" x14ac:dyDescent="0.35">
      <c r="A47" s="7"/>
      <c r="B47" s="48" t="s">
        <v>26</v>
      </c>
      <c r="C47" s="49"/>
      <c r="D47" s="40" t="s">
        <v>5</v>
      </c>
      <c r="E47" s="40" t="s">
        <v>6</v>
      </c>
      <c r="F47" s="40" t="s">
        <v>7</v>
      </c>
      <c r="G47" s="38" t="s">
        <v>8</v>
      </c>
      <c r="H47" s="7"/>
      <c r="I47" s="8"/>
      <c r="J47" s="8"/>
      <c r="K47" s="8"/>
    </row>
    <row r="48" spans="1:11" s="9" customFormat="1" ht="20" customHeight="1" x14ac:dyDescent="0.35">
      <c r="A48" s="7"/>
      <c r="B48" s="44" t="s">
        <v>48</v>
      </c>
      <c r="C48" s="45"/>
      <c r="D48" s="41">
        <v>0</v>
      </c>
      <c r="E48" s="41">
        <v>0</v>
      </c>
      <c r="F48" s="41">
        <v>0</v>
      </c>
      <c r="G48" s="39"/>
      <c r="H48" s="7"/>
      <c r="I48" s="8"/>
      <c r="J48" s="8"/>
      <c r="K48" s="8"/>
    </row>
    <row r="49" spans="1:11" s="9" customFormat="1" ht="20" customHeight="1" x14ac:dyDescent="0.35">
      <c r="A49" s="7"/>
      <c r="B49" s="44" t="s">
        <v>49</v>
      </c>
      <c r="C49" s="45"/>
      <c r="D49" s="41">
        <v>0</v>
      </c>
      <c r="E49" s="41">
        <v>0</v>
      </c>
      <c r="F49" s="41">
        <v>0</v>
      </c>
      <c r="G49" s="39"/>
      <c r="H49" s="7"/>
      <c r="I49" s="8"/>
      <c r="J49" s="8"/>
      <c r="K49" s="8"/>
    </row>
    <row r="50" spans="1:11" s="10" customFormat="1" ht="20" customHeight="1" x14ac:dyDescent="0.35">
      <c r="B50" s="44" t="s">
        <v>50</v>
      </c>
      <c r="C50" s="45"/>
      <c r="D50" s="41">
        <v>0</v>
      </c>
      <c r="E50" s="41">
        <v>0</v>
      </c>
      <c r="F50" s="41">
        <v>0</v>
      </c>
      <c r="G50" s="39"/>
      <c r="H50" s="11"/>
    </row>
    <row r="51" spans="1:11" s="10" customFormat="1" ht="20" customHeight="1" x14ac:dyDescent="0.35">
      <c r="A51"/>
      <c r="B51" s="44" t="s">
        <v>51</v>
      </c>
      <c r="C51" s="45"/>
      <c r="D51" s="41">
        <v>0</v>
      </c>
      <c r="E51" s="41">
        <v>0</v>
      </c>
      <c r="F51" s="41">
        <v>0</v>
      </c>
      <c r="G51" s="39"/>
    </row>
    <row r="52" spans="1:11" ht="20" customHeight="1" thickBot="1" x14ac:dyDescent="0.4">
      <c r="B52" s="46" t="s">
        <v>0</v>
      </c>
      <c r="C52" s="47"/>
      <c r="D52" s="23">
        <f>AVERAGE(D48:D51)</f>
        <v>0</v>
      </c>
      <c r="E52" s="23">
        <f>AVERAGE(E48:E51)</f>
        <v>0</v>
      </c>
      <c r="F52" s="23">
        <f>AVERAGE(F48:F51)</f>
        <v>0</v>
      </c>
      <c r="G52" s="28"/>
    </row>
    <row r="53" spans="1:11" ht="20" customHeight="1" x14ac:dyDescent="0.35">
      <c r="B53" s="48" t="s">
        <v>52</v>
      </c>
      <c r="C53" s="49"/>
      <c r="D53" s="40" t="s">
        <v>5</v>
      </c>
      <c r="E53" s="40" t="s">
        <v>6</v>
      </c>
      <c r="F53" s="40" t="s">
        <v>7</v>
      </c>
      <c r="G53" s="38" t="s">
        <v>8</v>
      </c>
    </row>
    <row r="54" spans="1:11" ht="20" customHeight="1" x14ac:dyDescent="0.35">
      <c r="B54" s="44" t="s">
        <v>58</v>
      </c>
      <c r="C54" s="45"/>
      <c r="D54" s="41">
        <v>0</v>
      </c>
      <c r="E54" s="41">
        <v>0</v>
      </c>
      <c r="F54" s="41">
        <v>0</v>
      </c>
      <c r="G54" s="39"/>
    </row>
    <row r="55" spans="1:11" ht="20" customHeight="1" x14ac:dyDescent="0.35">
      <c r="B55" s="44" t="s">
        <v>57</v>
      </c>
      <c r="C55" s="45"/>
      <c r="D55" s="41">
        <v>0</v>
      </c>
      <c r="E55" s="41">
        <v>0</v>
      </c>
      <c r="F55" s="41">
        <v>0</v>
      </c>
      <c r="G55" s="39"/>
    </row>
    <row r="56" spans="1:11" ht="20" customHeight="1" x14ac:dyDescent="0.35">
      <c r="B56" s="44" t="s">
        <v>59</v>
      </c>
      <c r="C56" s="45"/>
      <c r="D56" s="41">
        <v>0</v>
      </c>
      <c r="E56" s="41">
        <v>0</v>
      </c>
      <c r="F56" s="41">
        <v>0</v>
      </c>
      <c r="G56" s="39"/>
    </row>
    <row r="57" spans="1:11" ht="20" customHeight="1" x14ac:dyDescent="0.35">
      <c r="B57" s="44" t="s">
        <v>60</v>
      </c>
      <c r="C57" s="45"/>
      <c r="D57" s="41">
        <v>0</v>
      </c>
      <c r="E57" s="41">
        <v>0</v>
      </c>
      <c r="F57" s="41">
        <v>0</v>
      </c>
      <c r="G57" s="39"/>
    </row>
    <row r="58" spans="1:11" ht="20" customHeight="1" thickBot="1" x14ac:dyDescent="0.4">
      <c r="B58" s="46" t="s">
        <v>0</v>
      </c>
      <c r="C58" s="47"/>
      <c r="D58" s="23">
        <f>AVERAGE(D54:D57)</f>
        <v>0</v>
      </c>
      <c r="E58" s="23">
        <f>AVERAGE(E54:E57)</f>
        <v>0</v>
      </c>
      <c r="F58" s="23">
        <f>AVERAGE(F54:F57)</f>
        <v>0</v>
      </c>
      <c r="G58" s="28"/>
    </row>
    <row r="59" spans="1:11" ht="20" customHeight="1" x14ac:dyDescent="0.35">
      <c r="B59" s="50" t="s">
        <v>53</v>
      </c>
      <c r="C59" s="51"/>
      <c r="D59" s="40" t="s">
        <v>5</v>
      </c>
      <c r="E59" s="40" t="s">
        <v>6</v>
      </c>
      <c r="F59" s="40" t="s">
        <v>7</v>
      </c>
      <c r="G59" s="38" t="s">
        <v>8</v>
      </c>
    </row>
    <row r="60" spans="1:11" ht="20" customHeight="1" x14ac:dyDescent="0.35">
      <c r="B60" s="59" t="s">
        <v>61</v>
      </c>
      <c r="C60" s="60"/>
      <c r="D60" s="41">
        <v>0</v>
      </c>
      <c r="E60" s="41">
        <v>0</v>
      </c>
      <c r="F60" s="41">
        <v>0</v>
      </c>
      <c r="G60" s="39"/>
    </row>
    <row r="61" spans="1:11" ht="20" customHeight="1" x14ac:dyDescent="0.35">
      <c r="B61" s="59" t="s">
        <v>62</v>
      </c>
      <c r="C61" s="60"/>
      <c r="D61" s="41">
        <v>0</v>
      </c>
      <c r="E61" s="41">
        <v>0</v>
      </c>
      <c r="F61" s="41">
        <v>0</v>
      </c>
      <c r="G61" s="39"/>
    </row>
    <row r="62" spans="1:11" ht="20" customHeight="1" x14ac:dyDescent="0.35">
      <c r="B62" s="59" t="s">
        <v>63</v>
      </c>
      <c r="C62" s="60"/>
      <c r="D62" s="41">
        <v>0</v>
      </c>
      <c r="E62" s="41">
        <v>0</v>
      </c>
      <c r="F62" s="41">
        <v>0</v>
      </c>
      <c r="G62" s="39"/>
    </row>
    <row r="63" spans="1:11" ht="20" customHeight="1" x14ac:dyDescent="0.35">
      <c r="B63" s="59" t="s">
        <v>64</v>
      </c>
      <c r="C63" s="60"/>
      <c r="D63" s="41">
        <v>0</v>
      </c>
      <c r="E63" s="41">
        <v>0</v>
      </c>
      <c r="F63" s="41">
        <v>0</v>
      </c>
      <c r="G63" s="39"/>
    </row>
    <row r="64" spans="1:11" ht="20" customHeight="1" x14ac:dyDescent="0.35">
      <c r="B64" s="44" t="s">
        <v>65</v>
      </c>
      <c r="C64" s="45"/>
      <c r="D64" s="41">
        <v>0</v>
      </c>
      <c r="E64" s="41">
        <v>0</v>
      </c>
      <c r="F64" s="41">
        <v>0</v>
      </c>
      <c r="G64" s="39"/>
    </row>
    <row r="65" spans="2:7" ht="20" customHeight="1" thickBot="1" x14ac:dyDescent="0.4">
      <c r="B65" s="46" t="s">
        <v>0</v>
      </c>
      <c r="C65" s="47"/>
      <c r="D65" s="23">
        <f>AVERAGE(D60:D64)</f>
        <v>0</v>
      </c>
      <c r="E65" s="23">
        <f t="shared" ref="E65" si="1">AVERAGE(E60:E64)</f>
        <v>0</v>
      </c>
      <c r="F65" s="23">
        <f>AVERAGE(F60:F64)</f>
        <v>0</v>
      </c>
      <c r="G65" s="28"/>
    </row>
    <row r="66" spans="2:7" ht="20" customHeight="1" x14ac:dyDescent="0.35">
      <c r="B66" s="48" t="s">
        <v>54</v>
      </c>
      <c r="C66" s="49"/>
      <c r="D66" s="40" t="s">
        <v>5</v>
      </c>
      <c r="E66" s="40" t="s">
        <v>6</v>
      </c>
      <c r="F66" s="40" t="s">
        <v>7</v>
      </c>
      <c r="G66" s="38" t="s">
        <v>8</v>
      </c>
    </row>
    <row r="67" spans="2:7" ht="20" customHeight="1" x14ac:dyDescent="0.35">
      <c r="B67" s="44" t="s">
        <v>66</v>
      </c>
      <c r="C67" s="45"/>
      <c r="D67" s="41">
        <v>0</v>
      </c>
      <c r="E67" s="41">
        <v>0</v>
      </c>
      <c r="F67" s="41">
        <v>0</v>
      </c>
      <c r="G67" s="39"/>
    </row>
    <row r="68" spans="2:7" ht="20" customHeight="1" x14ac:dyDescent="0.35">
      <c r="B68" s="44" t="s">
        <v>67</v>
      </c>
      <c r="C68" s="45"/>
      <c r="D68" s="41">
        <v>0</v>
      </c>
      <c r="E68" s="41">
        <v>0</v>
      </c>
      <c r="F68" s="41">
        <v>0</v>
      </c>
      <c r="G68" s="39"/>
    </row>
    <row r="69" spans="2:7" ht="20" customHeight="1" x14ac:dyDescent="0.35">
      <c r="B69" s="44" t="s">
        <v>68</v>
      </c>
      <c r="C69" s="45"/>
      <c r="D69" s="41">
        <v>0</v>
      </c>
      <c r="E69" s="41">
        <v>0</v>
      </c>
      <c r="F69" s="41">
        <v>0</v>
      </c>
      <c r="G69" s="39"/>
    </row>
    <row r="70" spans="2:7" ht="20" customHeight="1" x14ac:dyDescent="0.35">
      <c r="B70" s="44" t="s">
        <v>69</v>
      </c>
      <c r="C70" s="45"/>
      <c r="D70" s="41">
        <v>0</v>
      </c>
      <c r="E70" s="41">
        <v>0</v>
      </c>
      <c r="F70" s="41">
        <v>0</v>
      </c>
      <c r="G70" s="39"/>
    </row>
    <row r="71" spans="2:7" ht="20" customHeight="1" x14ac:dyDescent="0.35">
      <c r="B71" s="44" t="s">
        <v>70</v>
      </c>
      <c r="C71" s="45"/>
      <c r="D71" s="41">
        <v>0</v>
      </c>
      <c r="E71" s="41">
        <v>0</v>
      </c>
      <c r="F71" s="41">
        <v>0</v>
      </c>
      <c r="G71" s="39"/>
    </row>
    <row r="72" spans="2:7" ht="20" customHeight="1" thickBot="1" x14ac:dyDescent="0.4">
      <c r="B72" s="46" t="s">
        <v>0</v>
      </c>
      <c r="C72" s="47"/>
      <c r="D72" s="23">
        <f>AVERAGE(D67:D71)</f>
        <v>0</v>
      </c>
      <c r="E72" s="23">
        <f>AVERAGE(E67:E71)</f>
        <v>0</v>
      </c>
      <c r="F72" s="23">
        <f>AVERAGE(F67:F71)</f>
        <v>0</v>
      </c>
      <c r="G72" s="28"/>
    </row>
    <row r="73" spans="2:7" ht="20" customHeight="1" x14ac:dyDescent="0.35">
      <c r="B73" s="48" t="s">
        <v>55</v>
      </c>
      <c r="C73" s="49"/>
      <c r="D73" s="40" t="s">
        <v>5</v>
      </c>
      <c r="E73" s="40" t="s">
        <v>6</v>
      </c>
      <c r="F73" s="40" t="s">
        <v>7</v>
      </c>
      <c r="G73" s="38" t="s">
        <v>8</v>
      </c>
    </row>
    <row r="74" spans="2:7" ht="20" customHeight="1" x14ac:dyDescent="0.35">
      <c r="B74" s="44" t="s">
        <v>71</v>
      </c>
      <c r="C74" s="45"/>
      <c r="D74" s="41">
        <v>0</v>
      </c>
      <c r="E74" s="41">
        <v>0</v>
      </c>
      <c r="F74" s="41">
        <v>0</v>
      </c>
      <c r="G74" s="39"/>
    </row>
    <row r="75" spans="2:7" ht="20" customHeight="1" x14ac:dyDescent="0.35">
      <c r="B75" s="44" t="s">
        <v>72</v>
      </c>
      <c r="C75" s="45"/>
      <c r="D75" s="41">
        <v>0</v>
      </c>
      <c r="E75" s="41">
        <v>0</v>
      </c>
      <c r="F75" s="41">
        <v>0</v>
      </c>
      <c r="G75" s="39"/>
    </row>
    <row r="76" spans="2:7" ht="20" customHeight="1" x14ac:dyDescent="0.35">
      <c r="B76" s="44" t="s">
        <v>73</v>
      </c>
      <c r="C76" s="45"/>
      <c r="D76" s="41">
        <v>0</v>
      </c>
      <c r="E76" s="41">
        <v>0</v>
      </c>
      <c r="F76" s="41">
        <v>0</v>
      </c>
      <c r="G76" s="39"/>
    </row>
    <row r="77" spans="2:7" ht="20" customHeight="1" x14ac:dyDescent="0.35">
      <c r="B77" s="44" t="s">
        <v>74</v>
      </c>
      <c r="C77" s="45"/>
      <c r="D77" s="41">
        <v>0</v>
      </c>
      <c r="E77" s="41">
        <v>0</v>
      </c>
      <c r="F77" s="41">
        <v>0</v>
      </c>
      <c r="G77" s="39"/>
    </row>
    <row r="78" spans="2:7" ht="20" customHeight="1" thickBot="1" x14ac:dyDescent="0.4">
      <c r="B78" s="46" t="s">
        <v>0</v>
      </c>
      <c r="C78" s="47"/>
      <c r="D78" s="23">
        <f>AVERAGE(D74:D77)</f>
        <v>0</v>
      </c>
      <c r="E78" s="23">
        <f>AVERAGE(E74:E77)</f>
        <v>0</v>
      </c>
      <c r="F78" s="23">
        <f>AVERAGE(F74:F77)</f>
        <v>0</v>
      </c>
      <c r="G78" s="28"/>
    </row>
    <row r="79" spans="2:7" ht="20" customHeight="1" x14ac:dyDescent="0.35">
      <c r="B79" s="48" t="s">
        <v>56</v>
      </c>
      <c r="C79" s="49"/>
      <c r="D79" s="40" t="s">
        <v>5</v>
      </c>
      <c r="E79" s="40" t="s">
        <v>6</v>
      </c>
      <c r="F79" s="40" t="s">
        <v>7</v>
      </c>
      <c r="G79" s="38" t="s">
        <v>8</v>
      </c>
    </row>
    <row r="80" spans="2:7" ht="20" customHeight="1" x14ac:dyDescent="0.35">
      <c r="B80" s="44" t="s">
        <v>75</v>
      </c>
      <c r="C80" s="45"/>
      <c r="D80" s="41">
        <v>0</v>
      </c>
      <c r="E80" s="41">
        <v>0</v>
      </c>
      <c r="F80" s="41">
        <v>0</v>
      </c>
      <c r="G80" s="39"/>
    </row>
    <row r="81" spans="2:7" ht="20" customHeight="1" x14ac:dyDescent="0.35">
      <c r="B81" s="44" t="s">
        <v>76</v>
      </c>
      <c r="C81" s="45"/>
      <c r="D81" s="41">
        <v>0</v>
      </c>
      <c r="E81" s="41">
        <v>0</v>
      </c>
      <c r="F81" s="41">
        <v>0</v>
      </c>
      <c r="G81" s="39"/>
    </row>
    <row r="82" spans="2:7" ht="20" customHeight="1" x14ac:dyDescent="0.35">
      <c r="B82" s="44" t="s">
        <v>77</v>
      </c>
      <c r="C82" s="45"/>
      <c r="D82" s="41">
        <v>0</v>
      </c>
      <c r="E82" s="41">
        <v>0</v>
      </c>
      <c r="F82" s="41">
        <v>0</v>
      </c>
      <c r="G82" s="39"/>
    </row>
    <row r="83" spans="2:7" ht="20" customHeight="1" thickBot="1" x14ac:dyDescent="0.4">
      <c r="B83" s="46" t="s">
        <v>0</v>
      </c>
      <c r="C83" s="47"/>
      <c r="D83" s="23">
        <f>AVERAGE(D80:D82)</f>
        <v>0</v>
      </c>
      <c r="E83" s="23">
        <f t="shared" ref="E83" si="2">AVERAGE(E80:E82)</f>
        <v>0</v>
      </c>
      <c r="F83" s="23">
        <f>AVERAGE(F80:F82)</f>
        <v>0</v>
      </c>
      <c r="G83" s="28"/>
    </row>
    <row r="85" spans="2:7" ht="35" customHeight="1" x14ac:dyDescent="0.35">
      <c r="B85" s="53" t="s">
        <v>87</v>
      </c>
      <c r="C85" s="54"/>
      <c r="D85" s="54"/>
      <c r="E85" s="54"/>
      <c r="F85" s="54"/>
      <c r="G85" s="54"/>
    </row>
    <row r="86" spans="2:7" ht="50" customHeight="1" x14ac:dyDescent="0.35">
      <c r="B86" s="16" t="s">
        <v>14</v>
      </c>
      <c r="C86" s="27" t="s">
        <v>9</v>
      </c>
      <c r="D86" s="25" t="s">
        <v>10</v>
      </c>
      <c r="E86" s="24" t="s">
        <v>11</v>
      </c>
      <c r="F86" s="24" t="s">
        <v>12</v>
      </c>
      <c r="G86" s="42" t="s">
        <v>13</v>
      </c>
    </row>
    <row r="87" spans="2:7" ht="25" customHeight="1" x14ac:dyDescent="0.35">
      <c r="B87" s="35" t="s">
        <v>17</v>
      </c>
      <c r="C87" s="32">
        <v>0.05</v>
      </c>
      <c r="D87" s="26">
        <f>C87*D11</f>
        <v>0</v>
      </c>
      <c r="E87" s="26">
        <f>C87*E11</f>
        <v>0</v>
      </c>
      <c r="F87" s="26">
        <f>C87*F11</f>
        <v>0</v>
      </c>
      <c r="G87" s="43"/>
    </row>
    <row r="88" spans="2:7" ht="25" customHeight="1" x14ac:dyDescent="0.35">
      <c r="B88" s="35" t="s">
        <v>79</v>
      </c>
      <c r="C88" s="32">
        <v>0.05</v>
      </c>
      <c r="D88" s="26">
        <f>C88*D16</f>
        <v>0</v>
      </c>
      <c r="E88" s="26">
        <f>C88*E16</f>
        <v>0</v>
      </c>
      <c r="F88" s="26">
        <f>C88*F16</f>
        <v>0</v>
      </c>
      <c r="G88" s="43"/>
    </row>
    <row r="89" spans="2:7" ht="25" customHeight="1" x14ac:dyDescent="0.35">
      <c r="B89" s="35" t="s">
        <v>22</v>
      </c>
      <c r="C89" s="32">
        <v>0.05</v>
      </c>
      <c r="D89" s="26">
        <f>C89*D22</f>
        <v>0</v>
      </c>
      <c r="E89" s="26">
        <f>C89*E22</f>
        <v>0</v>
      </c>
      <c r="F89" s="26">
        <f>C89*F22</f>
        <v>0</v>
      </c>
      <c r="G89" s="43"/>
    </row>
    <row r="90" spans="2:7" ht="25" customHeight="1" x14ac:dyDescent="0.35">
      <c r="B90" s="35" t="s">
        <v>23</v>
      </c>
      <c r="C90" s="32">
        <v>0.1</v>
      </c>
      <c r="D90" s="26">
        <f>C90*D28</f>
        <v>0</v>
      </c>
      <c r="E90" s="26">
        <f>C90*E28</f>
        <v>0</v>
      </c>
      <c r="F90" s="26">
        <f>C90*F28</f>
        <v>0</v>
      </c>
      <c r="G90" s="43"/>
    </row>
    <row r="91" spans="2:7" ht="25" customHeight="1" x14ac:dyDescent="0.35">
      <c r="B91" s="35" t="s">
        <v>24</v>
      </c>
      <c r="C91" s="32">
        <v>0.1</v>
      </c>
      <c r="D91" s="26">
        <f>C91*D36</f>
        <v>0</v>
      </c>
      <c r="E91" s="26">
        <f>C91*E36</f>
        <v>0</v>
      </c>
      <c r="F91" s="26">
        <f>C91*F36</f>
        <v>0</v>
      </c>
      <c r="G91" s="43"/>
    </row>
    <row r="92" spans="2:7" ht="25" customHeight="1" x14ac:dyDescent="0.35">
      <c r="B92" s="35" t="s">
        <v>25</v>
      </c>
      <c r="C92" s="32">
        <v>0.05</v>
      </c>
      <c r="D92" s="26">
        <f>C92*D46</f>
        <v>0</v>
      </c>
      <c r="E92" s="26">
        <f>C92*E46</f>
        <v>0</v>
      </c>
      <c r="F92" s="26">
        <f>C92*F46</f>
        <v>0</v>
      </c>
      <c r="G92" s="43"/>
    </row>
    <row r="93" spans="2:7" ht="25" customHeight="1" x14ac:dyDescent="0.35">
      <c r="B93" s="35" t="s">
        <v>26</v>
      </c>
      <c r="C93" s="32">
        <v>0.1</v>
      </c>
      <c r="D93" s="26">
        <f>C93*D52</f>
        <v>0</v>
      </c>
      <c r="E93" s="26">
        <f>C93*E52</f>
        <v>0</v>
      </c>
      <c r="F93" s="26">
        <f>C93*F52</f>
        <v>0</v>
      </c>
      <c r="G93" s="43"/>
    </row>
    <row r="94" spans="2:7" ht="25" customHeight="1" x14ac:dyDescent="0.35">
      <c r="B94" s="35" t="s">
        <v>52</v>
      </c>
      <c r="C94" s="32">
        <v>0.05</v>
      </c>
      <c r="D94" s="26">
        <f>C94*D58</f>
        <v>0</v>
      </c>
      <c r="E94" s="26">
        <f>C94*E58</f>
        <v>0</v>
      </c>
      <c r="F94" s="26">
        <f>C94*F58</f>
        <v>0</v>
      </c>
      <c r="G94" s="43"/>
    </row>
    <row r="95" spans="2:7" ht="25" customHeight="1" x14ac:dyDescent="0.35">
      <c r="B95" s="35" t="s">
        <v>53</v>
      </c>
      <c r="C95" s="32">
        <v>0.1</v>
      </c>
      <c r="D95" s="26">
        <f>C95*D65</f>
        <v>0</v>
      </c>
      <c r="E95" s="26">
        <f>C95*E65</f>
        <v>0</v>
      </c>
      <c r="F95" s="26">
        <f>C95*F65</f>
        <v>0</v>
      </c>
      <c r="G95" s="43"/>
    </row>
    <row r="96" spans="2:7" ht="25" customHeight="1" x14ac:dyDescent="0.35">
      <c r="B96" s="35" t="s">
        <v>54</v>
      </c>
      <c r="C96" s="32">
        <v>0.1</v>
      </c>
      <c r="D96" s="26">
        <f>C96*D72</f>
        <v>0</v>
      </c>
      <c r="E96" s="26">
        <f>C96*E72</f>
        <v>0</v>
      </c>
      <c r="F96" s="26">
        <f>C96*F72</f>
        <v>0</v>
      </c>
      <c r="G96" s="43"/>
    </row>
    <row r="97" spans="2:7" ht="25" customHeight="1" x14ac:dyDescent="0.35">
      <c r="B97" s="35" t="s">
        <v>55</v>
      </c>
      <c r="C97" s="32">
        <v>0.15</v>
      </c>
      <c r="D97" s="26">
        <f>C97*D78</f>
        <v>0</v>
      </c>
      <c r="E97" s="26">
        <f>C97*E78</f>
        <v>0</v>
      </c>
      <c r="F97" s="26">
        <f>C97*F78</f>
        <v>0</v>
      </c>
      <c r="G97" s="43"/>
    </row>
    <row r="98" spans="2:7" ht="25" customHeight="1" x14ac:dyDescent="0.35">
      <c r="B98" s="35" t="s">
        <v>78</v>
      </c>
      <c r="C98" s="32">
        <v>0.1</v>
      </c>
      <c r="D98" s="26">
        <f>C98*D83</f>
        <v>0</v>
      </c>
      <c r="E98" s="26">
        <f>C98*E83</f>
        <v>0</v>
      </c>
      <c r="F98" s="26">
        <f>C98*F83</f>
        <v>0</v>
      </c>
      <c r="G98" s="43"/>
    </row>
    <row r="99" spans="2:7" ht="25" customHeight="1" thickBot="1" x14ac:dyDescent="0.4">
      <c r="B99" s="34" t="s">
        <v>4</v>
      </c>
      <c r="C99" s="33">
        <f t="shared" ref="C99:F99" si="3">SUM(C87:C98)</f>
        <v>1</v>
      </c>
      <c r="D99" s="30">
        <f t="shared" si="3"/>
        <v>0</v>
      </c>
      <c r="E99" s="31">
        <f t="shared" si="3"/>
        <v>0</v>
      </c>
      <c r="F99" s="31">
        <f t="shared" si="3"/>
        <v>0</v>
      </c>
      <c r="G99" s="29"/>
    </row>
  </sheetData>
  <mergeCells count="83">
    <mergeCell ref="B7:C7"/>
    <mergeCell ref="B2:C2"/>
    <mergeCell ref="B3:F3"/>
    <mergeCell ref="B4:C4"/>
    <mergeCell ref="B5:C5"/>
    <mergeCell ref="B6:C6"/>
    <mergeCell ref="B19:C19"/>
    <mergeCell ref="B8:C8"/>
    <mergeCell ref="B9:C9"/>
    <mergeCell ref="B10:C10"/>
    <mergeCell ref="B11:C11"/>
    <mergeCell ref="B12:C12"/>
    <mergeCell ref="B13:C13"/>
    <mergeCell ref="B14:C14"/>
    <mergeCell ref="B15:C15"/>
    <mergeCell ref="B16:C16"/>
    <mergeCell ref="B17:C17"/>
    <mergeCell ref="B18:C18"/>
    <mergeCell ref="B31:C31"/>
    <mergeCell ref="B20:C20"/>
    <mergeCell ref="B21:C21"/>
    <mergeCell ref="B22:C22"/>
    <mergeCell ref="B23:C23"/>
    <mergeCell ref="B24:C24"/>
    <mergeCell ref="B25:C25"/>
    <mergeCell ref="B26:C26"/>
    <mergeCell ref="B27:C27"/>
    <mergeCell ref="B28:C28"/>
    <mergeCell ref="B29:C29"/>
    <mergeCell ref="B30:C30"/>
    <mergeCell ref="B43:C43"/>
    <mergeCell ref="B32:C32"/>
    <mergeCell ref="B33:C33"/>
    <mergeCell ref="B34:C34"/>
    <mergeCell ref="B35:C35"/>
    <mergeCell ref="B36:C36"/>
    <mergeCell ref="B37:C37"/>
    <mergeCell ref="B38:C38"/>
    <mergeCell ref="B39:C39"/>
    <mergeCell ref="B40:C40"/>
    <mergeCell ref="B41:C41"/>
    <mergeCell ref="B42:C42"/>
    <mergeCell ref="B55:C55"/>
    <mergeCell ref="B44:C44"/>
    <mergeCell ref="B45:C45"/>
    <mergeCell ref="B46:C46"/>
    <mergeCell ref="B47:C47"/>
    <mergeCell ref="B48:C48"/>
    <mergeCell ref="B49:C49"/>
    <mergeCell ref="B50:C50"/>
    <mergeCell ref="B51:C51"/>
    <mergeCell ref="B52:C52"/>
    <mergeCell ref="B53:C53"/>
    <mergeCell ref="B54:C54"/>
    <mergeCell ref="B67:C67"/>
    <mergeCell ref="B56:C56"/>
    <mergeCell ref="B57:C57"/>
    <mergeCell ref="B58:C58"/>
    <mergeCell ref="B59:C59"/>
    <mergeCell ref="B60:C60"/>
    <mergeCell ref="B61:C61"/>
    <mergeCell ref="B62:C62"/>
    <mergeCell ref="B63:C63"/>
    <mergeCell ref="B64:C64"/>
    <mergeCell ref="B65:C65"/>
    <mergeCell ref="B66:C66"/>
    <mergeCell ref="B79:C79"/>
    <mergeCell ref="B68:C68"/>
    <mergeCell ref="B69:C69"/>
    <mergeCell ref="B70:C70"/>
    <mergeCell ref="B71:C71"/>
    <mergeCell ref="B72:C72"/>
    <mergeCell ref="B73:C73"/>
    <mergeCell ref="B74:C74"/>
    <mergeCell ref="B75:C75"/>
    <mergeCell ref="B76:C76"/>
    <mergeCell ref="B77:C77"/>
    <mergeCell ref="B78:C78"/>
    <mergeCell ref="B80:C80"/>
    <mergeCell ref="B81:C81"/>
    <mergeCell ref="B82:C82"/>
    <mergeCell ref="B83:C83"/>
    <mergeCell ref="B85:G85"/>
  </mergeCells>
  <pageMargins left="0.3" right="0.3" top="0.3" bottom="0.3" header="0" footer="0"/>
  <pageSetup scale="95" fitToHeight="0" orientation="landscape" horizontalDpi="0" verticalDpi="0"/>
  <rowBreaks count="3" manualBreakCount="3">
    <brk id="28" max="16383" man="1"/>
    <brk id="58" max="16383" man="1"/>
    <brk id="84"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D490B-1D13-7843-A025-30561E183F67}">
  <sheetPr>
    <tabColor theme="1" tint="0.249977111117893"/>
  </sheetPr>
  <dimension ref="B2"/>
  <sheetViews>
    <sheetView showGridLines="0" workbookViewId="0">
      <selection activeCell="P84" sqref="P84"/>
    </sheetView>
  </sheetViews>
  <sheetFormatPr defaultColWidth="10.83203125" defaultRowHeight="14.5" x14ac:dyDescent="0.35"/>
  <cols>
    <col min="1" max="1" width="3.33203125" style="20" customWidth="1"/>
    <col min="2" max="2" width="88.33203125" style="20" customWidth="1"/>
    <col min="3" max="16384" width="10.83203125" style="20"/>
  </cols>
  <sheetData>
    <row r="2" spans="2:2" ht="118" customHeight="1" x14ac:dyDescent="0.35">
      <c r="B2" s="21" t="s">
        <v>81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IT Vendor Scorecard</vt:lpstr>
      <vt:lpstr>IT Vendor Scorecard - BLANK</vt:lpstr>
      <vt:lpstr>- Disclaimer -</vt:lpstr>
      <vt:lpstr>'IT Vendor Scorecard'!Область_печати</vt:lpstr>
      <vt:lpstr>'IT Vendor Scorecard - BLANK'!Область_печати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2017-06-16T01:16:44Z</dcterms:created>
  <dcterms:modified xsi:type="dcterms:W3CDTF">2020-04-08T21:59:52Z</dcterms:modified>
</cp:coreProperties>
</file>