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Customer Dashboards/"/>
    </mc:Choice>
  </mc:AlternateContent>
  <xr:revisionPtr revIDLastSave="0" documentId="8_{127748A9-06EB-4F0D-86AF-49291371A4CE}" xr6:coauthVersionLast="45" xr6:coauthVersionMax="45" xr10:uidLastSave="{00000000-0000-0000-0000-000000000000}"/>
  <bookViews>
    <workbookView xWindow="-110" yWindow="-110" windowWidth="38460" windowHeight="21220" tabRatio="500" xr2:uid="{00000000-000D-0000-FFFF-FFFF00000000}"/>
  </bookViews>
  <sheets>
    <sheet name="CEO Dashboard Template" sheetId="3" r:id="rId1"/>
    <sheet name="CEO Dashboard Template - BLANK" sheetId="4" r:id="rId2"/>
    <sheet name="-Disclaimer-" sheetId="2" r:id="rId3"/>
  </sheets>
  <externalReferences>
    <externalReference r:id="rId4"/>
  </externalReferences>
  <definedNames>
    <definedName name="CORE_SF" localSheetId="0">'[1]ISO 27002 Info Security Check'!#REF!</definedName>
    <definedName name="CORE_SF" localSheetId="1">'[1]ISO 27002 Info Security Check'!#REF!</definedName>
    <definedName name="CORE_SF">'[1]ISO 27002 Info Security Check'!#REF!</definedName>
  </definedNames>
  <calcPr calcId="19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H31" i="4" l="1"/>
  <c r="G31" i="4"/>
  <c r="F31" i="4"/>
  <c r="H30" i="4"/>
  <c r="G30" i="4"/>
  <c r="F30" i="4"/>
  <c r="H29" i="4"/>
  <c r="G29" i="4"/>
  <c r="F29" i="4"/>
  <c r="H28" i="4"/>
  <c r="G28" i="4"/>
  <c r="F28" i="4"/>
  <c r="H27" i="4"/>
  <c r="G27" i="4"/>
  <c r="F27" i="4"/>
  <c r="H26" i="4"/>
  <c r="G26" i="4"/>
  <c r="F26" i="4"/>
  <c r="H25" i="4"/>
  <c r="G25" i="4"/>
  <c r="F25" i="4"/>
  <c r="H24" i="4"/>
  <c r="G24" i="4"/>
  <c r="F24" i="4"/>
  <c r="H23" i="4"/>
  <c r="G23" i="4"/>
  <c r="F23" i="4"/>
  <c r="H22" i="4"/>
  <c r="G22" i="4"/>
  <c r="F22" i="4"/>
  <c r="H21" i="4"/>
  <c r="G21" i="4"/>
  <c r="F21" i="4"/>
  <c r="H20" i="4"/>
  <c r="G20" i="4"/>
  <c r="F20" i="4"/>
  <c r="H19" i="4"/>
  <c r="G19" i="4"/>
  <c r="F19" i="4"/>
  <c r="H18" i="4"/>
  <c r="G18" i="4"/>
  <c r="F18" i="4"/>
  <c r="H17" i="4"/>
  <c r="G17" i="4"/>
  <c r="F17" i="4"/>
  <c r="H16" i="4"/>
  <c r="G16" i="4"/>
  <c r="F16" i="4"/>
  <c r="H15" i="4"/>
  <c r="G15" i="4"/>
  <c r="F15" i="4"/>
  <c r="H14" i="4"/>
  <c r="G14" i="4"/>
  <c r="F14" i="4"/>
  <c r="H13" i="4"/>
  <c r="G13" i="4"/>
  <c r="F13" i="4"/>
  <c r="H12" i="4"/>
  <c r="G12" i="4"/>
  <c r="F12" i="4"/>
  <c r="H11" i="4"/>
  <c r="G11" i="4"/>
  <c r="F11" i="4"/>
  <c r="H10" i="4"/>
  <c r="G10" i="4"/>
  <c r="F10" i="4"/>
  <c r="H9" i="4"/>
  <c r="G9" i="4"/>
  <c r="F9" i="4"/>
  <c r="H32" i="3"/>
  <c r="G32" i="3"/>
  <c r="F32" i="3"/>
  <c r="H31" i="3"/>
  <c r="G31" i="3"/>
  <c r="F31" i="3"/>
  <c r="H30" i="3"/>
  <c r="G30" i="3"/>
  <c r="F30" i="3"/>
  <c r="H29" i="3"/>
  <c r="G29" i="3"/>
  <c r="F29" i="3"/>
  <c r="H28" i="3"/>
  <c r="G28" i="3"/>
  <c r="F28" i="3"/>
  <c r="H27" i="3"/>
  <c r="G27" i="3"/>
  <c r="F27" i="3"/>
  <c r="H26" i="3"/>
  <c r="G26" i="3"/>
  <c r="F26" i="3"/>
  <c r="H25" i="3"/>
  <c r="G25" i="3"/>
  <c r="F25" i="3"/>
  <c r="H24" i="3"/>
  <c r="G24" i="3"/>
  <c r="F24" i="3"/>
  <c r="H23" i="3"/>
  <c r="G23" i="3"/>
  <c r="F23" i="3"/>
  <c r="H22" i="3"/>
  <c r="G22" i="3"/>
  <c r="F22" i="3"/>
  <c r="H21" i="3"/>
  <c r="G21" i="3"/>
  <c r="F21" i="3"/>
  <c r="H20" i="3"/>
  <c r="G20" i="3"/>
  <c r="F20" i="3"/>
  <c r="H19" i="3"/>
  <c r="G19" i="3"/>
  <c r="F19" i="3"/>
  <c r="H18" i="3"/>
  <c r="G18" i="3"/>
  <c r="F18" i="3"/>
  <c r="H17" i="3"/>
  <c r="G17" i="3"/>
  <c r="F17" i="3"/>
  <c r="H16" i="3"/>
  <c r="G16" i="3"/>
  <c r="F16" i="3"/>
  <c r="H15" i="3"/>
  <c r="G15" i="3"/>
  <c r="F15" i="3"/>
  <c r="H14" i="3"/>
  <c r="G14" i="3"/>
  <c r="F14" i="3"/>
  <c r="H13" i="3"/>
  <c r="G13" i="3"/>
  <c r="F13" i="3"/>
  <c r="H12" i="3"/>
  <c r="G12" i="3"/>
  <c r="F12" i="3"/>
  <c r="H11" i="3"/>
  <c r="G11" i="3"/>
  <c r="F11" i="3"/>
  <c r="H10" i="3"/>
  <c r="G10" i="3"/>
  <c r="F10" i="3"/>
</calcChain>
</file>

<file path=xl/sharedStrings.xml><?xml version="1.0" encoding="utf-8"?>
<sst xmlns="http://schemas.openxmlformats.org/spreadsheetml/2006/main" count="22" uniqueCount="12">
  <si>
    <t>MONTH / YEAR</t>
  </si>
  <si>
    <t>CYCLE DATA BY MONTH</t>
  </si>
  <si>
    <t>REVENUE  ( $ )</t>
  </si>
  <si>
    <t>CUSTOMERS  ( # )</t>
  </si>
  <si>
    <t>AVERAGE ORDER VALUE  ( $ )</t>
  </si>
  <si>
    <t>REVENUE GROWTH  ( % )</t>
  </si>
  <si>
    <t>CUSTOMER GROWTH  ( % )</t>
  </si>
  <si>
    <t>AOV GROWTH  ( % )</t>
  </si>
  <si>
    <t>CURRENT STATUS</t>
  </si>
  <si>
    <t>CEO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</si>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</sst>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16"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1"/>
      <name val="Arial"/>
      <family val="2"/>
    </font>
    <font>
      <sz val="11"/>
      <color theme="1"/>
      <name val="Arial"/>
      <family val="2"/>
    </font>
    <font>
      <sz val="14"/>
      <color theme="3" tint="-0.249977111117893"/>
      <name val="Century Gothic"/>
      <family val="1"/>
    </font>
    <font>
      <sz val="18"/>
      <color theme="3" tint="-0.249977111117893"/>
      <name val="Century Gothic"/>
      <family val="1"/>
    </font>
    <font>
      <b/>
      <sz val="22"/>
      <color theme="0" tint="-0.499984740745262"/>
      <name val="Century Gothic"/>
      <family val="1"/>
    </font>
    <font>
      <sz val="11"/>
      <color theme="1"/>
      <name val="Calibri"/>
      <family val="2"/>
      <scheme val="minor"/>
    </font>
    <font>
      <b/>
      <sz val="11"/>
      <color theme="0"/>
      <name val="Century Gothic"/>
      <family val="1"/>
    </font>
    <font>
      <b/>
      <sz val="10"/>
      <color theme="3" tint="-0.249977111117893"/>
      <name val="Century Gothic"/>
      <family val="1"/>
    </font>
    <font>
      <sz val="10"/>
      <color theme="1"/>
      <name val="Century Gothic"/>
      <family val="1"/>
    </font>
    <font>
      <b/>
      <sz val="10"/>
      <color theme="8" tint="-0.249977111117893"/>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499984740745262"/>
        <bgColor indexed="64"/>
      </patternFill>
    </fill>
    <fill>
      <patternFill patternType="solid">
        <fgColor theme="0" tint="-0.499984740745262"/>
        <bgColor indexed="64"/>
      </patternFill>
    </fill>
    <fill>
      <patternFill patternType="solid">
        <fgColor theme="9"/>
        <bgColor indexed="64"/>
      </patternFill>
    </fill>
    <fill>
      <patternFill patternType="solid">
        <fgColor rgb="FF00B0F0"/>
        <bgColor indexed="64"/>
      </patternFill>
    </fill>
    <fill>
      <patternFill patternType="solid">
        <fgColor rgb="FF00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9" fontId="2" fillId="0" borderId="0" applyFont="0" applyFill="0" applyBorder="0" applyAlignment="0" applyProtection="0"/>
    <xf numFmtId="44" fontId="1" fillId="0" borderId="0" applyFont="0" applyFill="0" applyBorder="0" applyAlignment="0" applyProtection="0"/>
    <xf numFmtId="0" fontId="9" fillId="0" borderId="0"/>
    <xf numFmtId="0" fontId="14" fillId="0" borderId="0" applyNumberFormat="0" applyFill="0" applyBorder="0" applyAlignment="0" applyProtection="0"/>
  </cellStyleXfs>
  <cellXfs count="25">
    <xf numFmtId="0" fontId="0" fillId="0" borderId="0" xfId="0"/>
    <xf numFmtId="0" fontId="3" fillId="0" borderId="0" xfId="0" applyFont="1"/>
    <xf numFmtId="0" fontId="5" fillId="0" borderId="0" xfId="0" applyFont="1" applyAlignment="1">
      <alignment horizontal="center" vertical="center"/>
    </xf>
    <xf numFmtId="0" fontId="7" fillId="0" borderId="0" xfId="0" applyFont="1" applyFill="1" applyBorder="1" applyAlignment="1">
      <alignment vertical="center"/>
    </xf>
    <xf numFmtId="0" fontId="8" fillId="0" borderId="0" xfId="0" applyFont="1" applyFill="1" applyAlignment="1">
      <alignment vertical="center"/>
    </xf>
    <xf numFmtId="0" fontId="3" fillId="0" borderId="0" xfId="0" applyFont="1" applyFill="1"/>
    <xf numFmtId="0" fontId="4" fillId="0" borderId="0" xfId="0" applyFont="1" applyFill="1" applyAlignment="1">
      <alignment vertical="center"/>
    </xf>
    <xf numFmtId="0" fontId="7" fillId="0" borderId="0" xfId="0" applyFont="1" applyFill="1" applyBorder="1" applyAlignment="1"/>
    <xf numFmtId="0" fontId="6" fillId="0" borderId="0" xfId="0" applyFont="1" applyFill="1" applyBorder="1" applyAlignment="1">
      <alignment vertical="center"/>
    </xf>
    <xf numFmtId="0" fontId="5" fillId="0" borderId="0" xfId="0" applyFont="1" applyFill="1" applyAlignment="1">
      <alignment horizontal="center" vertical="center"/>
    </xf>
    <xf numFmtId="0" fontId="3" fillId="0" borderId="2" xfId="3" applyFont="1" applyBorder="1" applyAlignment="1">
      <alignment horizontal="left" vertical="center" wrapText="1" indent="2"/>
    </xf>
    <xf numFmtId="0" fontId="9" fillId="0" borderId="0" xfId="3"/>
    <xf numFmtId="0" fontId="10" fillId="5"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 fontId="11" fillId="3" borderId="1" xfId="0" applyNumberFormat="1" applyFont="1" applyFill="1" applyBorder="1" applyAlignment="1">
      <alignment horizontal="left" vertical="center" indent="1"/>
    </xf>
    <xf numFmtId="165" fontId="12" fillId="3" borderId="1" xfId="2" applyNumberFormat="1" applyFont="1" applyFill="1" applyBorder="1" applyAlignment="1">
      <alignment horizontal="left" vertical="center" indent="1"/>
    </xf>
    <xf numFmtId="3" fontId="12" fillId="3" borderId="1" xfId="0" applyNumberFormat="1" applyFont="1" applyFill="1" applyBorder="1" applyAlignment="1">
      <alignment horizontal="right" vertical="center" indent="1"/>
    </xf>
    <xf numFmtId="44" fontId="12" fillId="3" borderId="1" xfId="2" applyFont="1" applyFill="1" applyBorder="1" applyAlignment="1">
      <alignment horizontal="left" vertical="center" indent="1"/>
    </xf>
    <xf numFmtId="9" fontId="13" fillId="3" borderId="1" xfId="1" applyFont="1" applyFill="1" applyBorder="1" applyAlignment="1">
      <alignment horizontal="center" vertical="center"/>
    </xf>
    <xf numFmtId="164" fontId="13" fillId="3" borderId="1" xfId="1" applyNumberFormat="1" applyFont="1" applyFill="1" applyBorder="1" applyAlignment="1">
      <alignment horizontal="center" vertical="center"/>
    </xf>
    <xf numFmtId="9" fontId="13" fillId="2" borderId="1" xfId="1" applyFont="1" applyFill="1" applyBorder="1" applyAlignment="1">
      <alignment horizontal="center" vertical="center"/>
    </xf>
    <xf numFmtId="164" fontId="13" fillId="2" borderId="1" xfId="1" applyNumberFormat="1" applyFont="1" applyFill="1" applyBorder="1" applyAlignment="1">
      <alignment horizontal="center" vertical="center"/>
    </xf>
    <xf numFmtId="0" fontId="15" fillId="8" borderId="0" xfId="4" applyFont="1" applyFill="1" applyAlignment="1">
      <alignment horizontal="center" vertical="center"/>
    </xf>
  </cellXfs>
  <cellStyles count="5">
    <cellStyle name="Normal 2" xfId="3" xr:uid="{3AB7B473-8F5E-5F41-B49F-041AE63CF0AD}"/>
    <cellStyle name="Гиперссылка" xfId="4" builtinId="8"/>
    <cellStyle name="Денежный" xfId="2" builtinId="4"/>
    <cellStyle name="Обычный" xfId="0" builtinId="0"/>
    <cellStyle name="Процентный" xfId="1" builtinId="5"/>
  </cellStyles>
  <dxfs count="0"/>
  <tableStyles count="0" defaultTableStyle="TableStyleMedium9" defaultPivotStyle="PivotStyleMedium7"/>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tx2">
                    <a:lumMod val="75000"/>
                  </a:schemeClr>
                </a:solidFill>
                <a:latin typeface="Century Gothic" panose="020B0502020202020204" pitchFamily="34" charset="0"/>
                <a:ea typeface="+mn-ea"/>
                <a:cs typeface="+mn-cs"/>
              </a:defRPr>
            </a:pPr>
            <a:r>
              <a:rPr lang="en-US" sz="2200" b="0">
                <a:solidFill>
                  <a:schemeClr val="tx2">
                    <a:lumMod val="75000"/>
                  </a:schemeClr>
                </a:solidFill>
                <a:latin typeface="Century Gothic" panose="020B0502020202020204" pitchFamily="34" charset="0"/>
              </a:rPr>
              <a:t>CYCLE DATA BY MONTH</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tx2">
                  <a:lumMod val="7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'CEO Dashboard Template'!$F$8</c:f>
              <c:strCache>
                <c:ptCount val="1"/>
                <c:pt idx="0">
                  <c:v>REVENUE GROWTH  ( % )</c:v>
                </c:pt>
              </c:strCache>
            </c:strRef>
          </c:tx>
          <c:spPr>
            <a:solidFill>
              <a:schemeClr val="accent5">
                <a:lumMod val="75000"/>
              </a:schemeClr>
            </a:solidFill>
            <a:ln>
              <a:noFill/>
            </a:ln>
            <a:effectLst/>
          </c:spPr>
          <c:invertIfNegative val="0"/>
          <c:cat>
            <c:numRef>
              <c:f>'CEO Dashboard Template'!$B$9:$B$32</c:f>
              <c:numCache>
                <c:formatCode>d\-mmm</c:formatCode>
                <c:ptCount val="24"/>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46388</c:v>
                </c:pt>
                <c:pt idx="13">
                  <c:v>46419</c:v>
                </c:pt>
                <c:pt idx="14">
                  <c:v>46447</c:v>
                </c:pt>
                <c:pt idx="15">
                  <c:v>46478</c:v>
                </c:pt>
                <c:pt idx="16">
                  <c:v>46508</c:v>
                </c:pt>
                <c:pt idx="17">
                  <c:v>46539</c:v>
                </c:pt>
                <c:pt idx="18">
                  <c:v>46569</c:v>
                </c:pt>
                <c:pt idx="19">
                  <c:v>46600</c:v>
                </c:pt>
                <c:pt idx="20">
                  <c:v>46631</c:v>
                </c:pt>
                <c:pt idx="21">
                  <c:v>46661</c:v>
                </c:pt>
                <c:pt idx="22">
                  <c:v>46692</c:v>
                </c:pt>
                <c:pt idx="23">
                  <c:v>46722</c:v>
                </c:pt>
              </c:numCache>
            </c:numRef>
          </c:cat>
          <c:val>
            <c:numRef>
              <c:f>'CEO Dashboard Template'!$F$9:$F$32</c:f>
              <c:numCache>
                <c:formatCode>0.0%</c:formatCode>
                <c:ptCount val="24"/>
                <c:pt idx="1">
                  <c:v>0.1111111111111111</c:v>
                </c:pt>
                <c:pt idx="2">
                  <c:v>0.1</c:v>
                </c:pt>
                <c:pt idx="3">
                  <c:v>-9.0909090909090912E-2</c:v>
                </c:pt>
                <c:pt idx="4">
                  <c:v>0.1</c:v>
                </c:pt>
                <c:pt idx="5">
                  <c:v>3.6363636363636362E-2</c:v>
                </c:pt>
                <c:pt idx="6">
                  <c:v>3.5087719298245612E-2</c:v>
                </c:pt>
                <c:pt idx="7">
                  <c:v>3.3898305084745763E-2</c:v>
                </c:pt>
                <c:pt idx="8">
                  <c:v>3.2786885245901641E-2</c:v>
                </c:pt>
                <c:pt idx="9">
                  <c:v>0.19047619047619047</c:v>
                </c:pt>
                <c:pt idx="10">
                  <c:v>0.27333333333333332</c:v>
                </c:pt>
                <c:pt idx="11">
                  <c:v>0.43979057591623039</c:v>
                </c:pt>
                <c:pt idx="12">
                  <c:v>-0.99890909090909086</c:v>
                </c:pt>
                <c:pt idx="13">
                  <c:v>8.3333333333333329E-2</c:v>
                </c:pt>
                <c:pt idx="14">
                  <c:v>7.6923076923076927E-2</c:v>
                </c:pt>
                <c:pt idx="15">
                  <c:v>7.1428571428571425E-2</c:v>
                </c:pt>
                <c:pt idx="16">
                  <c:v>6.6666666666666666E-2</c:v>
                </c:pt>
                <c:pt idx="17">
                  <c:v>6.25E-2</c:v>
                </c:pt>
                <c:pt idx="18">
                  <c:v>5.8823529411764705E-2</c:v>
                </c:pt>
                <c:pt idx="19">
                  <c:v>5.5555555555555552E-2</c:v>
                </c:pt>
                <c:pt idx="20">
                  <c:v>5.2631578947368418E-2</c:v>
                </c:pt>
                <c:pt idx="21">
                  <c:v>0.05</c:v>
                </c:pt>
                <c:pt idx="22">
                  <c:v>4.7619047619047616E-2</c:v>
                </c:pt>
                <c:pt idx="23">
                  <c:v>4.5454545454545456E-2</c:v>
                </c:pt>
              </c:numCache>
            </c:numRef>
          </c:val>
          <c:extLst>
            <c:ext xmlns:c16="http://schemas.microsoft.com/office/drawing/2014/chart" uri="{C3380CC4-5D6E-409C-BE32-E72D297353CC}">
              <c16:uniqueId val="{00000000-7B84-D94C-8063-20B3111D9D59}"/>
            </c:ext>
          </c:extLst>
        </c:ser>
        <c:ser>
          <c:idx val="1"/>
          <c:order val="1"/>
          <c:tx>
            <c:strRef>
              <c:f>'CEO Dashboard Template'!$G$8</c:f>
              <c:strCache>
                <c:ptCount val="1"/>
                <c:pt idx="0">
                  <c:v>CUSTOMER GROWTH  ( % )</c:v>
                </c:pt>
              </c:strCache>
            </c:strRef>
          </c:tx>
          <c:spPr>
            <a:solidFill>
              <a:srgbClr val="00B0F0"/>
            </a:solidFill>
            <a:ln>
              <a:noFill/>
            </a:ln>
            <a:effectLst/>
          </c:spPr>
          <c:invertIfNegative val="0"/>
          <c:cat>
            <c:numRef>
              <c:f>'CEO Dashboard Template'!$B$9:$B$32</c:f>
              <c:numCache>
                <c:formatCode>d\-mmm</c:formatCode>
                <c:ptCount val="24"/>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46388</c:v>
                </c:pt>
                <c:pt idx="13">
                  <c:v>46419</c:v>
                </c:pt>
                <c:pt idx="14">
                  <c:v>46447</c:v>
                </c:pt>
                <c:pt idx="15">
                  <c:v>46478</c:v>
                </c:pt>
                <c:pt idx="16">
                  <c:v>46508</c:v>
                </c:pt>
                <c:pt idx="17">
                  <c:v>46539</c:v>
                </c:pt>
                <c:pt idx="18">
                  <c:v>46569</c:v>
                </c:pt>
                <c:pt idx="19">
                  <c:v>46600</c:v>
                </c:pt>
                <c:pt idx="20">
                  <c:v>46631</c:v>
                </c:pt>
                <c:pt idx="21">
                  <c:v>46661</c:v>
                </c:pt>
                <c:pt idx="22">
                  <c:v>46692</c:v>
                </c:pt>
                <c:pt idx="23">
                  <c:v>46722</c:v>
                </c:pt>
              </c:numCache>
            </c:numRef>
          </c:cat>
          <c:val>
            <c:numRef>
              <c:f>'CEO Dashboard Template'!$G$9:$G$32</c:f>
              <c:numCache>
                <c:formatCode>0.0%</c:formatCode>
                <c:ptCount val="24"/>
                <c:pt idx="1">
                  <c:v>8.1081081081081086E-2</c:v>
                </c:pt>
                <c:pt idx="2">
                  <c:v>7.4999999999999997E-2</c:v>
                </c:pt>
                <c:pt idx="3">
                  <c:v>6.9767441860465115E-2</c:v>
                </c:pt>
                <c:pt idx="4">
                  <c:v>6.5217391304347824E-2</c:v>
                </c:pt>
                <c:pt idx="5">
                  <c:v>6.1224489795918366E-2</c:v>
                </c:pt>
                <c:pt idx="6">
                  <c:v>5.7692307692307696E-2</c:v>
                </c:pt>
                <c:pt idx="7">
                  <c:v>5.4545454545454543E-2</c:v>
                </c:pt>
                <c:pt idx="8">
                  <c:v>5.1724137931034482E-2</c:v>
                </c:pt>
                <c:pt idx="9">
                  <c:v>4.9180327868852458E-2</c:v>
                </c:pt>
                <c:pt idx="10">
                  <c:v>4.6875E-2</c:v>
                </c:pt>
                <c:pt idx="11">
                  <c:v>4.4776119402985072E-2</c:v>
                </c:pt>
                <c:pt idx="12">
                  <c:v>4.2857142857142858E-2</c:v>
                </c:pt>
                <c:pt idx="13">
                  <c:v>4.1095890410958902E-2</c:v>
                </c:pt>
                <c:pt idx="14">
                  <c:v>3.9473684210526314E-2</c:v>
                </c:pt>
                <c:pt idx="15">
                  <c:v>3.7974683544303799E-2</c:v>
                </c:pt>
                <c:pt idx="16">
                  <c:v>3.6585365853658534E-2</c:v>
                </c:pt>
                <c:pt idx="17">
                  <c:v>3.5294117647058823E-2</c:v>
                </c:pt>
                <c:pt idx="18">
                  <c:v>3.4090909090909088E-2</c:v>
                </c:pt>
                <c:pt idx="19">
                  <c:v>3.2967032967032968E-2</c:v>
                </c:pt>
                <c:pt idx="20">
                  <c:v>3.1914893617021274E-2</c:v>
                </c:pt>
                <c:pt idx="21">
                  <c:v>3.0927835051546393E-2</c:v>
                </c:pt>
                <c:pt idx="22">
                  <c:v>0.03</c:v>
                </c:pt>
                <c:pt idx="23">
                  <c:v>2.9126213592233011E-2</c:v>
                </c:pt>
              </c:numCache>
            </c:numRef>
          </c:val>
          <c:extLst>
            <c:ext xmlns:c16="http://schemas.microsoft.com/office/drawing/2014/chart" uri="{C3380CC4-5D6E-409C-BE32-E72D297353CC}">
              <c16:uniqueId val="{00000001-7B84-D94C-8063-20B3111D9D59}"/>
            </c:ext>
          </c:extLst>
        </c:ser>
        <c:ser>
          <c:idx val="2"/>
          <c:order val="2"/>
          <c:tx>
            <c:strRef>
              <c:f>'CEO Dashboard Template'!$H$8</c:f>
              <c:strCache>
                <c:ptCount val="1"/>
                <c:pt idx="0">
                  <c:v>AOV GROWTH  ( % )</c:v>
                </c:pt>
              </c:strCache>
            </c:strRef>
          </c:tx>
          <c:spPr>
            <a:solidFill>
              <a:schemeClr val="accent6"/>
            </a:solidFill>
            <a:ln>
              <a:noFill/>
            </a:ln>
            <a:effectLst>
              <a:outerShdw blurRad="50800" dist="38100" dir="2700000" algn="tl" rotWithShape="0">
                <a:prstClr val="black">
                  <a:alpha val="40000"/>
                </a:prstClr>
              </a:outerShdw>
            </a:effectLst>
          </c:spPr>
          <c:invertIfNegative val="0"/>
          <c:trendline>
            <c:spPr>
              <a:ln w="19050" cap="rnd">
                <a:solidFill>
                  <a:schemeClr val="accent3"/>
                </a:solidFill>
                <a:prstDash val="sysDot"/>
              </a:ln>
              <a:effectLst/>
            </c:spPr>
            <c:trendlineType val="movingAvg"/>
            <c:period val="2"/>
            <c:dispRSqr val="0"/>
            <c:dispEq val="0"/>
          </c:trendline>
          <c:cat>
            <c:numRef>
              <c:f>'CEO Dashboard Template'!$B$9:$B$32</c:f>
              <c:numCache>
                <c:formatCode>d\-mmm</c:formatCode>
                <c:ptCount val="24"/>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46388</c:v>
                </c:pt>
                <c:pt idx="13">
                  <c:v>46419</c:v>
                </c:pt>
                <c:pt idx="14">
                  <c:v>46447</c:v>
                </c:pt>
                <c:pt idx="15">
                  <c:v>46478</c:v>
                </c:pt>
                <c:pt idx="16">
                  <c:v>46508</c:v>
                </c:pt>
                <c:pt idx="17">
                  <c:v>46539</c:v>
                </c:pt>
                <c:pt idx="18">
                  <c:v>46569</c:v>
                </c:pt>
                <c:pt idx="19">
                  <c:v>46600</c:v>
                </c:pt>
                <c:pt idx="20">
                  <c:v>46631</c:v>
                </c:pt>
                <c:pt idx="21">
                  <c:v>46661</c:v>
                </c:pt>
                <c:pt idx="22">
                  <c:v>46692</c:v>
                </c:pt>
                <c:pt idx="23">
                  <c:v>46722</c:v>
                </c:pt>
              </c:numCache>
            </c:numRef>
          </c:cat>
          <c:val>
            <c:numRef>
              <c:f>'CEO Dashboard Template'!$H$9:$H$32</c:f>
              <c:numCache>
                <c:formatCode>0.0%</c:formatCode>
                <c:ptCount val="24"/>
                <c:pt idx="1">
                  <c:v>0.1111111111111111</c:v>
                </c:pt>
                <c:pt idx="2">
                  <c:v>-0.33333333333333331</c:v>
                </c:pt>
                <c:pt idx="3">
                  <c:v>-0.1</c:v>
                </c:pt>
                <c:pt idx="4">
                  <c:v>-0.16666666666666666</c:v>
                </c:pt>
                <c:pt idx="5">
                  <c:v>-0.25333333333333335</c:v>
                </c:pt>
                <c:pt idx="6">
                  <c:v>1.4107142857142858</c:v>
                </c:pt>
                <c:pt idx="7">
                  <c:v>0.1111111111111111</c:v>
                </c:pt>
                <c:pt idx="8">
                  <c:v>-0.33333333333333331</c:v>
                </c:pt>
                <c:pt idx="9">
                  <c:v>-0.1</c:v>
                </c:pt>
                <c:pt idx="10">
                  <c:v>-0.16666666666666666</c:v>
                </c:pt>
                <c:pt idx="11">
                  <c:v>-0.25333333333333335</c:v>
                </c:pt>
                <c:pt idx="12">
                  <c:v>1.4107142857142858</c:v>
                </c:pt>
                <c:pt idx="13">
                  <c:v>0.1111111111111111</c:v>
                </c:pt>
                <c:pt idx="14">
                  <c:v>-0.33333333333333331</c:v>
                </c:pt>
                <c:pt idx="15">
                  <c:v>-0.1</c:v>
                </c:pt>
                <c:pt idx="16">
                  <c:v>-0.16666666666666666</c:v>
                </c:pt>
                <c:pt idx="17">
                  <c:v>-0.25333333333333335</c:v>
                </c:pt>
                <c:pt idx="18">
                  <c:v>1.4107142857142858</c:v>
                </c:pt>
                <c:pt idx="19">
                  <c:v>0.1111111111111111</c:v>
                </c:pt>
                <c:pt idx="20">
                  <c:v>-0.33333333333333331</c:v>
                </c:pt>
                <c:pt idx="21">
                  <c:v>-0.1</c:v>
                </c:pt>
                <c:pt idx="22">
                  <c:v>-0.16666666666666666</c:v>
                </c:pt>
                <c:pt idx="23">
                  <c:v>-0.25333333333333335</c:v>
                </c:pt>
              </c:numCache>
            </c:numRef>
          </c:val>
          <c:extLst>
            <c:ext xmlns:c16="http://schemas.microsoft.com/office/drawing/2014/chart" uri="{C3380CC4-5D6E-409C-BE32-E72D297353CC}">
              <c16:uniqueId val="{00000003-7B84-D94C-8063-20B3111D9D59}"/>
            </c:ext>
          </c:extLst>
        </c:ser>
        <c:dLbls>
          <c:showLegendKey val="0"/>
          <c:showVal val="0"/>
          <c:showCatName val="0"/>
          <c:showSerName val="0"/>
          <c:showPercent val="0"/>
          <c:showBubbleSize val="0"/>
        </c:dLbls>
        <c:gapWidth val="62"/>
        <c:axId val="143687728"/>
        <c:axId val="143688288"/>
      </c:barChart>
      <c:dateAx>
        <c:axId val="143687728"/>
        <c:scaling>
          <c:orientation val="minMax"/>
          <c:max val="46722"/>
          <c:min val="46023"/>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43688288"/>
        <c:crosses val="autoZero"/>
        <c:auto val="0"/>
        <c:lblOffset val="100"/>
        <c:baseTimeUnit val="months"/>
        <c:minorUnit val="12"/>
        <c:minorTimeUnit val="months"/>
      </c:dateAx>
      <c:valAx>
        <c:axId val="143688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43687728"/>
        <c:crossesAt val="46023"/>
        <c:crossBetween val="midCat"/>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tx2">
                    <a:lumMod val="75000"/>
                  </a:schemeClr>
                </a:solidFill>
                <a:latin typeface="Century Gothic" panose="020B0502020202020204" pitchFamily="34" charset="0"/>
                <a:ea typeface="+mn-ea"/>
                <a:cs typeface="+mn-cs"/>
              </a:defRPr>
            </a:pPr>
            <a:r>
              <a:rPr lang="en-US" sz="2200" b="0">
                <a:solidFill>
                  <a:schemeClr val="tx2">
                    <a:lumMod val="75000"/>
                  </a:schemeClr>
                </a:solidFill>
                <a:latin typeface="Century Gothic" panose="020B0502020202020204" pitchFamily="34" charset="0"/>
              </a:rPr>
              <a:t>CYCLE DATA BY MONTH</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tx2">
                  <a:lumMod val="75000"/>
                </a:schemeClr>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'CEO Dashboard Template - BLANK'!$F$7</c:f>
              <c:strCache>
                <c:ptCount val="1"/>
                <c:pt idx="0">
                  <c:v>REVENUE GROWTH  ( % )</c:v>
                </c:pt>
              </c:strCache>
            </c:strRef>
          </c:tx>
          <c:spPr>
            <a:solidFill>
              <a:schemeClr val="accent5">
                <a:lumMod val="75000"/>
              </a:schemeClr>
            </a:solidFill>
            <a:ln>
              <a:noFill/>
            </a:ln>
            <a:effectLst/>
          </c:spPr>
          <c:invertIfNegative val="0"/>
          <c:cat>
            <c:numRef>
              <c:f>'CEO Dashboard Template - BLANK'!$B$8:$B$31</c:f>
              <c:numCache>
                <c:formatCode>d\-mmm</c:formatCode>
                <c:ptCount val="24"/>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46388</c:v>
                </c:pt>
                <c:pt idx="13">
                  <c:v>46419</c:v>
                </c:pt>
                <c:pt idx="14">
                  <c:v>46447</c:v>
                </c:pt>
                <c:pt idx="15">
                  <c:v>46478</c:v>
                </c:pt>
                <c:pt idx="16">
                  <c:v>46508</c:v>
                </c:pt>
                <c:pt idx="17">
                  <c:v>46539</c:v>
                </c:pt>
                <c:pt idx="18">
                  <c:v>46569</c:v>
                </c:pt>
                <c:pt idx="19">
                  <c:v>46600</c:v>
                </c:pt>
                <c:pt idx="20">
                  <c:v>46631</c:v>
                </c:pt>
                <c:pt idx="21">
                  <c:v>46661</c:v>
                </c:pt>
                <c:pt idx="22">
                  <c:v>46692</c:v>
                </c:pt>
                <c:pt idx="23">
                  <c:v>46722</c:v>
                </c:pt>
              </c:numCache>
            </c:numRef>
          </c:cat>
          <c:val>
            <c:numRef>
              <c:f>'CEO Dashboard Template - BLANK'!$F$8:$F$31</c:f>
              <c:numCache>
                <c:formatCode>0.0%</c:formatCode>
                <c:ptCount val="24"/>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extLst>
            <c:ext xmlns:c16="http://schemas.microsoft.com/office/drawing/2014/chart" uri="{C3380CC4-5D6E-409C-BE32-E72D297353CC}">
              <c16:uniqueId val="{00000000-9541-144E-8239-0F85F329545A}"/>
            </c:ext>
          </c:extLst>
        </c:ser>
        <c:ser>
          <c:idx val="1"/>
          <c:order val="1"/>
          <c:tx>
            <c:strRef>
              <c:f>'CEO Dashboard Template - BLANK'!$G$7</c:f>
              <c:strCache>
                <c:ptCount val="1"/>
                <c:pt idx="0">
                  <c:v>CUSTOMER GROWTH  ( % )</c:v>
                </c:pt>
              </c:strCache>
            </c:strRef>
          </c:tx>
          <c:spPr>
            <a:solidFill>
              <a:srgbClr val="00B0F0"/>
            </a:solidFill>
            <a:ln>
              <a:noFill/>
            </a:ln>
            <a:effectLst/>
          </c:spPr>
          <c:invertIfNegative val="0"/>
          <c:cat>
            <c:numRef>
              <c:f>'CEO Dashboard Template - BLANK'!$B$8:$B$31</c:f>
              <c:numCache>
                <c:formatCode>d\-mmm</c:formatCode>
                <c:ptCount val="24"/>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46388</c:v>
                </c:pt>
                <c:pt idx="13">
                  <c:v>46419</c:v>
                </c:pt>
                <c:pt idx="14">
                  <c:v>46447</c:v>
                </c:pt>
                <c:pt idx="15">
                  <c:v>46478</c:v>
                </c:pt>
                <c:pt idx="16">
                  <c:v>46508</c:v>
                </c:pt>
                <c:pt idx="17">
                  <c:v>46539</c:v>
                </c:pt>
                <c:pt idx="18">
                  <c:v>46569</c:v>
                </c:pt>
                <c:pt idx="19">
                  <c:v>46600</c:v>
                </c:pt>
                <c:pt idx="20">
                  <c:v>46631</c:v>
                </c:pt>
                <c:pt idx="21">
                  <c:v>46661</c:v>
                </c:pt>
                <c:pt idx="22">
                  <c:v>46692</c:v>
                </c:pt>
                <c:pt idx="23">
                  <c:v>46722</c:v>
                </c:pt>
              </c:numCache>
            </c:numRef>
          </c:cat>
          <c:val>
            <c:numRef>
              <c:f>'CEO Dashboard Template - BLANK'!$G$8:$G$31</c:f>
              <c:numCache>
                <c:formatCode>0.0%</c:formatCode>
                <c:ptCount val="24"/>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extLst>
            <c:ext xmlns:c16="http://schemas.microsoft.com/office/drawing/2014/chart" uri="{C3380CC4-5D6E-409C-BE32-E72D297353CC}">
              <c16:uniqueId val="{00000001-9541-144E-8239-0F85F329545A}"/>
            </c:ext>
          </c:extLst>
        </c:ser>
        <c:ser>
          <c:idx val="2"/>
          <c:order val="2"/>
          <c:tx>
            <c:strRef>
              <c:f>'CEO Dashboard Template - BLANK'!$H$7</c:f>
              <c:strCache>
                <c:ptCount val="1"/>
                <c:pt idx="0">
                  <c:v>AOV GROWTH  ( % )</c:v>
                </c:pt>
              </c:strCache>
            </c:strRef>
          </c:tx>
          <c:spPr>
            <a:solidFill>
              <a:schemeClr val="accent6"/>
            </a:solidFill>
            <a:ln>
              <a:noFill/>
            </a:ln>
            <a:effectLst>
              <a:outerShdw blurRad="50800" dist="38100" dir="2700000" algn="tl" rotWithShape="0">
                <a:prstClr val="black">
                  <a:alpha val="40000"/>
                </a:prstClr>
              </a:outerShdw>
            </a:effectLst>
          </c:spPr>
          <c:invertIfNegative val="0"/>
          <c:trendline>
            <c:spPr>
              <a:ln w="19050" cap="rnd">
                <a:solidFill>
                  <a:schemeClr val="accent3"/>
                </a:solidFill>
                <a:prstDash val="sysDot"/>
              </a:ln>
              <a:effectLst/>
            </c:spPr>
            <c:trendlineType val="movingAvg"/>
            <c:period val="2"/>
            <c:dispRSqr val="0"/>
            <c:dispEq val="0"/>
          </c:trendline>
          <c:cat>
            <c:numRef>
              <c:f>'CEO Dashboard Template - BLANK'!$B$8:$B$31</c:f>
              <c:numCache>
                <c:formatCode>d\-mmm</c:formatCode>
                <c:ptCount val="24"/>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46388</c:v>
                </c:pt>
                <c:pt idx="13">
                  <c:v>46419</c:v>
                </c:pt>
                <c:pt idx="14">
                  <c:v>46447</c:v>
                </c:pt>
                <c:pt idx="15">
                  <c:v>46478</c:v>
                </c:pt>
                <c:pt idx="16">
                  <c:v>46508</c:v>
                </c:pt>
                <c:pt idx="17">
                  <c:v>46539</c:v>
                </c:pt>
                <c:pt idx="18">
                  <c:v>46569</c:v>
                </c:pt>
                <c:pt idx="19">
                  <c:v>46600</c:v>
                </c:pt>
                <c:pt idx="20">
                  <c:v>46631</c:v>
                </c:pt>
                <c:pt idx="21">
                  <c:v>46661</c:v>
                </c:pt>
                <c:pt idx="22">
                  <c:v>46692</c:v>
                </c:pt>
                <c:pt idx="23">
                  <c:v>46722</c:v>
                </c:pt>
              </c:numCache>
            </c:numRef>
          </c:cat>
          <c:val>
            <c:numRef>
              <c:f>'CEO Dashboard Template - BLANK'!$H$8:$H$31</c:f>
              <c:numCache>
                <c:formatCode>0.0%</c:formatCode>
                <c:ptCount val="24"/>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numCache>
            </c:numRef>
          </c:val>
          <c:extLst>
            <c:ext xmlns:c16="http://schemas.microsoft.com/office/drawing/2014/chart" uri="{C3380CC4-5D6E-409C-BE32-E72D297353CC}">
              <c16:uniqueId val="{00000003-9541-144E-8239-0F85F329545A}"/>
            </c:ext>
          </c:extLst>
        </c:ser>
        <c:dLbls>
          <c:showLegendKey val="0"/>
          <c:showVal val="0"/>
          <c:showCatName val="0"/>
          <c:showSerName val="0"/>
          <c:showPercent val="0"/>
          <c:showBubbleSize val="0"/>
        </c:dLbls>
        <c:gapWidth val="62"/>
        <c:axId val="143687728"/>
        <c:axId val="143688288"/>
      </c:barChart>
      <c:dateAx>
        <c:axId val="143687728"/>
        <c:scaling>
          <c:orientation val="minMax"/>
          <c:max val="46722"/>
          <c:min val="46023"/>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43688288"/>
        <c:crosses val="autoZero"/>
        <c:auto val="0"/>
        <c:lblOffset val="100"/>
        <c:baseTimeUnit val="months"/>
        <c:minorUnit val="12"/>
        <c:minorTimeUnit val="months"/>
      </c:dateAx>
      <c:valAx>
        <c:axId val="1436882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ru-RU"/>
          </a:p>
        </c:txPr>
        <c:crossAx val="143687728"/>
        <c:crossesAt val="46023"/>
        <c:crossBetween val="midCat"/>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https://bit.ly/2QBUfJr"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952500</xdr:colOff>
      <xdr:row>4</xdr:row>
      <xdr:rowOff>812800</xdr:rowOff>
    </xdr:from>
    <xdr:to>
      <xdr:col>3</xdr:col>
      <xdr:colOff>38100</xdr:colOff>
      <xdr:row>4</xdr:row>
      <xdr:rowOff>1727200</xdr:rowOff>
    </xdr:to>
    <xdr:sp macro="" textlink="$F$20">
      <xdr:nvSpPr>
        <xdr:cNvPr id="2" name="Rounded Rectangle 1">
          <a:extLst>
            <a:ext uri="{FF2B5EF4-FFF2-40B4-BE49-F238E27FC236}">
              <a16:creationId xmlns:a16="http://schemas.microsoft.com/office/drawing/2014/main" id="{918BFBC2-A604-9F4E-A1A4-1B4CA7B2B8CA}"/>
            </a:ext>
          </a:extLst>
        </xdr:cNvPr>
        <xdr:cNvSpPr/>
      </xdr:nvSpPr>
      <xdr:spPr>
        <a:xfrm>
          <a:off x="1206500" y="9779000"/>
          <a:ext cx="3657600" cy="914400"/>
        </a:xfrm>
        <a:prstGeom prst="roundRect">
          <a:avLst>
            <a:gd name="adj" fmla="val 9028"/>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accent5"/>
              </a:solidFill>
              <a:latin typeface="Century Gothic" panose="020B0502020202020204" pitchFamily="34" charset="0"/>
              <a:ea typeface="Arial"/>
              <a:cs typeface="Arial"/>
            </a:rPr>
            <a:pPr algn="ctr"/>
            <a:t>44.0%</a:t>
          </a:fld>
          <a:endParaRPr lang="en-US" sz="4400">
            <a:solidFill>
              <a:schemeClr val="accent5"/>
            </a:solidFill>
            <a:latin typeface="Century Gothic" panose="020B0502020202020204" pitchFamily="34" charset="0"/>
          </a:endParaRPr>
        </a:p>
      </xdr:txBody>
    </xdr:sp>
    <xdr:clientData/>
  </xdr:twoCellAnchor>
  <xdr:twoCellAnchor>
    <xdr:from>
      <xdr:col>3</xdr:col>
      <xdr:colOff>1562100</xdr:colOff>
      <xdr:row>4</xdr:row>
      <xdr:rowOff>812800</xdr:rowOff>
    </xdr:from>
    <xdr:to>
      <xdr:col>5</xdr:col>
      <xdr:colOff>647700</xdr:colOff>
      <xdr:row>4</xdr:row>
      <xdr:rowOff>1727200</xdr:rowOff>
    </xdr:to>
    <xdr:sp macro="" textlink="$G$20">
      <xdr:nvSpPr>
        <xdr:cNvPr id="3" name="Rounded Rectangle 2">
          <a:extLst>
            <a:ext uri="{FF2B5EF4-FFF2-40B4-BE49-F238E27FC236}">
              <a16:creationId xmlns:a16="http://schemas.microsoft.com/office/drawing/2014/main" id="{8F46955D-38E2-7447-9E66-C8185FFDFB43}"/>
            </a:ext>
          </a:extLst>
        </xdr:cNvPr>
        <xdr:cNvSpPr/>
      </xdr:nvSpPr>
      <xdr:spPr>
        <a:xfrm>
          <a:off x="6388100" y="9779000"/>
          <a:ext cx="3657600" cy="914400"/>
        </a:xfrm>
        <a:prstGeom prst="roundRect">
          <a:avLst>
            <a:gd name="adj" fmla="val 9028"/>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accent5"/>
              </a:solidFill>
              <a:latin typeface="Century Gothic" panose="020B0502020202020204" pitchFamily="34" charset="0"/>
              <a:ea typeface="Arial"/>
              <a:cs typeface="Arial"/>
            </a:rPr>
            <a:pPr algn="ctr"/>
            <a:t>4.5%</a:t>
          </a:fld>
          <a:endParaRPr lang="en-US" sz="4400">
            <a:solidFill>
              <a:schemeClr val="accent5"/>
            </a:solidFill>
            <a:latin typeface="Century Gothic" panose="020B0502020202020204" pitchFamily="34" charset="0"/>
          </a:endParaRPr>
        </a:p>
      </xdr:txBody>
    </xdr:sp>
    <xdr:clientData/>
  </xdr:twoCellAnchor>
  <xdr:twoCellAnchor>
    <xdr:from>
      <xdr:col>5</xdr:col>
      <xdr:colOff>2006600</xdr:colOff>
      <xdr:row>4</xdr:row>
      <xdr:rowOff>800100</xdr:rowOff>
    </xdr:from>
    <xdr:to>
      <xdr:col>7</xdr:col>
      <xdr:colOff>1092200</xdr:colOff>
      <xdr:row>4</xdr:row>
      <xdr:rowOff>1714500</xdr:rowOff>
    </xdr:to>
    <xdr:sp macro="" textlink="$H$20">
      <xdr:nvSpPr>
        <xdr:cNvPr id="4" name="Rounded Rectangle 3">
          <a:extLst>
            <a:ext uri="{FF2B5EF4-FFF2-40B4-BE49-F238E27FC236}">
              <a16:creationId xmlns:a16="http://schemas.microsoft.com/office/drawing/2014/main" id="{3E7A1DD2-CCFA-F34F-8C06-00206A537A5B}"/>
            </a:ext>
          </a:extLst>
        </xdr:cNvPr>
        <xdr:cNvSpPr/>
      </xdr:nvSpPr>
      <xdr:spPr>
        <a:xfrm>
          <a:off x="11404600" y="9766300"/>
          <a:ext cx="3657600" cy="914400"/>
        </a:xfrm>
        <a:prstGeom prst="roundRect">
          <a:avLst>
            <a:gd name="adj" fmla="val 9028"/>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accent5"/>
              </a:solidFill>
              <a:latin typeface="Century Gothic" panose="020B0502020202020204" pitchFamily="34" charset="0"/>
              <a:ea typeface="Arial"/>
              <a:cs typeface="Arial"/>
            </a:rPr>
            <a:pPr algn="ctr"/>
            <a:t>-25.3%</a:t>
          </a:fld>
          <a:endParaRPr lang="en-US" sz="4400">
            <a:solidFill>
              <a:schemeClr val="accent5"/>
            </a:solidFill>
            <a:latin typeface="Century Gothic" panose="020B0502020202020204" pitchFamily="34" charset="0"/>
          </a:endParaRPr>
        </a:p>
      </xdr:txBody>
    </xdr:sp>
    <xdr:clientData/>
  </xdr:twoCellAnchor>
  <xdr:twoCellAnchor>
    <xdr:from>
      <xdr:col>1</xdr:col>
      <xdr:colOff>876300</xdr:colOff>
      <xdr:row>4</xdr:row>
      <xdr:rowOff>317500</xdr:rowOff>
    </xdr:from>
    <xdr:to>
      <xdr:col>3</xdr:col>
      <xdr:colOff>76200</xdr:colOff>
      <xdr:row>4</xdr:row>
      <xdr:rowOff>774700</xdr:rowOff>
    </xdr:to>
    <xdr:sp macro="" textlink="">
      <xdr:nvSpPr>
        <xdr:cNvPr id="5" name="TextBox 4">
          <a:extLst>
            <a:ext uri="{FF2B5EF4-FFF2-40B4-BE49-F238E27FC236}">
              <a16:creationId xmlns:a16="http://schemas.microsoft.com/office/drawing/2014/main" id="{97B97589-6608-2D40-984E-733C80E38469}"/>
            </a:ext>
          </a:extLst>
        </xdr:cNvPr>
        <xdr:cNvSpPr txBox="1"/>
      </xdr:nvSpPr>
      <xdr:spPr>
        <a:xfrm>
          <a:off x="1130300" y="92837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REVENUE</a:t>
          </a:r>
          <a:r>
            <a:rPr lang="en-US" sz="1800" b="1" baseline="0">
              <a:solidFill>
                <a:schemeClr val="tx1"/>
              </a:solidFill>
              <a:latin typeface="Century Gothic" panose="020B0502020202020204" pitchFamily="34" charset="0"/>
              <a:ea typeface="Arial" charset="0"/>
              <a:cs typeface="Arial" charset="0"/>
            </a:rPr>
            <a:t> 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3</xdr:col>
      <xdr:colOff>1498600</xdr:colOff>
      <xdr:row>4</xdr:row>
      <xdr:rowOff>317500</xdr:rowOff>
    </xdr:from>
    <xdr:to>
      <xdr:col>5</xdr:col>
      <xdr:colOff>698500</xdr:colOff>
      <xdr:row>4</xdr:row>
      <xdr:rowOff>774700</xdr:rowOff>
    </xdr:to>
    <xdr:sp macro="" textlink="">
      <xdr:nvSpPr>
        <xdr:cNvPr id="6" name="TextBox 5">
          <a:extLst>
            <a:ext uri="{FF2B5EF4-FFF2-40B4-BE49-F238E27FC236}">
              <a16:creationId xmlns:a16="http://schemas.microsoft.com/office/drawing/2014/main" id="{D5F2D442-62D2-D342-A7AE-3E64EDF24525}"/>
            </a:ext>
          </a:extLst>
        </xdr:cNvPr>
        <xdr:cNvSpPr txBox="1"/>
      </xdr:nvSpPr>
      <xdr:spPr>
        <a:xfrm>
          <a:off x="6324600" y="92837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CUSTOMER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5</xdr:col>
      <xdr:colOff>1955800</xdr:colOff>
      <xdr:row>4</xdr:row>
      <xdr:rowOff>279400</xdr:rowOff>
    </xdr:from>
    <xdr:to>
      <xdr:col>7</xdr:col>
      <xdr:colOff>1155700</xdr:colOff>
      <xdr:row>4</xdr:row>
      <xdr:rowOff>736600</xdr:rowOff>
    </xdr:to>
    <xdr:sp macro="" textlink="">
      <xdr:nvSpPr>
        <xdr:cNvPr id="7" name="TextBox 6">
          <a:extLst>
            <a:ext uri="{FF2B5EF4-FFF2-40B4-BE49-F238E27FC236}">
              <a16:creationId xmlns:a16="http://schemas.microsoft.com/office/drawing/2014/main" id="{F33CFCE4-E340-DC47-9D3C-797746E187D9}"/>
            </a:ext>
          </a:extLst>
        </xdr:cNvPr>
        <xdr:cNvSpPr txBox="1"/>
      </xdr:nvSpPr>
      <xdr:spPr>
        <a:xfrm>
          <a:off x="11353800" y="92456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AOV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0</xdr:col>
      <xdr:colOff>222250</xdr:colOff>
      <xdr:row>2</xdr:row>
      <xdr:rowOff>57150</xdr:rowOff>
    </xdr:from>
    <xdr:to>
      <xdr:col>7</xdr:col>
      <xdr:colOff>2260600</xdr:colOff>
      <xdr:row>2</xdr:row>
      <xdr:rowOff>5016500</xdr:rowOff>
    </xdr:to>
    <xdr:graphicFrame macro="">
      <xdr:nvGraphicFramePr>
        <xdr:cNvPr id="8" name="Chart 7">
          <a:extLst>
            <a:ext uri="{FF2B5EF4-FFF2-40B4-BE49-F238E27FC236}">
              <a16:creationId xmlns:a16="http://schemas.microsoft.com/office/drawing/2014/main" id="{4F69E781-5C9B-EB4E-86B7-B274290DDB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640773</xdr:colOff>
      <xdr:row>0</xdr:row>
      <xdr:rowOff>2685495</xdr:rowOff>
    </xdr:to>
    <xdr:pic>
      <xdr:nvPicPr>
        <xdr:cNvPr id="9" name="Picture 8">
          <a:hlinkClick xmlns:r="http://schemas.openxmlformats.org/officeDocument/2006/relationships" r:id="rId2"/>
          <a:extLst>
            <a:ext uri="{FF2B5EF4-FFF2-40B4-BE49-F238E27FC236}">
              <a16:creationId xmlns:a16="http://schemas.microsoft.com/office/drawing/2014/main" id="{49523083-318F-544D-83AB-8A2EF861824B}"/>
            </a:ext>
          </a:extLst>
        </xdr:cNvPr>
        <xdr:cNvPicPr>
          <a:picLocks noChangeAspect="1"/>
        </xdr:cNvPicPr>
      </xdr:nvPicPr>
      <xdr:blipFill>
        <a:blip xmlns:r="http://schemas.openxmlformats.org/officeDocument/2006/relationships" r:embed="rId3"/>
        <a:stretch>
          <a:fillRect/>
        </a:stretch>
      </xdr:blipFill>
      <xdr:spPr>
        <a:xfrm>
          <a:off x="0" y="0"/>
          <a:ext cx="10038773" cy="2685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952500</xdr:colOff>
      <xdr:row>3</xdr:row>
      <xdr:rowOff>812800</xdr:rowOff>
    </xdr:from>
    <xdr:to>
      <xdr:col>3</xdr:col>
      <xdr:colOff>38100</xdr:colOff>
      <xdr:row>3</xdr:row>
      <xdr:rowOff>1727200</xdr:rowOff>
    </xdr:to>
    <xdr:sp macro="" textlink="$F$19">
      <xdr:nvSpPr>
        <xdr:cNvPr id="2" name="Rounded Rectangle 1">
          <a:extLst>
            <a:ext uri="{FF2B5EF4-FFF2-40B4-BE49-F238E27FC236}">
              <a16:creationId xmlns:a16="http://schemas.microsoft.com/office/drawing/2014/main" id="{FDB4F7B6-57F3-0544-9828-8E9381D4B96C}"/>
            </a:ext>
          </a:extLst>
        </xdr:cNvPr>
        <xdr:cNvSpPr/>
      </xdr:nvSpPr>
      <xdr:spPr>
        <a:xfrm>
          <a:off x="1206500" y="9779000"/>
          <a:ext cx="3657600" cy="914400"/>
        </a:xfrm>
        <a:prstGeom prst="roundRect">
          <a:avLst>
            <a:gd name="adj" fmla="val 9028"/>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accent5"/>
              </a:solidFill>
              <a:latin typeface="Century Gothic" panose="020B0502020202020204" pitchFamily="34" charset="0"/>
              <a:ea typeface="Arial"/>
              <a:cs typeface="Arial"/>
            </a:rPr>
            <a:pPr algn="ctr"/>
            <a:t>100.0%</a:t>
          </a:fld>
          <a:endParaRPr lang="en-US" sz="4400">
            <a:solidFill>
              <a:schemeClr val="accent5"/>
            </a:solidFill>
            <a:latin typeface="Century Gothic" panose="020B0502020202020204" pitchFamily="34" charset="0"/>
          </a:endParaRPr>
        </a:p>
      </xdr:txBody>
    </xdr:sp>
    <xdr:clientData/>
  </xdr:twoCellAnchor>
  <xdr:twoCellAnchor>
    <xdr:from>
      <xdr:col>3</xdr:col>
      <xdr:colOff>1562100</xdr:colOff>
      <xdr:row>3</xdr:row>
      <xdr:rowOff>812800</xdr:rowOff>
    </xdr:from>
    <xdr:to>
      <xdr:col>5</xdr:col>
      <xdr:colOff>647700</xdr:colOff>
      <xdr:row>3</xdr:row>
      <xdr:rowOff>1727200</xdr:rowOff>
    </xdr:to>
    <xdr:sp macro="" textlink="$G$19">
      <xdr:nvSpPr>
        <xdr:cNvPr id="3" name="Rounded Rectangle 2">
          <a:extLst>
            <a:ext uri="{FF2B5EF4-FFF2-40B4-BE49-F238E27FC236}">
              <a16:creationId xmlns:a16="http://schemas.microsoft.com/office/drawing/2014/main" id="{5872992D-1879-2F47-8203-F4348C8B129E}"/>
            </a:ext>
          </a:extLst>
        </xdr:cNvPr>
        <xdr:cNvSpPr/>
      </xdr:nvSpPr>
      <xdr:spPr>
        <a:xfrm>
          <a:off x="6388100" y="9779000"/>
          <a:ext cx="3657600" cy="914400"/>
        </a:xfrm>
        <a:prstGeom prst="roundRect">
          <a:avLst>
            <a:gd name="adj" fmla="val 9028"/>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accent5"/>
              </a:solidFill>
              <a:latin typeface="Century Gothic" panose="020B0502020202020204" pitchFamily="34" charset="0"/>
              <a:ea typeface="Arial"/>
              <a:cs typeface="Arial"/>
            </a:rPr>
            <a:pPr algn="ctr"/>
            <a:t>100.0%</a:t>
          </a:fld>
          <a:endParaRPr lang="en-US" sz="4400">
            <a:solidFill>
              <a:schemeClr val="accent5"/>
            </a:solidFill>
            <a:latin typeface="Century Gothic" panose="020B0502020202020204" pitchFamily="34" charset="0"/>
          </a:endParaRPr>
        </a:p>
      </xdr:txBody>
    </xdr:sp>
    <xdr:clientData/>
  </xdr:twoCellAnchor>
  <xdr:twoCellAnchor>
    <xdr:from>
      <xdr:col>5</xdr:col>
      <xdr:colOff>2006600</xdr:colOff>
      <xdr:row>3</xdr:row>
      <xdr:rowOff>800100</xdr:rowOff>
    </xdr:from>
    <xdr:to>
      <xdr:col>7</xdr:col>
      <xdr:colOff>1092200</xdr:colOff>
      <xdr:row>3</xdr:row>
      <xdr:rowOff>1714500</xdr:rowOff>
    </xdr:to>
    <xdr:sp macro="" textlink="$H$19">
      <xdr:nvSpPr>
        <xdr:cNvPr id="4" name="Rounded Rectangle 3">
          <a:extLst>
            <a:ext uri="{FF2B5EF4-FFF2-40B4-BE49-F238E27FC236}">
              <a16:creationId xmlns:a16="http://schemas.microsoft.com/office/drawing/2014/main" id="{3033A443-231C-EE4E-8A96-F1CDB66EF4A0}"/>
            </a:ext>
          </a:extLst>
        </xdr:cNvPr>
        <xdr:cNvSpPr/>
      </xdr:nvSpPr>
      <xdr:spPr>
        <a:xfrm>
          <a:off x="11404600" y="9766300"/>
          <a:ext cx="3657600" cy="914400"/>
        </a:xfrm>
        <a:prstGeom prst="roundRect">
          <a:avLst>
            <a:gd name="adj" fmla="val 9028"/>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accent5"/>
              </a:solidFill>
              <a:latin typeface="Century Gothic" panose="020B0502020202020204" pitchFamily="34" charset="0"/>
              <a:ea typeface="Arial"/>
              <a:cs typeface="Arial"/>
            </a:rPr>
            <a:pPr algn="ctr"/>
            <a:t>100.0%</a:t>
          </a:fld>
          <a:endParaRPr lang="en-US" sz="4400">
            <a:solidFill>
              <a:schemeClr val="accent5"/>
            </a:solidFill>
            <a:latin typeface="Century Gothic" panose="020B0502020202020204" pitchFamily="34" charset="0"/>
          </a:endParaRPr>
        </a:p>
      </xdr:txBody>
    </xdr:sp>
    <xdr:clientData/>
  </xdr:twoCellAnchor>
  <xdr:twoCellAnchor>
    <xdr:from>
      <xdr:col>1</xdr:col>
      <xdr:colOff>876300</xdr:colOff>
      <xdr:row>3</xdr:row>
      <xdr:rowOff>317500</xdr:rowOff>
    </xdr:from>
    <xdr:to>
      <xdr:col>3</xdr:col>
      <xdr:colOff>76200</xdr:colOff>
      <xdr:row>3</xdr:row>
      <xdr:rowOff>774700</xdr:rowOff>
    </xdr:to>
    <xdr:sp macro="" textlink="">
      <xdr:nvSpPr>
        <xdr:cNvPr id="5" name="TextBox 4">
          <a:extLst>
            <a:ext uri="{FF2B5EF4-FFF2-40B4-BE49-F238E27FC236}">
              <a16:creationId xmlns:a16="http://schemas.microsoft.com/office/drawing/2014/main" id="{475D9CDE-5B33-5F47-85C3-07BA12682F96}"/>
            </a:ext>
          </a:extLst>
        </xdr:cNvPr>
        <xdr:cNvSpPr txBox="1"/>
      </xdr:nvSpPr>
      <xdr:spPr>
        <a:xfrm>
          <a:off x="1130300" y="92837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REVENUE</a:t>
          </a:r>
          <a:r>
            <a:rPr lang="en-US" sz="1800" b="1" baseline="0">
              <a:solidFill>
                <a:schemeClr val="tx1"/>
              </a:solidFill>
              <a:latin typeface="Century Gothic" panose="020B0502020202020204" pitchFamily="34" charset="0"/>
              <a:ea typeface="Arial" charset="0"/>
              <a:cs typeface="Arial" charset="0"/>
            </a:rPr>
            <a:t> 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3</xdr:col>
      <xdr:colOff>1498600</xdr:colOff>
      <xdr:row>3</xdr:row>
      <xdr:rowOff>317500</xdr:rowOff>
    </xdr:from>
    <xdr:to>
      <xdr:col>5</xdr:col>
      <xdr:colOff>698500</xdr:colOff>
      <xdr:row>3</xdr:row>
      <xdr:rowOff>774700</xdr:rowOff>
    </xdr:to>
    <xdr:sp macro="" textlink="">
      <xdr:nvSpPr>
        <xdr:cNvPr id="6" name="TextBox 5">
          <a:extLst>
            <a:ext uri="{FF2B5EF4-FFF2-40B4-BE49-F238E27FC236}">
              <a16:creationId xmlns:a16="http://schemas.microsoft.com/office/drawing/2014/main" id="{675DD4A9-D4D2-6F40-A855-3A088D838838}"/>
            </a:ext>
          </a:extLst>
        </xdr:cNvPr>
        <xdr:cNvSpPr txBox="1"/>
      </xdr:nvSpPr>
      <xdr:spPr>
        <a:xfrm>
          <a:off x="6324600" y="92837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CUSTOMER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5</xdr:col>
      <xdr:colOff>1955800</xdr:colOff>
      <xdr:row>3</xdr:row>
      <xdr:rowOff>279400</xdr:rowOff>
    </xdr:from>
    <xdr:to>
      <xdr:col>7</xdr:col>
      <xdr:colOff>1155700</xdr:colOff>
      <xdr:row>3</xdr:row>
      <xdr:rowOff>736600</xdr:rowOff>
    </xdr:to>
    <xdr:sp macro="" textlink="">
      <xdr:nvSpPr>
        <xdr:cNvPr id="7" name="TextBox 6">
          <a:extLst>
            <a:ext uri="{FF2B5EF4-FFF2-40B4-BE49-F238E27FC236}">
              <a16:creationId xmlns:a16="http://schemas.microsoft.com/office/drawing/2014/main" id="{829188EF-9AC9-9F4B-A1C3-E82623BB12DB}"/>
            </a:ext>
          </a:extLst>
        </xdr:cNvPr>
        <xdr:cNvSpPr txBox="1"/>
      </xdr:nvSpPr>
      <xdr:spPr>
        <a:xfrm>
          <a:off x="11353800" y="92456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AOV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0</xdr:col>
      <xdr:colOff>222250</xdr:colOff>
      <xdr:row>1</xdr:row>
      <xdr:rowOff>57150</xdr:rowOff>
    </xdr:from>
    <xdr:to>
      <xdr:col>7</xdr:col>
      <xdr:colOff>2260600</xdr:colOff>
      <xdr:row>1</xdr:row>
      <xdr:rowOff>5016500</xdr:rowOff>
    </xdr:to>
    <xdr:graphicFrame macro="">
      <xdr:nvGraphicFramePr>
        <xdr:cNvPr id="8" name="Chart 7">
          <a:extLst>
            <a:ext uri="{FF2B5EF4-FFF2-40B4-BE49-F238E27FC236}">
              <a16:creationId xmlns:a16="http://schemas.microsoft.com/office/drawing/2014/main" id="{470FF747-6A54-D64B-8364-E23337C8B5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2QBUfJ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A8728-0307-E54F-A107-4E62D4E41D47}">
  <sheetPr>
    <tabColor theme="1" tint="0.499984740745262"/>
  </sheetPr>
  <dimension ref="A1:I34"/>
  <sheetViews>
    <sheetView showGridLines="0" tabSelected="1" zoomScaleNormal="100" workbookViewId="0">
      <pane ySplit="2" topLeftCell="A3" activePane="bottomLeft" state="frozen"/>
      <selection pane="bottomLeft" activeCell="B34" sqref="B34:H34"/>
    </sheetView>
  </sheetViews>
  <sheetFormatPr defaultColWidth="10.83203125" defaultRowHeight="15.5" x14ac:dyDescent="0.35"/>
  <cols>
    <col min="1" max="1" width="3.33203125" style="1" customWidth="1"/>
    <col min="2" max="8" width="30" style="1" customWidth="1"/>
    <col min="9" max="9" width="3.33203125" style="1" customWidth="1"/>
    <col min="10" max="16384" width="10.83203125" style="1"/>
  </cols>
  <sheetData>
    <row r="1" spans="1:9" ht="212" customHeight="1" x14ac:dyDescent="0.35"/>
    <row r="2" spans="1:9" ht="50" customHeight="1" x14ac:dyDescent="0.35">
      <c r="A2" s="5"/>
      <c r="B2" s="4" t="s">
        <v>9</v>
      </c>
      <c r="C2" s="6"/>
      <c r="D2" s="6"/>
      <c r="E2" s="6"/>
      <c r="F2" s="5"/>
      <c r="G2" s="5"/>
      <c r="H2" s="5"/>
      <c r="I2" s="5"/>
    </row>
    <row r="3" spans="1:9" ht="409" customHeight="1" x14ac:dyDescent="0.35">
      <c r="A3" s="5"/>
      <c r="B3" s="6"/>
      <c r="C3" s="6"/>
      <c r="D3" s="6"/>
      <c r="E3" s="6"/>
      <c r="F3" s="5"/>
      <c r="G3" s="5"/>
      <c r="H3" s="5"/>
      <c r="I3" s="5"/>
    </row>
    <row r="4" spans="1:9" ht="35" customHeight="1" x14ac:dyDescent="0.45">
      <c r="A4" s="5"/>
      <c r="C4" s="3"/>
      <c r="D4" s="3"/>
      <c r="E4" s="7" t="s">
        <v>8</v>
      </c>
      <c r="F4" s="3"/>
      <c r="G4" s="3"/>
      <c r="H4" s="3"/>
      <c r="I4" s="5"/>
    </row>
    <row r="5" spans="1:9" ht="144" customHeight="1" x14ac:dyDescent="0.35">
      <c r="A5" s="5"/>
      <c r="B5" s="6"/>
      <c r="C5" s="6"/>
      <c r="D5" s="6"/>
      <c r="E5" s="6"/>
      <c r="F5" s="5"/>
      <c r="G5" s="5"/>
      <c r="H5" s="5"/>
      <c r="I5" s="5"/>
    </row>
    <row r="6" spans="1:9" x14ac:dyDescent="0.35">
      <c r="A6" s="5"/>
      <c r="B6" s="5"/>
      <c r="C6" s="5"/>
      <c r="D6" s="5"/>
      <c r="E6" s="5"/>
      <c r="F6" s="5"/>
      <c r="G6" s="5"/>
      <c r="H6" s="5"/>
      <c r="I6" s="5"/>
    </row>
    <row r="7" spans="1:9" ht="24" customHeight="1" x14ac:dyDescent="0.35">
      <c r="A7" s="5"/>
      <c r="B7" s="8" t="s">
        <v>1</v>
      </c>
      <c r="C7" s="8"/>
      <c r="D7" s="8"/>
      <c r="E7" s="8"/>
      <c r="F7" s="8"/>
      <c r="G7" s="8"/>
      <c r="H7" s="8"/>
      <c r="I7" s="5"/>
    </row>
    <row r="8" spans="1:9" s="2" customFormat="1" ht="54" customHeight="1" x14ac:dyDescent="0.35">
      <c r="A8" s="9"/>
      <c r="B8" s="12" t="s">
        <v>0</v>
      </c>
      <c r="C8" s="13" t="s">
        <v>2</v>
      </c>
      <c r="D8" s="14" t="s">
        <v>3</v>
      </c>
      <c r="E8" s="15" t="s">
        <v>4</v>
      </c>
      <c r="F8" s="13" t="s">
        <v>5</v>
      </c>
      <c r="G8" s="14" t="s">
        <v>6</v>
      </c>
      <c r="H8" s="15" t="s">
        <v>7</v>
      </c>
      <c r="I8" s="9"/>
    </row>
    <row r="9" spans="1:9" ht="18" customHeight="1" x14ac:dyDescent="0.35">
      <c r="A9" s="5"/>
      <c r="B9" s="16">
        <v>46023</v>
      </c>
      <c r="C9" s="17">
        <v>1800000</v>
      </c>
      <c r="D9" s="18">
        <v>18500</v>
      </c>
      <c r="E9" s="19">
        <v>270</v>
      </c>
      <c r="F9" s="20"/>
      <c r="G9" s="20"/>
      <c r="H9" s="20"/>
      <c r="I9" s="5"/>
    </row>
    <row r="10" spans="1:9" ht="18" customHeight="1" x14ac:dyDescent="0.35">
      <c r="A10" s="5"/>
      <c r="B10" s="16">
        <v>46054</v>
      </c>
      <c r="C10" s="17">
        <v>2000000</v>
      </c>
      <c r="D10" s="18">
        <v>20000</v>
      </c>
      <c r="E10" s="19">
        <v>300</v>
      </c>
      <c r="F10" s="21">
        <f>IF((C9=0),1,((C10-C9)/C9))</f>
        <v>0.1111111111111111</v>
      </c>
      <c r="G10" s="21">
        <f>IF((D9=0),1,((D10-D9)/D9))</f>
        <v>8.1081081081081086E-2</v>
      </c>
      <c r="H10" s="21">
        <f>IF((E9=0),1,((E10-E9)/E9))</f>
        <v>0.1111111111111111</v>
      </c>
      <c r="I10" s="5"/>
    </row>
    <row r="11" spans="1:9" ht="18" customHeight="1" x14ac:dyDescent="0.35">
      <c r="A11" s="5"/>
      <c r="B11" s="16">
        <v>46082</v>
      </c>
      <c r="C11" s="17">
        <v>2200000</v>
      </c>
      <c r="D11" s="18">
        <v>21500</v>
      </c>
      <c r="E11" s="19">
        <v>200</v>
      </c>
      <c r="F11" s="21">
        <f t="shared" ref="F11:H32" si="0">IF((C10=0),1,((C11-C10)/C10))</f>
        <v>0.1</v>
      </c>
      <c r="G11" s="21">
        <f t="shared" si="0"/>
        <v>7.4999999999999997E-2</v>
      </c>
      <c r="H11" s="21">
        <f t="shared" si="0"/>
        <v>-0.33333333333333331</v>
      </c>
      <c r="I11" s="5"/>
    </row>
    <row r="12" spans="1:9" ht="18" customHeight="1" x14ac:dyDescent="0.35">
      <c r="A12" s="5"/>
      <c r="B12" s="16">
        <v>46113</v>
      </c>
      <c r="C12" s="17">
        <v>2000000</v>
      </c>
      <c r="D12" s="18">
        <v>23000</v>
      </c>
      <c r="E12" s="19">
        <v>180</v>
      </c>
      <c r="F12" s="21">
        <f t="shared" si="0"/>
        <v>-9.0909090909090912E-2</v>
      </c>
      <c r="G12" s="21">
        <f t="shared" si="0"/>
        <v>6.9767441860465115E-2</v>
      </c>
      <c r="H12" s="21">
        <f t="shared" si="0"/>
        <v>-0.1</v>
      </c>
      <c r="I12" s="5"/>
    </row>
    <row r="13" spans="1:9" ht="18" customHeight="1" x14ac:dyDescent="0.35">
      <c r="A13" s="5"/>
      <c r="B13" s="16">
        <v>46143</v>
      </c>
      <c r="C13" s="17">
        <v>2200000</v>
      </c>
      <c r="D13" s="18">
        <v>24500</v>
      </c>
      <c r="E13" s="19">
        <v>150</v>
      </c>
      <c r="F13" s="21">
        <f t="shared" si="0"/>
        <v>0.1</v>
      </c>
      <c r="G13" s="21">
        <f t="shared" si="0"/>
        <v>6.5217391304347824E-2</v>
      </c>
      <c r="H13" s="21">
        <f t="shared" si="0"/>
        <v>-0.16666666666666666</v>
      </c>
      <c r="I13" s="5"/>
    </row>
    <row r="14" spans="1:9" ht="18" customHeight="1" x14ac:dyDescent="0.35">
      <c r="A14" s="5"/>
      <c r="B14" s="16">
        <v>46174</v>
      </c>
      <c r="C14" s="17">
        <v>2280000</v>
      </c>
      <c r="D14" s="18">
        <v>26000</v>
      </c>
      <c r="E14" s="19">
        <v>112</v>
      </c>
      <c r="F14" s="21">
        <f t="shared" si="0"/>
        <v>3.6363636363636362E-2</v>
      </c>
      <c r="G14" s="21">
        <f t="shared" si="0"/>
        <v>6.1224489795918366E-2</v>
      </c>
      <c r="H14" s="21">
        <f t="shared" si="0"/>
        <v>-0.25333333333333335</v>
      </c>
      <c r="I14" s="5"/>
    </row>
    <row r="15" spans="1:9" ht="18" customHeight="1" x14ac:dyDescent="0.35">
      <c r="A15" s="5"/>
      <c r="B15" s="16">
        <v>46204</v>
      </c>
      <c r="C15" s="17">
        <v>2360000</v>
      </c>
      <c r="D15" s="18">
        <v>27500</v>
      </c>
      <c r="E15" s="19">
        <v>270</v>
      </c>
      <c r="F15" s="21">
        <f t="shared" si="0"/>
        <v>3.5087719298245612E-2</v>
      </c>
      <c r="G15" s="21">
        <f t="shared" si="0"/>
        <v>5.7692307692307696E-2</v>
      </c>
      <c r="H15" s="21">
        <f t="shared" si="0"/>
        <v>1.4107142857142858</v>
      </c>
      <c r="I15" s="5"/>
    </row>
    <row r="16" spans="1:9" ht="18" customHeight="1" x14ac:dyDescent="0.35">
      <c r="A16" s="5"/>
      <c r="B16" s="16">
        <v>46235</v>
      </c>
      <c r="C16" s="17">
        <v>2440000</v>
      </c>
      <c r="D16" s="18">
        <v>29000</v>
      </c>
      <c r="E16" s="19">
        <v>300</v>
      </c>
      <c r="F16" s="21">
        <f t="shared" si="0"/>
        <v>3.3898305084745763E-2</v>
      </c>
      <c r="G16" s="21">
        <f t="shared" si="0"/>
        <v>5.4545454545454543E-2</v>
      </c>
      <c r="H16" s="21">
        <f t="shared" si="0"/>
        <v>0.1111111111111111</v>
      </c>
      <c r="I16" s="5"/>
    </row>
    <row r="17" spans="1:9" ht="18" customHeight="1" x14ac:dyDescent="0.35">
      <c r="A17" s="5"/>
      <c r="B17" s="16">
        <v>46266</v>
      </c>
      <c r="C17" s="17">
        <v>2520000</v>
      </c>
      <c r="D17" s="18">
        <v>30500</v>
      </c>
      <c r="E17" s="19">
        <v>200</v>
      </c>
      <c r="F17" s="21">
        <f t="shared" si="0"/>
        <v>3.2786885245901641E-2</v>
      </c>
      <c r="G17" s="21">
        <f t="shared" si="0"/>
        <v>5.1724137931034482E-2</v>
      </c>
      <c r="H17" s="21">
        <f t="shared" si="0"/>
        <v>-0.33333333333333331</v>
      </c>
      <c r="I17" s="5"/>
    </row>
    <row r="18" spans="1:9" ht="18" customHeight="1" x14ac:dyDescent="0.35">
      <c r="A18" s="5"/>
      <c r="B18" s="16">
        <v>46296</v>
      </c>
      <c r="C18" s="17">
        <v>3000000</v>
      </c>
      <c r="D18" s="18">
        <v>32000</v>
      </c>
      <c r="E18" s="19">
        <v>180</v>
      </c>
      <c r="F18" s="21">
        <f t="shared" si="0"/>
        <v>0.19047619047619047</v>
      </c>
      <c r="G18" s="21">
        <f t="shared" si="0"/>
        <v>4.9180327868852458E-2</v>
      </c>
      <c r="H18" s="21">
        <f t="shared" si="0"/>
        <v>-0.1</v>
      </c>
      <c r="I18" s="5"/>
    </row>
    <row r="19" spans="1:9" ht="18" customHeight="1" x14ac:dyDescent="0.35">
      <c r="A19" s="5"/>
      <c r="B19" s="16">
        <v>46327</v>
      </c>
      <c r="C19" s="17">
        <v>3820000</v>
      </c>
      <c r="D19" s="18">
        <v>33500</v>
      </c>
      <c r="E19" s="19">
        <v>150</v>
      </c>
      <c r="F19" s="21">
        <f t="shared" si="0"/>
        <v>0.27333333333333332</v>
      </c>
      <c r="G19" s="21">
        <f t="shared" si="0"/>
        <v>4.6875E-2</v>
      </c>
      <c r="H19" s="21">
        <f t="shared" si="0"/>
        <v>-0.16666666666666666</v>
      </c>
      <c r="I19" s="5"/>
    </row>
    <row r="20" spans="1:9" ht="18" customHeight="1" x14ac:dyDescent="0.35">
      <c r="A20" s="5"/>
      <c r="B20" s="16">
        <v>46357</v>
      </c>
      <c r="C20" s="17">
        <v>5500000</v>
      </c>
      <c r="D20" s="18">
        <v>35000</v>
      </c>
      <c r="E20" s="19">
        <v>112</v>
      </c>
      <c r="F20" s="21">
        <f t="shared" si="0"/>
        <v>0.43979057591623039</v>
      </c>
      <c r="G20" s="21">
        <f t="shared" si="0"/>
        <v>4.4776119402985072E-2</v>
      </c>
      <c r="H20" s="21">
        <f t="shared" si="0"/>
        <v>-0.25333333333333335</v>
      </c>
      <c r="I20" s="5"/>
    </row>
    <row r="21" spans="1:9" ht="18" customHeight="1" x14ac:dyDescent="0.35">
      <c r="A21" s="5"/>
      <c r="B21" s="16">
        <v>46388</v>
      </c>
      <c r="C21" s="19">
        <v>6000</v>
      </c>
      <c r="D21" s="18">
        <v>36500</v>
      </c>
      <c r="E21" s="19">
        <v>270</v>
      </c>
      <c r="F21" s="21">
        <f t="shared" si="0"/>
        <v>-0.99890909090909086</v>
      </c>
      <c r="G21" s="21">
        <f t="shared" si="0"/>
        <v>4.2857142857142858E-2</v>
      </c>
      <c r="H21" s="21">
        <f t="shared" si="0"/>
        <v>1.4107142857142858</v>
      </c>
      <c r="I21" s="5"/>
    </row>
    <row r="22" spans="1:9" ht="18" customHeight="1" x14ac:dyDescent="0.35">
      <c r="A22" s="5"/>
      <c r="B22" s="16">
        <v>46419</v>
      </c>
      <c r="C22" s="19">
        <v>6500</v>
      </c>
      <c r="D22" s="18">
        <v>38000</v>
      </c>
      <c r="E22" s="19">
        <v>300</v>
      </c>
      <c r="F22" s="21">
        <f t="shared" si="0"/>
        <v>8.3333333333333329E-2</v>
      </c>
      <c r="G22" s="21">
        <f t="shared" si="0"/>
        <v>4.1095890410958902E-2</v>
      </c>
      <c r="H22" s="21">
        <f t="shared" si="0"/>
        <v>0.1111111111111111</v>
      </c>
      <c r="I22" s="5"/>
    </row>
    <row r="23" spans="1:9" ht="18" customHeight="1" x14ac:dyDescent="0.35">
      <c r="A23" s="5"/>
      <c r="B23" s="16">
        <v>46447</v>
      </c>
      <c r="C23" s="19">
        <v>7000</v>
      </c>
      <c r="D23" s="18">
        <v>39500</v>
      </c>
      <c r="E23" s="19">
        <v>200</v>
      </c>
      <c r="F23" s="21">
        <f t="shared" si="0"/>
        <v>7.6923076923076927E-2</v>
      </c>
      <c r="G23" s="21">
        <f t="shared" si="0"/>
        <v>3.9473684210526314E-2</v>
      </c>
      <c r="H23" s="21">
        <f t="shared" si="0"/>
        <v>-0.33333333333333331</v>
      </c>
      <c r="I23" s="5"/>
    </row>
    <row r="24" spans="1:9" ht="18" customHeight="1" x14ac:dyDescent="0.35">
      <c r="A24" s="5"/>
      <c r="B24" s="16">
        <v>46478</v>
      </c>
      <c r="C24" s="19">
        <v>7500</v>
      </c>
      <c r="D24" s="18">
        <v>41000</v>
      </c>
      <c r="E24" s="19">
        <v>180</v>
      </c>
      <c r="F24" s="21">
        <f t="shared" si="0"/>
        <v>7.1428571428571425E-2</v>
      </c>
      <c r="G24" s="21">
        <f t="shared" si="0"/>
        <v>3.7974683544303799E-2</v>
      </c>
      <c r="H24" s="21">
        <f t="shared" si="0"/>
        <v>-0.1</v>
      </c>
      <c r="I24" s="5"/>
    </row>
    <row r="25" spans="1:9" ht="18" customHeight="1" x14ac:dyDescent="0.35">
      <c r="A25" s="5"/>
      <c r="B25" s="16">
        <v>46508</v>
      </c>
      <c r="C25" s="19">
        <v>8000</v>
      </c>
      <c r="D25" s="18">
        <v>42500</v>
      </c>
      <c r="E25" s="19">
        <v>150</v>
      </c>
      <c r="F25" s="21">
        <f t="shared" si="0"/>
        <v>6.6666666666666666E-2</v>
      </c>
      <c r="G25" s="21">
        <f t="shared" si="0"/>
        <v>3.6585365853658534E-2</v>
      </c>
      <c r="H25" s="21">
        <f t="shared" si="0"/>
        <v>-0.16666666666666666</v>
      </c>
      <c r="I25" s="5"/>
    </row>
    <row r="26" spans="1:9" ht="18" customHeight="1" x14ac:dyDescent="0.35">
      <c r="A26" s="5"/>
      <c r="B26" s="16">
        <v>46539</v>
      </c>
      <c r="C26" s="19">
        <v>8500</v>
      </c>
      <c r="D26" s="18">
        <v>44000</v>
      </c>
      <c r="E26" s="19">
        <v>112</v>
      </c>
      <c r="F26" s="21">
        <f t="shared" si="0"/>
        <v>6.25E-2</v>
      </c>
      <c r="G26" s="21">
        <f t="shared" si="0"/>
        <v>3.5294117647058823E-2</v>
      </c>
      <c r="H26" s="21">
        <f t="shared" si="0"/>
        <v>-0.25333333333333335</v>
      </c>
      <c r="I26" s="5"/>
    </row>
    <row r="27" spans="1:9" ht="18" customHeight="1" x14ac:dyDescent="0.35">
      <c r="A27" s="5"/>
      <c r="B27" s="16">
        <v>46569</v>
      </c>
      <c r="C27" s="19">
        <v>9000</v>
      </c>
      <c r="D27" s="18">
        <v>45500</v>
      </c>
      <c r="E27" s="19">
        <v>270</v>
      </c>
      <c r="F27" s="21">
        <f t="shared" si="0"/>
        <v>5.8823529411764705E-2</v>
      </c>
      <c r="G27" s="21">
        <f t="shared" si="0"/>
        <v>3.4090909090909088E-2</v>
      </c>
      <c r="H27" s="21">
        <f t="shared" si="0"/>
        <v>1.4107142857142858</v>
      </c>
      <c r="I27" s="5"/>
    </row>
    <row r="28" spans="1:9" ht="18" customHeight="1" x14ac:dyDescent="0.35">
      <c r="A28" s="5"/>
      <c r="B28" s="16">
        <v>46600</v>
      </c>
      <c r="C28" s="19">
        <v>9500</v>
      </c>
      <c r="D28" s="18">
        <v>47000</v>
      </c>
      <c r="E28" s="19">
        <v>300</v>
      </c>
      <c r="F28" s="21">
        <f t="shared" si="0"/>
        <v>5.5555555555555552E-2</v>
      </c>
      <c r="G28" s="21">
        <f t="shared" si="0"/>
        <v>3.2967032967032968E-2</v>
      </c>
      <c r="H28" s="21">
        <f t="shared" si="0"/>
        <v>0.1111111111111111</v>
      </c>
      <c r="I28" s="5"/>
    </row>
    <row r="29" spans="1:9" ht="18" customHeight="1" x14ac:dyDescent="0.35">
      <c r="A29" s="5"/>
      <c r="B29" s="16">
        <v>46631</v>
      </c>
      <c r="C29" s="19">
        <v>10000</v>
      </c>
      <c r="D29" s="18">
        <v>48500</v>
      </c>
      <c r="E29" s="19">
        <v>200</v>
      </c>
      <c r="F29" s="21">
        <f t="shared" si="0"/>
        <v>5.2631578947368418E-2</v>
      </c>
      <c r="G29" s="21">
        <f t="shared" si="0"/>
        <v>3.1914893617021274E-2</v>
      </c>
      <c r="H29" s="21">
        <f t="shared" si="0"/>
        <v>-0.33333333333333331</v>
      </c>
      <c r="I29" s="5"/>
    </row>
    <row r="30" spans="1:9" ht="18" customHeight="1" x14ac:dyDescent="0.35">
      <c r="A30" s="5"/>
      <c r="B30" s="16">
        <v>46661</v>
      </c>
      <c r="C30" s="19">
        <v>10500</v>
      </c>
      <c r="D30" s="18">
        <v>50000</v>
      </c>
      <c r="E30" s="19">
        <v>180</v>
      </c>
      <c r="F30" s="21">
        <f t="shared" si="0"/>
        <v>0.05</v>
      </c>
      <c r="G30" s="21">
        <f t="shared" si="0"/>
        <v>3.0927835051546393E-2</v>
      </c>
      <c r="H30" s="21">
        <f t="shared" si="0"/>
        <v>-0.1</v>
      </c>
      <c r="I30" s="5"/>
    </row>
    <row r="31" spans="1:9" ht="18" customHeight="1" x14ac:dyDescent="0.35">
      <c r="A31" s="5"/>
      <c r="B31" s="16">
        <v>46692</v>
      </c>
      <c r="C31" s="19">
        <v>11000</v>
      </c>
      <c r="D31" s="18">
        <v>51500</v>
      </c>
      <c r="E31" s="19">
        <v>150</v>
      </c>
      <c r="F31" s="21">
        <f t="shared" si="0"/>
        <v>4.7619047619047616E-2</v>
      </c>
      <c r="G31" s="21">
        <f t="shared" si="0"/>
        <v>0.03</v>
      </c>
      <c r="H31" s="21">
        <f t="shared" si="0"/>
        <v>-0.16666666666666666</v>
      </c>
      <c r="I31" s="5"/>
    </row>
    <row r="32" spans="1:9" ht="18" customHeight="1" x14ac:dyDescent="0.35">
      <c r="A32" s="5"/>
      <c r="B32" s="16">
        <v>46722</v>
      </c>
      <c r="C32" s="19">
        <v>11500</v>
      </c>
      <c r="D32" s="18">
        <v>53000</v>
      </c>
      <c r="E32" s="19">
        <v>112</v>
      </c>
      <c r="F32" s="21">
        <f t="shared" si="0"/>
        <v>4.5454545454545456E-2</v>
      </c>
      <c r="G32" s="21">
        <f t="shared" si="0"/>
        <v>2.9126213592233011E-2</v>
      </c>
      <c r="H32" s="21">
        <f t="shared" si="0"/>
        <v>-0.25333333333333335</v>
      </c>
      <c r="I32" s="5"/>
    </row>
    <row r="33" spans="1:9" ht="10" customHeight="1" x14ac:dyDescent="0.35">
      <c r="A33" s="5"/>
      <c r="B33" s="5"/>
      <c r="C33" s="5"/>
      <c r="D33" s="5"/>
      <c r="E33" s="5"/>
      <c r="F33" s="5"/>
      <c r="G33" s="5"/>
      <c r="H33" s="5"/>
      <c r="I33" s="5"/>
    </row>
    <row r="34" spans="1:9" customFormat="1" ht="50" customHeight="1" x14ac:dyDescent="0.35">
      <c r="B34" s="24" t="s">
        <v>10</v>
      </c>
      <c r="C34" s="24"/>
      <c r="D34" s="24"/>
      <c r="E34" s="24"/>
      <c r="F34" s="24"/>
      <c r="G34" s="24"/>
      <c r="H34" s="24"/>
    </row>
  </sheetData>
  <mergeCells count="1">
    <mergeCell ref="B34:H34"/>
  </mergeCells>
  <hyperlinks>
    <hyperlink ref="B34:H34" r:id="rId1" display="CLICK HERE TO CREATE IN SMARTSHEET" xr:uid="{4B5251A3-50FB-43ED-BC1A-7AE91D589B0A}"/>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C4CFA-22D3-134B-AABF-1CEA0B032A0C}">
  <sheetPr>
    <tabColor theme="1" tint="0.499984740745262"/>
  </sheetPr>
  <dimension ref="A1:I32"/>
  <sheetViews>
    <sheetView showGridLines="0" zoomScaleNormal="100" workbookViewId="0">
      <pane ySplit="1" topLeftCell="A2" activePane="bottomLeft" state="frozen"/>
      <selection pane="bottomLeft" activeCell="C8" sqref="C8"/>
    </sheetView>
  </sheetViews>
  <sheetFormatPr defaultColWidth="10.83203125" defaultRowHeight="15.5" x14ac:dyDescent="0.35"/>
  <cols>
    <col min="1" max="1" width="3.33203125" style="1" customWidth="1"/>
    <col min="2" max="8" width="30" style="1" customWidth="1"/>
    <col min="9" max="9" width="3.33203125" style="1" customWidth="1"/>
    <col min="10" max="16384" width="10.83203125" style="1"/>
  </cols>
  <sheetData>
    <row r="1" spans="1:9" ht="50" customHeight="1" x14ac:dyDescent="0.35">
      <c r="A1" s="5"/>
      <c r="B1" s="4" t="s">
        <v>9</v>
      </c>
      <c r="C1" s="6"/>
      <c r="D1" s="6"/>
      <c r="E1" s="6"/>
      <c r="F1" s="5"/>
      <c r="G1" s="5"/>
      <c r="H1" s="5"/>
      <c r="I1" s="5"/>
    </row>
    <row r="2" spans="1:9" ht="409" customHeight="1" x14ac:dyDescent="0.35">
      <c r="A2" s="5"/>
      <c r="B2" s="6"/>
      <c r="C2" s="6"/>
      <c r="D2" s="6"/>
      <c r="E2" s="6"/>
      <c r="F2" s="5"/>
      <c r="G2" s="5"/>
      <c r="H2" s="5"/>
      <c r="I2" s="5"/>
    </row>
    <row r="3" spans="1:9" ht="35" customHeight="1" x14ac:dyDescent="0.45">
      <c r="A3" s="5"/>
      <c r="C3" s="3"/>
      <c r="D3" s="3"/>
      <c r="E3" s="7" t="s">
        <v>8</v>
      </c>
      <c r="F3" s="3"/>
      <c r="G3" s="3"/>
      <c r="H3" s="3"/>
      <c r="I3" s="5"/>
    </row>
    <row r="4" spans="1:9" ht="144" customHeight="1" x14ac:dyDescent="0.35">
      <c r="A4" s="5"/>
      <c r="B4" s="6"/>
      <c r="C4" s="6"/>
      <c r="D4" s="6"/>
      <c r="E4" s="6"/>
      <c r="F4" s="5"/>
      <c r="G4" s="5"/>
      <c r="H4" s="5"/>
      <c r="I4" s="5"/>
    </row>
    <row r="5" spans="1:9" x14ac:dyDescent="0.35">
      <c r="A5" s="5"/>
      <c r="B5" s="5"/>
      <c r="C5" s="5"/>
      <c r="D5" s="5"/>
      <c r="E5" s="5"/>
      <c r="F5" s="5"/>
      <c r="G5" s="5"/>
      <c r="H5" s="5"/>
      <c r="I5" s="5"/>
    </row>
    <row r="6" spans="1:9" ht="24" customHeight="1" x14ac:dyDescent="0.35">
      <c r="A6" s="5"/>
      <c r="B6" s="8" t="s">
        <v>1</v>
      </c>
      <c r="C6" s="8"/>
      <c r="D6" s="8"/>
      <c r="E6" s="8"/>
      <c r="F6" s="8"/>
      <c r="G6" s="8"/>
      <c r="H6" s="8"/>
      <c r="I6" s="5"/>
    </row>
    <row r="7" spans="1:9" s="2" customFormat="1" ht="54" customHeight="1" x14ac:dyDescent="0.35">
      <c r="A7" s="9"/>
      <c r="B7" s="12" t="s">
        <v>0</v>
      </c>
      <c r="C7" s="13" t="s">
        <v>2</v>
      </c>
      <c r="D7" s="14" t="s">
        <v>3</v>
      </c>
      <c r="E7" s="15" t="s">
        <v>4</v>
      </c>
      <c r="F7" s="13" t="s">
        <v>5</v>
      </c>
      <c r="G7" s="14" t="s">
        <v>6</v>
      </c>
      <c r="H7" s="15" t="s">
        <v>7</v>
      </c>
      <c r="I7" s="9"/>
    </row>
    <row r="8" spans="1:9" ht="18" customHeight="1" x14ac:dyDescent="0.35">
      <c r="A8" s="5"/>
      <c r="B8" s="16">
        <v>46023</v>
      </c>
      <c r="C8" s="17"/>
      <c r="D8" s="18"/>
      <c r="E8" s="19"/>
      <c r="F8" s="22"/>
      <c r="G8" s="22"/>
      <c r="H8" s="22"/>
      <c r="I8" s="5"/>
    </row>
    <row r="9" spans="1:9" ht="18" customHeight="1" x14ac:dyDescent="0.35">
      <c r="A9" s="5"/>
      <c r="B9" s="16">
        <v>46054</v>
      </c>
      <c r="C9" s="17"/>
      <c r="D9" s="18"/>
      <c r="E9" s="19"/>
      <c r="F9" s="23">
        <f>IF((C8=0),1,((C9-C8)/C8))</f>
        <v>1</v>
      </c>
      <c r="G9" s="23">
        <f>IF((D8=0),1,((D9-D8)/D8))</f>
        <v>1</v>
      </c>
      <c r="H9" s="23">
        <f>IF((E8=0),1,((E9-E8)/E8))</f>
        <v>1</v>
      </c>
      <c r="I9" s="5"/>
    </row>
    <row r="10" spans="1:9" ht="18" customHeight="1" x14ac:dyDescent="0.35">
      <c r="A10" s="5"/>
      <c r="B10" s="16">
        <v>46082</v>
      </c>
      <c r="C10" s="17"/>
      <c r="D10" s="18"/>
      <c r="E10" s="19"/>
      <c r="F10" s="23">
        <f t="shared" ref="F10:H31" si="0">IF((C9=0),1,((C10-C9)/C9))</f>
        <v>1</v>
      </c>
      <c r="G10" s="23">
        <f t="shared" si="0"/>
        <v>1</v>
      </c>
      <c r="H10" s="23">
        <f t="shared" si="0"/>
        <v>1</v>
      </c>
      <c r="I10" s="5"/>
    </row>
    <row r="11" spans="1:9" ht="18" customHeight="1" x14ac:dyDescent="0.35">
      <c r="A11" s="5"/>
      <c r="B11" s="16">
        <v>46113</v>
      </c>
      <c r="C11" s="17"/>
      <c r="D11" s="18"/>
      <c r="E11" s="19"/>
      <c r="F11" s="23">
        <f t="shared" si="0"/>
        <v>1</v>
      </c>
      <c r="G11" s="23">
        <f t="shared" si="0"/>
        <v>1</v>
      </c>
      <c r="H11" s="23">
        <f t="shared" si="0"/>
        <v>1</v>
      </c>
      <c r="I11" s="5"/>
    </row>
    <row r="12" spans="1:9" ht="18" customHeight="1" x14ac:dyDescent="0.35">
      <c r="A12" s="5"/>
      <c r="B12" s="16">
        <v>46143</v>
      </c>
      <c r="C12" s="17"/>
      <c r="D12" s="18"/>
      <c r="E12" s="19"/>
      <c r="F12" s="23">
        <f t="shared" si="0"/>
        <v>1</v>
      </c>
      <c r="G12" s="23">
        <f t="shared" si="0"/>
        <v>1</v>
      </c>
      <c r="H12" s="23">
        <f t="shared" si="0"/>
        <v>1</v>
      </c>
      <c r="I12" s="5"/>
    </row>
    <row r="13" spans="1:9" ht="18" customHeight="1" x14ac:dyDescent="0.35">
      <c r="A13" s="5"/>
      <c r="B13" s="16">
        <v>46174</v>
      </c>
      <c r="C13" s="17"/>
      <c r="D13" s="18"/>
      <c r="E13" s="19"/>
      <c r="F13" s="23">
        <f t="shared" si="0"/>
        <v>1</v>
      </c>
      <c r="G13" s="23">
        <f t="shared" si="0"/>
        <v>1</v>
      </c>
      <c r="H13" s="23">
        <f t="shared" si="0"/>
        <v>1</v>
      </c>
      <c r="I13" s="5"/>
    </row>
    <row r="14" spans="1:9" ht="18" customHeight="1" x14ac:dyDescent="0.35">
      <c r="A14" s="5"/>
      <c r="B14" s="16">
        <v>46204</v>
      </c>
      <c r="C14" s="17"/>
      <c r="D14" s="18"/>
      <c r="E14" s="19"/>
      <c r="F14" s="23">
        <f t="shared" si="0"/>
        <v>1</v>
      </c>
      <c r="G14" s="23">
        <f t="shared" si="0"/>
        <v>1</v>
      </c>
      <c r="H14" s="23">
        <f t="shared" si="0"/>
        <v>1</v>
      </c>
      <c r="I14" s="5"/>
    </row>
    <row r="15" spans="1:9" ht="18" customHeight="1" x14ac:dyDescent="0.35">
      <c r="A15" s="5"/>
      <c r="B15" s="16">
        <v>46235</v>
      </c>
      <c r="C15" s="17"/>
      <c r="D15" s="18"/>
      <c r="E15" s="19"/>
      <c r="F15" s="23">
        <f t="shared" si="0"/>
        <v>1</v>
      </c>
      <c r="G15" s="23">
        <f t="shared" si="0"/>
        <v>1</v>
      </c>
      <c r="H15" s="23">
        <f t="shared" si="0"/>
        <v>1</v>
      </c>
      <c r="I15" s="5"/>
    </row>
    <row r="16" spans="1:9" ht="18" customHeight="1" x14ac:dyDescent="0.35">
      <c r="A16" s="5"/>
      <c r="B16" s="16">
        <v>46266</v>
      </c>
      <c r="C16" s="17"/>
      <c r="D16" s="18"/>
      <c r="E16" s="19"/>
      <c r="F16" s="23">
        <f t="shared" si="0"/>
        <v>1</v>
      </c>
      <c r="G16" s="23">
        <f t="shared" si="0"/>
        <v>1</v>
      </c>
      <c r="H16" s="23">
        <f t="shared" si="0"/>
        <v>1</v>
      </c>
      <c r="I16" s="5"/>
    </row>
    <row r="17" spans="1:9" ht="18" customHeight="1" x14ac:dyDescent="0.35">
      <c r="A17" s="5"/>
      <c r="B17" s="16">
        <v>46296</v>
      </c>
      <c r="C17" s="17"/>
      <c r="D17" s="18"/>
      <c r="E17" s="19"/>
      <c r="F17" s="23">
        <f t="shared" si="0"/>
        <v>1</v>
      </c>
      <c r="G17" s="23">
        <f t="shared" si="0"/>
        <v>1</v>
      </c>
      <c r="H17" s="23">
        <f t="shared" si="0"/>
        <v>1</v>
      </c>
      <c r="I17" s="5"/>
    </row>
    <row r="18" spans="1:9" ht="18" customHeight="1" x14ac:dyDescent="0.35">
      <c r="A18" s="5"/>
      <c r="B18" s="16">
        <v>46327</v>
      </c>
      <c r="C18" s="17"/>
      <c r="D18" s="18"/>
      <c r="E18" s="19"/>
      <c r="F18" s="23">
        <f t="shared" si="0"/>
        <v>1</v>
      </c>
      <c r="G18" s="23">
        <f t="shared" si="0"/>
        <v>1</v>
      </c>
      <c r="H18" s="23">
        <f t="shared" si="0"/>
        <v>1</v>
      </c>
      <c r="I18" s="5"/>
    </row>
    <row r="19" spans="1:9" ht="18" customHeight="1" x14ac:dyDescent="0.35">
      <c r="A19" s="5"/>
      <c r="B19" s="16">
        <v>46357</v>
      </c>
      <c r="C19" s="17"/>
      <c r="D19" s="18"/>
      <c r="E19" s="19"/>
      <c r="F19" s="23">
        <f t="shared" si="0"/>
        <v>1</v>
      </c>
      <c r="G19" s="23">
        <f t="shared" si="0"/>
        <v>1</v>
      </c>
      <c r="H19" s="23">
        <f t="shared" si="0"/>
        <v>1</v>
      </c>
      <c r="I19" s="5"/>
    </row>
    <row r="20" spans="1:9" ht="18" customHeight="1" x14ac:dyDescent="0.35">
      <c r="A20" s="5"/>
      <c r="B20" s="16">
        <v>46388</v>
      </c>
      <c r="C20" s="19"/>
      <c r="D20" s="18"/>
      <c r="E20" s="19"/>
      <c r="F20" s="23">
        <f t="shared" si="0"/>
        <v>1</v>
      </c>
      <c r="G20" s="23">
        <f t="shared" si="0"/>
        <v>1</v>
      </c>
      <c r="H20" s="23">
        <f t="shared" si="0"/>
        <v>1</v>
      </c>
      <c r="I20" s="5"/>
    </row>
    <row r="21" spans="1:9" ht="18" customHeight="1" x14ac:dyDescent="0.35">
      <c r="A21" s="5"/>
      <c r="B21" s="16">
        <v>46419</v>
      </c>
      <c r="C21" s="19"/>
      <c r="D21" s="18"/>
      <c r="E21" s="19"/>
      <c r="F21" s="23">
        <f t="shared" si="0"/>
        <v>1</v>
      </c>
      <c r="G21" s="23">
        <f t="shared" si="0"/>
        <v>1</v>
      </c>
      <c r="H21" s="23">
        <f t="shared" si="0"/>
        <v>1</v>
      </c>
      <c r="I21" s="5"/>
    </row>
    <row r="22" spans="1:9" ht="18" customHeight="1" x14ac:dyDescent="0.35">
      <c r="A22" s="5"/>
      <c r="B22" s="16">
        <v>46447</v>
      </c>
      <c r="C22" s="19"/>
      <c r="D22" s="18"/>
      <c r="E22" s="19"/>
      <c r="F22" s="23">
        <f t="shared" si="0"/>
        <v>1</v>
      </c>
      <c r="G22" s="23">
        <f t="shared" si="0"/>
        <v>1</v>
      </c>
      <c r="H22" s="23">
        <f t="shared" si="0"/>
        <v>1</v>
      </c>
      <c r="I22" s="5"/>
    </row>
    <row r="23" spans="1:9" ht="18" customHeight="1" x14ac:dyDescent="0.35">
      <c r="A23" s="5"/>
      <c r="B23" s="16">
        <v>46478</v>
      </c>
      <c r="C23" s="19"/>
      <c r="D23" s="18"/>
      <c r="E23" s="19"/>
      <c r="F23" s="23">
        <f t="shared" si="0"/>
        <v>1</v>
      </c>
      <c r="G23" s="23">
        <f t="shared" si="0"/>
        <v>1</v>
      </c>
      <c r="H23" s="23">
        <f t="shared" si="0"/>
        <v>1</v>
      </c>
      <c r="I23" s="5"/>
    </row>
    <row r="24" spans="1:9" ht="18" customHeight="1" x14ac:dyDescent="0.35">
      <c r="A24" s="5"/>
      <c r="B24" s="16">
        <v>46508</v>
      </c>
      <c r="C24" s="19"/>
      <c r="D24" s="18"/>
      <c r="E24" s="19"/>
      <c r="F24" s="23">
        <f t="shared" si="0"/>
        <v>1</v>
      </c>
      <c r="G24" s="23">
        <f t="shared" si="0"/>
        <v>1</v>
      </c>
      <c r="H24" s="23">
        <f t="shared" si="0"/>
        <v>1</v>
      </c>
      <c r="I24" s="5"/>
    </row>
    <row r="25" spans="1:9" ht="18" customHeight="1" x14ac:dyDescent="0.35">
      <c r="A25" s="5"/>
      <c r="B25" s="16">
        <v>46539</v>
      </c>
      <c r="C25" s="19"/>
      <c r="D25" s="18"/>
      <c r="E25" s="19"/>
      <c r="F25" s="23">
        <f t="shared" si="0"/>
        <v>1</v>
      </c>
      <c r="G25" s="23">
        <f t="shared" si="0"/>
        <v>1</v>
      </c>
      <c r="H25" s="23">
        <f t="shared" si="0"/>
        <v>1</v>
      </c>
      <c r="I25" s="5"/>
    </row>
    <row r="26" spans="1:9" ht="18" customHeight="1" x14ac:dyDescent="0.35">
      <c r="A26" s="5"/>
      <c r="B26" s="16">
        <v>46569</v>
      </c>
      <c r="C26" s="19"/>
      <c r="D26" s="18"/>
      <c r="E26" s="19"/>
      <c r="F26" s="23">
        <f t="shared" si="0"/>
        <v>1</v>
      </c>
      <c r="G26" s="23">
        <f t="shared" si="0"/>
        <v>1</v>
      </c>
      <c r="H26" s="23">
        <f t="shared" si="0"/>
        <v>1</v>
      </c>
      <c r="I26" s="5"/>
    </row>
    <row r="27" spans="1:9" ht="18" customHeight="1" x14ac:dyDescent="0.35">
      <c r="A27" s="5"/>
      <c r="B27" s="16">
        <v>46600</v>
      </c>
      <c r="C27" s="19"/>
      <c r="D27" s="18"/>
      <c r="E27" s="19"/>
      <c r="F27" s="23">
        <f t="shared" si="0"/>
        <v>1</v>
      </c>
      <c r="G27" s="23">
        <f t="shared" si="0"/>
        <v>1</v>
      </c>
      <c r="H27" s="23">
        <f t="shared" si="0"/>
        <v>1</v>
      </c>
      <c r="I27" s="5"/>
    </row>
    <row r="28" spans="1:9" ht="18" customHeight="1" x14ac:dyDescent="0.35">
      <c r="A28" s="5"/>
      <c r="B28" s="16">
        <v>46631</v>
      </c>
      <c r="C28" s="19"/>
      <c r="D28" s="18"/>
      <c r="E28" s="19"/>
      <c r="F28" s="23">
        <f t="shared" si="0"/>
        <v>1</v>
      </c>
      <c r="G28" s="23">
        <f t="shared" si="0"/>
        <v>1</v>
      </c>
      <c r="H28" s="23">
        <f t="shared" si="0"/>
        <v>1</v>
      </c>
      <c r="I28" s="5"/>
    </row>
    <row r="29" spans="1:9" ht="18" customHeight="1" x14ac:dyDescent="0.35">
      <c r="A29" s="5"/>
      <c r="B29" s="16">
        <v>46661</v>
      </c>
      <c r="C29" s="19"/>
      <c r="D29" s="18"/>
      <c r="E29" s="19"/>
      <c r="F29" s="23">
        <f t="shared" si="0"/>
        <v>1</v>
      </c>
      <c r="G29" s="23">
        <f t="shared" si="0"/>
        <v>1</v>
      </c>
      <c r="H29" s="23">
        <f t="shared" si="0"/>
        <v>1</v>
      </c>
      <c r="I29" s="5"/>
    </row>
    <row r="30" spans="1:9" ht="18" customHeight="1" x14ac:dyDescent="0.35">
      <c r="A30" s="5"/>
      <c r="B30" s="16">
        <v>46692</v>
      </c>
      <c r="C30" s="19"/>
      <c r="D30" s="18"/>
      <c r="E30" s="19"/>
      <c r="F30" s="23">
        <f t="shared" si="0"/>
        <v>1</v>
      </c>
      <c r="G30" s="23">
        <f t="shared" si="0"/>
        <v>1</v>
      </c>
      <c r="H30" s="23">
        <f t="shared" si="0"/>
        <v>1</v>
      </c>
      <c r="I30" s="5"/>
    </row>
    <row r="31" spans="1:9" ht="18" customHeight="1" x14ac:dyDescent="0.35">
      <c r="A31" s="5"/>
      <c r="B31" s="16">
        <v>46722</v>
      </c>
      <c r="C31" s="19"/>
      <c r="D31" s="18"/>
      <c r="E31" s="19"/>
      <c r="F31" s="23">
        <f t="shared" si="0"/>
        <v>1</v>
      </c>
      <c r="G31" s="23">
        <f t="shared" si="0"/>
        <v>1</v>
      </c>
      <c r="H31" s="23">
        <f t="shared" si="0"/>
        <v>1</v>
      </c>
      <c r="I31" s="5"/>
    </row>
    <row r="32" spans="1:9" ht="10" customHeight="1" x14ac:dyDescent="0.35">
      <c r="A32" s="5"/>
      <c r="B32" s="5"/>
      <c r="C32" s="5"/>
      <c r="D32" s="5"/>
      <c r="E32" s="5"/>
      <c r="F32" s="5"/>
      <c r="G32" s="5"/>
      <c r="H32" s="5"/>
      <c r="I32" s="5"/>
    </row>
  </sheetData>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F163C-07F8-BA4B-AF41-2F5E93944081}">
  <sheetPr>
    <tabColor theme="3" tint="-0.249977111117893"/>
  </sheetPr>
  <dimension ref="B2"/>
  <sheetViews>
    <sheetView showGridLines="0" workbookViewId="0">
      <selection activeCell="D13" sqref="D13"/>
    </sheetView>
  </sheetViews>
  <sheetFormatPr defaultColWidth="10.83203125" defaultRowHeight="14.5" x14ac:dyDescent="0.35"/>
  <cols>
    <col min="1" max="1" width="3.33203125" style="11" customWidth="1"/>
    <col min="2" max="2" width="88.33203125" style="11" customWidth="1"/>
    <col min="3" max="16384" width="10.83203125" style="11"/>
  </cols>
  <sheetData>
    <row r="2" spans="2:2" ht="93" x14ac:dyDescent="0.35">
      <c r="B2" s="10" t="s">
        <v>11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CEO Dashboard Template</vt:lpstr>
      <vt:lpstr>CEO Dashboard Template - BLANK</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2020-08-27T19:59:05Z</dcterms:modified>
</cp:coreProperties>
</file>