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mc:AlternateContent xmlns:mc="http://schemas.openxmlformats.org/markup-compatibility/2006">
    <mc:Choice Requires="x15">
      <x15ac:absPath xmlns:x15ac="http://schemas.microsoft.com/office/spreadsheetml/2010/11/ac" url="https://d.docs.live.net/2eba328ab996dff9/Work/Smartsheet_Publishing/Calendar Update/"/>
    </mc:Choice>
  </mc:AlternateContent>
  <xr:revisionPtr revIDLastSave="0" documentId="8_{A014FBAD-AB9F-411E-B03D-5E57B4E66D86}" xr6:coauthVersionLast="45" xr6:coauthVersionMax="45" xr10:uidLastSave="{00000000-0000-0000-0000-000000000000}"/>
  <bookViews>
    <workbookView xWindow="-110" yWindow="-110" windowWidth="38460" windowHeight="21220" tabRatio="500" xr2:uid="{00000000-000D-0000-FFFF-FFFF00000000}"/>
  </bookViews>
  <sheets>
    <sheet name="Weekly Shift Schedule" sheetId="1" r:id="rId1"/>
    <sheet name="Data Settings" sheetId="2" r:id="rId2"/>
    <sheet name="- Disclaimer -" sheetId="3" r:id="rId3"/>
  </sheets>
  <externalReferences>
    <externalReference r:id="rId4"/>
    <externalReference r:id="rId5"/>
  </externalReferences>
  <definedNames>
    <definedName name="Interval" localSheetId="2">#REF!</definedName>
    <definedName name="Interval">'Weekly Shift Schedule'!$U$5</definedName>
    <definedName name="ScheduleStart" localSheetId="2">#REF!</definedName>
    <definedName name="ScheduleStart">'Weekly Shift Schedule'!#REF!</definedName>
    <definedName name="Type" localSheetId="2">'[1]Maintenance Work Order'!#REF!</definedName>
    <definedName name="Type">'[2]Maintenance Log Template'!#REF!</definedName>
    <definedName name="_xlnm.Print_Area" localSheetId="0">'Weekly Shift Schedule'!$A$2:$BB$99</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3" i="1" l="1"/>
  <c r="U5"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C87" i="1"/>
  <c r="C75" i="1"/>
  <c r="C63" i="1"/>
  <c r="C51" i="1"/>
  <c r="C39" i="1"/>
  <c r="C27" i="1"/>
  <c r="C15" i="1"/>
</calcChain>
</file>

<file path=xl/sharedStrings.xml><?xml version="1.0" encoding="utf-8"?>
<sst xmlns="http://schemas.openxmlformats.org/spreadsheetml/2006/main" count="272" uniqueCount="60">
  <si>
    <t>TIME</t>
  </si>
  <si>
    <t>SCHEDULE START TIME</t>
  </si>
  <si>
    <t>TIME INTERVAL</t>
  </si>
  <si>
    <t>WEEK START DATE</t>
  </si>
  <si>
    <t>30 MIN</t>
  </si>
  <si>
    <t>10 MIN</t>
  </si>
  <si>
    <t>15 MIN</t>
  </si>
  <si>
    <t>20 MIN</t>
  </si>
  <si>
    <t>45 MIN</t>
  </si>
  <si>
    <t>50 MIN</t>
  </si>
  <si>
    <t>60 MIN</t>
  </si>
  <si>
    <t>75 MIN</t>
  </si>
  <si>
    <t>90 MIN</t>
  </si>
  <si>
    <t>120 MIN</t>
  </si>
  <si>
    <t>FRIDAY</t>
  </si>
  <si>
    <t>SATURDAY</t>
  </si>
  <si>
    <t>SUNDAY</t>
  </si>
  <si>
    <t>MONDAY</t>
  </si>
  <si>
    <t>TUESDAY</t>
  </si>
  <si>
    <t>WEDNESDAY</t>
  </si>
  <si>
    <t>THURSDAY</t>
  </si>
  <si>
    <t>TOTAL HOURS PER SHIFT</t>
  </si>
  <si>
    <t>Kevin K.</t>
  </si>
  <si>
    <t>Nancy R.</t>
  </si>
  <si>
    <t>Brenda S.</t>
  </si>
  <si>
    <t>Leon A.</t>
  </si>
  <si>
    <t>EMPLOYEE NAME</t>
  </si>
  <si>
    <t>Front Desk</t>
  </si>
  <si>
    <t>F</t>
  </si>
  <si>
    <t>M</t>
  </si>
  <si>
    <t>Manager</t>
  </si>
  <si>
    <t>A</t>
  </si>
  <si>
    <t>Assistant Manager</t>
  </si>
  <si>
    <t>C</t>
  </si>
  <si>
    <t>Chef</t>
  </si>
  <si>
    <t>P</t>
  </si>
  <si>
    <t>Prep</t>
  </si>
  <si>
    <t>LC</t>
  </si>
  <si>
    <t>Line Cook</t>
  </si>
  <si>
    <t>V</t>
  </si>
  <si>
    <t>Valet</t>
  </si>
  <si>
    <t>Maintenance</t>
  </si>
  <si>
    <t>Darrell R.</t>
  </si>
  <si>
    <t>Cindy Y.</t>
  </si>
  <si>
    <t>Stefan P.</t>
  </si>
  <si>
    <t>Alexa R.</t>
  </si>
  <si>
    <t>Logan H.</t>
  </si>
  <si>
    <t>Patrick O.</t>
  </si>
  <si>
    <t>Vaughn C.</t>
  </si>
  <si>
    <t>Paola K.</t>
  </si>
  <si>
    <t>MN</t>
  </si>
  <si>
    <t>X1</t>
  </si>
  <si>
    <t>X2</t>
  </si>
  <si>
    <t>X3</t>
  </si>
  <si>
    <t>Additional Code 1</t>
  </si>
  <si>
    <t>Additional Code 2</t>
  </si>
  <si>
    <t>Additional Code 3</t>
  </si>
  <si>
    <t>SHIFT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</si>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</sst>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20" x14ac:knownFonts="1">
    <font>
      <sz val="12"/>
      <color theme="1"/>
      <name val="Century Gothic"/>
      <family val="2"/>
      <scheme val="minor"/>
    </font>
    <font>
      <sz val="12"/>
      <color theme="1"/>
      <name val="Book Antiqua"/>
      <family val="1"/>
    </font>
    <font>
      <sz val="10"/>
      <color theme="1"/>
      <name val="Century Gothic"/>
      <family val="1"/>
      <scheme val="minor"/>
    </font>
    <font>
      <b/>
      <sz val="11"/>
      <color theme="1"/>
      <name val="Century Gothic"/>
      <family val="1"/>
      <scheme val="minor"/>
    </font>
    <font>
      <b/>
      <sz val="11"/>
      <color theme="0"/>
      <name val="Century Gothic"/>
      <family val="1"/>
      <scheme val="minor"/>
    </font>
    <font>
      <sz val="11"/>
      <color theme="1"/>
      <name val="Century Gothic"/>
      <family val="1"/>
      <scheme val="minor"/>
    </font>
    <font>
      <sz val="36"/>
      <color theme="1" tint="0.34998626667073579"/>
      <name val="Century Gothic"/>
      <family val="1"/>
      <scheme val="minor"/>
    </font>
    <font>
      <sz val="6"/>
      <color theme="6" tint="0.59999389629810485"/>
      <name val="Century Gothic"/>
      <family val="1"/>
      <scheme val="minor"/>
    </font>
    <font>
      <b/>
      <sz val="22"/>
      <color theme="1" tint="0.34998626667073579"/>
      <name val="Century Gothic"/>
      <family val="1"/>
      <scheme val="minor"/>
    </font>
    <font>
      <sz val="10"/>
      <color theme="0"/>
      <name val="Century Gothic"/>
      <family val="1"/>
      <scheme val="minor"/>
    </font>
    <font>
      <sz val="10"/>
      <color theme="1" tint="0.34998626667073579"/>
      <name val="Century Gothic"/>
      <family val="1"/>
      <scheme val="minor"/>
    </font>
    <font>
      <sz val="11"/>
      <color theme="0"/>
      <name val="Century Gothic"/>
      <family val="1"/>
      <scheme val="minor"/>
    </font>
    <font>
      <sz val="15"/>
      <color theme="0"/>
      <name val="Century Gothic"/>
      <family val="1"/>
      <scheme val="major"/>
    </font>
    <font>
      <sz val="12"/>
      <color theme="1"/>
      <name val="Century Gothic"/>
      <family val="1"/>
    </font>
    <font>
      <sz val="11"/>
      <color theme="0"/>
      <name val="Century Gothic"/>
      <family val="1"/>
    </font>
    <font>
      <sz val="11"/>
      <color theme="1"/>
      <name val="Century Gothic"/>
      <family val="1"/>
    </font>
    <font>
      <sz val="8"/>
      <name val="Century Gothic"/>
      <family val="2"/>
      <scheme val="minor"/>
    </font>
    <font>
      <sz val="12"/>
      <color theme="1"/>
      <name val="Arial"/>
      <family val="2"/>
    </font>
    <font>
      <u/>
      <sz val="12"/>
      <color theme="10"/>
      <name val="Century Gothic"/>
      <family val="2"/>
      <scheme val="minor"/>
    </font>
    <font>
      <b/>
      <sz val="22"/>
      <color theme="0"/>
      <name val="Century Gothic"/>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bgColor indexed="64"/>
      </patternFill>
    </fill>
    <fill>
      <patternFill patternType="solid">
        <fgColor theme="2" tint="-0.499984740745262"/>
        <bgColor indexed="64"/>
      </patternFill>
    </fill>
    <fill>
      <patternFill patternType="solid">
        <fgColor rgb="FF40B14B"/>
        <bgColor indexed="64"/>
      </patternFill>
    </fill>
  </fills>
  <borders count="20">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bottom/>
      <diagonal/>
    </border>
    <border>
      <left style="medium">
        <color theme="2" tint="-0.249977111117893"/>
      </left>
      <right/>
      <top style="medium">
        <color theme="2" tint="-0.249977111117893"/>
      </top>
      <bottom/>
      <diagonal/>
    </border>
    <border>
      <left/>
      <right/>
      <top style="medium">
        <color theme="2" tint="-0.249977111117893"/>
      </top>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top/>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top/>
      <bottom style="medium">
        <color theme="2" tint="-0.249977111117893"/>
      </bottom>
      <diagonal/>
    </border>
    <border>
      <left/>
      <right/>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right/>
      <top style="medium">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medium">
        <color theme="2" tint="-0.249977111117893"/>
      </right>
      <top/>
      <bottom style="thin">
        <color theme="2" tint="-0.249977111117893"/>
      </bottom>
      <diagonal/>
    </border>
    <border>
      <left style="medium">
        <color theme="7"/>
      </left>
      <right style="medium">
        <color theme="7"/>
      </right>
      <top style="medium">
        <color theme="7"/>
      </top>
      <bottom/>
      <diagonal/>
    </border>
    <border>
      <left style="medium">
        <color theme="7"/>
      </left>
      <right style="medium">
        <color theme="7"/>
      </right>
      <top/>
      <bottom/>
      <diagonal/>
    </border>
    <border>
      <left style="medium">
        <color theme="7"/>
      </left>
      <right style="medium">
        <color theme="7"/>
      </right>
      <top/>
      <bottom style="medium">
        <color theme="7"/>
      </bottom>
      <diagonal/>
    </border>
    <border>
      <left style="thick">
        <color theme="0" tint="-0.34998626667073579"/>
      </left>
      <right/>
      <top/>
      <bottom/>
      <diagonal/>
    </border>
  </borders>
  <cellStyleXfs count="3">
    <xf numFmtId="0" fontId="0" fillId="0" borderId="0"/>
    <xf numFmtId="0" fontId="5" fillId="0" borderId="0"/>
    <xf numFmtId="0" fontId="18" fillId="0" borderId="0" applyNumberFormat="0" applyFill="0" applyBorder="0" applyAlignment="0" applyProtection="0"/>
  </cellStyleXfs>
  <cellXfs count="114">
    <xf numFmtId="0" fontId="0" fillId="0" borderId="0" xfId="0"/>
    <xf numFmtId="0" fontId="1" fillId="0" borderId="0" xfId="0" applyFont="1"/>
    <xf numFmtId="165" fontId="5" fillId="2" borderId="1" xfId="0" applyNumberFormat="1" applyFont="1" applyFill="1" applyBorder="1" applyAlignment="1">
      <alignment horizontal="right" vertical="center" indent="1"/>
    </xf>
    <xf numFmtId="165" fontId="5" fillId="3" borderId="1" xfId="0" applyNumberFormat="1" applyFont="1" applyFill="1" applyBorder="1" applyAlignment="1">
      <alignment horizontal="right" vertical="center" indent="1"/>
    </xf>
    <xf numFmtId="0" fontId="1" fillId="14" borderId="0" xfId="0" applyFont="1" applyFill="1"/>
    <xf numFmtId="0" fontId="0" fillId="14" borderId="0" xfId="0" applyFont="1" applyFill="1"/>
    <xf numFmtId="0" fontId="6" fillId="14" borderId="0" xfId="0" applyFont="1" applyFill="1" applyAlignment="1">
      <alignment horizontal="left"/>
    </xf>
    <xf numFmtId="0" fontId="6" fillId="14" borderId="0" xfId="0" applyFont="1" applyFill="1" applyAlignment="1"/>
    <xf numFmtId="165" fontId="5" fillId="4" borderId="1" xfId="0" applyNumberFormat="1" applyFont="1" applyFill="1" applyBorder="1" applyAlignment="1">
      <alignment horizontal="right" vertical="center" indent="1"/>
    </xf>
    <xf numFmtId="165" fontId="5" fillId="5" borderId="1" xfId="0" applyNumberFormat="1" applyFont="1" applyFill="1" applyBorder="1" applyAlignment="1">
      <alignment horizontal="right" vertical="center" indent="1"/>
    </xf>
    <xf numFmtId="165" fontId="5" fillId="14" borderId="1" xfId="0" applyNumberFormat="1" applyFont="1" applyFill="1" applyBorder="1" applyAlignment="1">
      <alignment horizontal="right" vertical="center" indent="1"/>
    </xf>
    <xf numFmtId="165" fontId="5" fillId="16" borderId="1" xfId="0" applyNumberFormat="1" applyFont="1" applyFill="1" applyBorder="1" applyAlignment="1">
      <alignment horizontal="right" vertical="center" indent="1"/>
    </xf>
    <xf numFmtId="165" fontId="3" fillId="14" borderId="0" xfId="0" applyNumberFormat="1" applyFont="1" applyFill="1" applyBorder="1" applyAlignment="1">
      <alignment horizontal="center" vertical="center"/>
    </xf>
    <xf numFmtId="165" fontId="5" fillId="2" borderId="5" xfId="0" applyNumberFormat="1" applyFont="1" applyFill="1" applyBorder="1" applyAlignment="1">
      <alignment horizontal="right" vertical="center" indent="1"/>
    </xf>
    <xf numFmtId="165" fontId="5" fillId="3" borderId="11" xfId="0" applyNumberFormat="1" applyFont="1" applyFill="1" applyBorder="1" applyAlignment="1">
      <alignment horizontal="right" vertical="center" indent="1"/>
    </xf>
    <xf numFmtId="165" fontId="5" fillId="4" borderId="5" xfId="0" applyNumberFormat="1" applyFont="1" applyFill="1" applyBorder="1" applyAlignment="1">
      <alignment horizontal="right" vertical="center" indent="1"/>
    </xf>
    <xf numFmtId="165" fontId="5" fillId="5" borderId="11" xfId="0" applyNumberFormat="1" applyFont="1" applyFill="1" applyBorder="1" applyAlignment="1">
      <alignment horizontal="right" vertical="center" indent="1"/>
    </xf>
    <xf numFmtId="165" fontId="5" fillId="14" borderId="5" xfId="0" applyNumberFormat="1" applyFont="1" applyFill="1" applyBorder="1" applyAlignment="1">
      <alignment horizontal="right" vertical="center" indent="1"/>
    </xf>
    <xf numFmtId="165" fontId="5" fillId="16" borderId="11" xfId="0" applyNumberFormat="1" applyFont="1" applyFill="1" applyBorder="1" applyAlignment="1">
      <alignment horizontal="right" vertical="center" indent="1"/>
    </xf>
    <xf numFmtId="165" fontId="5" fillId="2" borderId="5"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3" borderId="11"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5"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xf>
    <xf numFmtId="165" fontId="5" fillId="5" borderId="11" xfId="0" applyNumberFormat="1" applyFont="1" applyFill="1" applyBorder="1" applyAlignment="1">
      <alignment horizontal="center" vertical="center"/>
    </xf>
    <xf numFmtId="165" fontId="5" fillId="14" borderId="5" xfId="0" applyNumberFormat="1" applyFont="1" applyFill="1" applyBorder="1" applyAlignment="1">
      <alignment horizontal="center" vertical="center"/>
    </xf>
    <xf numFmtId="165" fontId="5" fillId="16" borderId="1" xfId="0" applyNumberFormat="1" applyFont="1" applyFill="1" applyBorder="1" applyAlignment="1">
      <alignment horizontal="center" vertical="center"/>
    </xf>
    <xf numFmtId="165" fontId="5" fillId="14" borderId="1" xfId="0" applyNumberFormat="1" applyFont="1" applyFill="1" applyBorder="1" applyAlignment="1">
      <alignment horizontal="center" vertical="center"/>
    </xf>
    <xf numFmtId="165" fontId="5" fillId="16" borderId="11" xfId="0" applyNumberFormat="1" applyFont="1" applyFill="1" applyBorder="1" applyAlignment="1">
      <alignment horizontal="center" vertical="center"/>
    </xf>
    <xf numFmtId="2" fontId="0" fillId="2" borderId="6" xfId="0" applyNumberFormat="1" applyFont="1" applyFill="1" applyBorder="1" applyAlignment="1">
      <alignment horizontal="center" vertical="center"/>
    </xf>
    <xf numFmtId="2" fontId="0" fillId="3" borderId="8" xfId="0" applyNumberFormat="1" applyFont="1" applyFill="1" applyBorder="1" applyAlignment="1">
      <alignment horizontal="center" vertical="center"/>
    </xf>
    <xf numFmtId="2" fontId="0" fillId="2" borderId="8" xfId="0" applyNumberFormat="1" applyFont="1" applyFill="1" applyBorder="1" applyAlignment="1">
      <alignment horizontal="center" vertical="center"/>
    </xf>
    <xf numFmtId="2" fontId="0" fillId="3" borderId="12" xfId="0" applyNumberFormat="1" applyFont="1" applyFill="1" applyBorder="1" applyAlignment="1">
      <alignment horizontal="center" vertical="center"/>
    </xf>
    <xf numFmtId="2" fontId="0" fillId="6" borderId="6" xfId="0" applyNumberFormat="1" applyFont="1" applyFill="1" applyBorder="1" applyAlignment="1">
      <alignment horizontal="center" vertical="center" wrapText="1"/>
    </xf>
    <xf numFmtId="2" fontId="0" fillId="7" borderId="8" xfId="0" applyNumberFormat="1" applyFont="1" applyFill="1" applyBorder="1" applyAlignment="1">
      <alignment horizontal="center" vertical="center" wrapText="1"/>
    </xf>
    <xf numFmtId="2" fontId="0" fillId="6" borderId="8" xfId="0" applyNumberFormat="1" applyFont="1" applyFill="1" applyBorder="1" applyAlignment="1">
      <alignment horizontal="center" vertical="center" wrapText="1"/>
    </xf>
    <xf numFmtId="2" fontId="0" fillId="7" borderId="12" xfId="0" applyNumberFormat="1" applyFont="1" applyFill="1" applyBorder="1" applyAlignment="1">
      <alignment horizontal="center" vertical="center" wrapText="1"/>
    </xf>
    <xf numFmtId="2" fontId="0" fillId="14" borderId="6" xfId="0" applyNumberFormat="1" applyFont="1" applyFill="1" applyBorder="1" applyAlignment="1">
      <alignment horizontal="center" vertical="center"/>
    </xf>
    <xf numFmtId="2" fontId="0" fillId="16" borderId="8" xfId="0" applyNumberFormat="1" applyFont="1" applyFill="1" applyBorder="1" applyAlignment="1">
      <alignment horizontal="center" vertical="center"/>
    </xf>
    <xf numFmtId="2" fontId="0" fillId="14" borderId="8" xfId="0" applyNumberFormat="1" applyFont="1" applyFill="1" applyBorder="1" applyAlignment="1">
      <alignment horizontal="center" vertical="center"/>
    </xf>
    <xf numFmtId="2" fontId="0" fillId="16" borderId="12" xfId="0" applyNumberFormat="1" applyFont="1" applyFill="1" applyBorder="1" applyAlignment="1">
      <alignment horizontal="center" vertical="center"/>
    </xf>
    <xf numFmtId="2" fontId="0" fillId="4" borderId="6" xfId="0" applyNumberFormat="1" applyFont="1" applyFill="1" applyBorder="1" applyAlignment="1">
      <alignment horizontal="center" vertical="center"/>
    </xf>
    <xf numFmtId="2" fontId="0" fillId="5" borderId="8" xfId="0" applyNumberFormat="1" applyFont="1" applyFill="1" applyBorder="1" applyAlignment="1">
      <alignment horizontal="center" vertical="center"/>
    </xf>
    <xf numFmtId="2" fontId="0" fillId="4" borderId="8" xfId="0" applyNumberFormat="1" applyFont="1" applyFill="1" applyBorder="1" applyAlignment="1">
      <alignment horizontal="center" vertical="center"/>
    </xf>
    <xf numFmtId="2" fontId="0" fillId="5" borderId="12" xfId="0" applyNumberFormat="1" applyFont="1" applyFill="1" applyBorder="1" applyAlignment="1">
      <alignment horizontal="center" vertical="center"/>
    </xf>
    <xf numFmtId="164" fontId="4" fillId="14" borderId="0" xfId="0" applyNumberFormat="1" applyFont="1" applyFill="1" applyBorder="1" applyAlignment="1">
      <alignment horizontal="center" vertical="center" wrapText="1"/>
    </xf>
    <xf numFmtId="0" fontId="1" fillId="14" borderId="0" xfId="0" applyFont="1" applyFill="1" applyAlignment="1"/>
    <xf numFmtId="165" fontId="9" fillId="8" borderId="0" xfId="0" applyNumberFormat="1" applyFont="1" applyFill="1" applyBorder="1" applyAlignment="1">
      <alignment horizontal="center" textRotation="180"/>
    </xf>
    <xf numFmtId="165" fontId="9" fillId="8" borderId="2" xfId="0" applyNumberFormat="1" applyFont="1" applyFill="1" applyBorder="1" applyAlignment="1">
      <alignment horizontal="center" textRotation="180"/>
    </xf>
    <xf numFmtId="0" fontId="10" fillId="18" borderId="0" xfId="0" applyFont="1" applyFill="1" applyAlignment="1">
      <alignment horizontal="center" vertical="center"/>
    </xf>
    <xf numFmtId="0" fontId="10" fillId="14" borderId="0" xfId="0" applyFont="1" applyFill="1" applyAlignment="1">
      <alignment horizontal="left"/>
    </xf>
    <xf numFmtId="0" fontId="2" fillId="14" borderId="0" xfId="0" applyFont="1" applyFill="1"/>
    <xf numFmtId="165" fontId="2" fillId="2" borderId="14" xfId="0" applyNumberFormat="1" applyFont="1" applyFill="1" applyBorder="1" applyAlignment="1">
      <alignment horizontal="right" vertical="center" indent="1"/>
    </xf>
    <xf numFmtId="165" fontId="2" fillId="2" borderId="14" xfId="0" applyNumberFormat="1" applyFont="1" applyFill="1" applyBorder="1" applyAlignment="1">
      <alignment horizontal="center" vertical="center"/>
    </xf>
    <xf numFmtId="2" fontId="2" fillId="2" borderId="15" xfId="0" applyNumberFormat="1" applyFont="1" applyFill="1" applyBorder="1" applyAlignment="1">
      <alignment horizontal="center" vertical="center"/>
    </xf>
    <xf numFmtId="165" fontId="2" fillId="3" borderId="1" xfId="0" applyNumberFormat="1" applyFont="1" applyFill="1" applyBorder="1" applyAlignment="1">
      <alignment horizontal="right" vertical="center" indent="1"/>
    </xf>
    <xf numFmtId="165" fontId="2" fillId="3" borderId="1"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165" fontId="2" fillId="2" borderId="1" xfId="0" applyNumberFormat="1" applyFont="1" applyFill="1" applyBorder="1" applyAlignment="1">
      <alignment horizontal="right" vertical="center" indent="1"/>
    </xf>
    <xf numFmtId="165" fontId="2" fillId="2" borderId="1" xfId="0" applyNumberFormat="1" applyFont="1" applyFill="1" applyBorder="1" applyAlignment="1">
      <alignment horizontal="center" vertical="center"/>
    </xf>
    <xf numFmtId="2" fontId="2" fillId="2" borderId="8" xfId="0" applyNumberFormat="1" applyFont="1" applyFill="1" applyBorder="1" applyAlignment="1">
      <alignment horizontal="center" vertical="center"/>
    </xf>
    <xf numFmtId="165" fontId="2" fillId="3" borderId="11" xfId="0" applyNumberFormat="1" applyFont="1" applyFill="1" applyBorder="1" applyAlignment="1">
      <alignment horizontal="right" vertical="center" indent="1"/>
    </xf>
    <xf numFmtId="165" fontId="2" fillId="3" borderId="11" xfId="0" applyNumberFormat="1" applyFont="1" applyFill="1" applyBorder="1" applyAlignment="1">
      <alignment horizontal="center" vertical="center"/>
    </xf>
    <xf numFmtId="2" fontId="2" fillId="3" borderId="12" xfId="0" applyNumberFormat="1" applyFont="1" applyFill="1" applyBorder="1" applyAlignment="1">
      <alignment horizontal="center" vertical="center"/>
    </xf>
    <xf numFmtId="0" fontId="13" fillId="13" borderId="0" xfId="0" applyFont="1" applyFill="1"/>
    <xf numFmtId="0" fontId="13" fillId="13" borderId="0" xfId="0" applyFont="1" applyFill="1" applyAlignment="1">
      <alignment horizontal="right" indent="1"/>
    </xf>
    <xf numFmtId="0" fontId="13" fillId="0" borderId="0" xfId="0" applyFont="1"/>
    <xf numFmtId="0" fontId="13" fillId="0" borderId="0" xfId="0" applyFont="1" applyAlignment="1">
      <alignment horizontal="right" indent="1"/>
    </xf>
    <xf numFmtId="0" fontId="14" fillId="12" borderId="0" xfId="0" applyFont="1" applyFill="1" applyAlignment="1">
      <alignment horizontal="center" vertical="center" wrapText="1"/>
    </xf>
    <xf numFmtId="0" fontId="15" fillId="13" borderId="0" xfId="0" applyFont="1" applyFill="1"/>
    <xf numFmtId="18" fontId="15" fillId="0" borderId="1" xfId="0" applyNumberFormat="1" applyFont="1" applyBorder="1" applyAlignment="1">
      <alignment horizontal="right" indent="1"/>
    </xf>
    <xf numFmtId="18" fontId="15" fillId="0" borderId="1" xfId="0" applyNumberFormat="1" applyFont="1" applyFill="1" applyBorder="1" applyAlignment="1">
      <alignment horizontal="right" indent="1"/>
    </xf>
    <xf numFmtId="0" fontId="5" fillId="0" borderId="0" xfId="1"/>
    <xf numFmtId="0" fontId="17" fillId="0" borderId="19" xfId="1" applyFont="1" applyBorder="1" applyAlignment="1">
      <alignment horizontal="left" vertical="center" wrapText="1" indent="2"/>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14" fontId="3" fillId="0" borderId="2" xfId="0" applyNumberFormat="1" applyFont="1" applyBorder="1" applyAlignment="1">
      <alignment horizontal="center" vertical="center"/>
    </xf>
    <xf numFmtId="14" fontId="3" fillId="0" borderId="0" xfId="0" applyNumberFormat="1" applyFont="1" applyBorder="1" applyAlignment="1">
      <alignment horizontal="center" vertical="center"/>
    </xf>
    <xf numFmtId="164" fontId="4" fillId="14" borderId="0" xfId="0" applyNumberFormat="1" applyFont="1" applyFill="1" applyBorder="1" applyAlignment="1">
      <alignment horizontal="center" vertical="center" wrapText="1"/>
    </xf>
    <xf numFmtId="0" fontId="8" fillId="14" borderId="0" xfId="0" applyFont="1" applyFill="1" applyAlignment="1">
      <alignment horizontal="left"/>
    </xf>
    <xf numFmtId="165" fontId="3" fillId="0" borderId="2"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14" borderId="0" xfId="0" applyFont="1" applyFill="1" applyAlignment="1">
      <alignment horizontal="left" vertical="center" wrapText="1" indent="1"/>
    </xf>
    <xf numFmtId="0" fontId="11" fillId="15" borderId="13" xfId="0" applyFont="1" applyFill="1" applyBorder="1" applyAlignment="1">
      <alignment horizontal="center" vertical="center"/>
    </xf>
    <xf numFmtId="0" fontId="7" fillId="14" borderId="0" xfId="0" applyFont="1" applyFill="1" applyAlignment="1">
      <alignment horizontal="center"/>
    </xf>
    <xf numFmtId="0" fontId="12" fillId="9" borderId="3" xfId="0" applyFont="1" applyFill="1" applyBorder="1" applyAlignment="1">
      <alignment vertical="center" textRotation="90"/>
    </xf>
    <xf numFmtId="0" fontId="12" fillId="9" borderId="7" xfId="0" applyFont="1" applyFill="1" applyBorder="1" applyAlignment="1">
      <alignment vertical="center" textRotation="90"/>
    </xf>
    <xf numFmtId="0" fontId="12" fillId="9" borderId="9" xfId="0" applyFont="1" applyFill="1" applyBorder="1" applyAlignment="1">
      <alignment vertical="center" textRotation="90"/>
    </xf>
    <xf numFmtId="164" fontId="12" fillId="9" borderId="4" xfId="0" applyNumberFormat="1" applyFont="1" applyFill="1" applyBorder="1" applyAlignment="1">
      <alignment horizontal="left" vertical="center" textRotation="90"/>
    </xf>
    <xf numFmtId="164" fontId="12" fillId="9" borderId="0" xfId="0" applyNumberFormat="1" applyFont="1" applyFill="1" applyBorder="1" applyAlignment="1">
      <alignment horizontal="left" vertical="center" textRotation="90"/>
    </xf>
    <xf numFmtId="164" fontId="12" fillId="9" borderId="10" xfId="0" applyNumberFormat="1" applyFont="1" applyFill="1" applyBorder="1" applyAlignment="1">
      <alignment horizontal="left" vertical="center" textRotation="90"/>
    </xf>
    <xf numFmtId="0" fontId="12" fillId="10" borderId="3" xfId="0" applyFont="1" applyFill="1" applyBorder="1" applyAlignment="1">
      <alignment vertical="center" textRotation="90"/>
    </xf>
    <xf numFmtId="0" fontId="12" fillId="10" borderId="7" xfId="0" applyFont="1" applyFill="1" applyBorder="1" applyAlignment="1">
      <alignment vertical="center" textRotation="90"/>
    </xf>
    <xf numFmtId="0" fontId="12" fillId="10" borderId="9" xfId="0" applyFont="1" applyFill="1" applyBorder="1" applyAlignment="1">
      <alignment vertical="center" textRotation="90"/>
    </xf>
    <xf numFmtId="164" fontId="12" fillId="10" borderId="4" xfId="0" applyNumberFormat="1" applyFont="1" applyFill="1" applyBorder="1" applyAlignment="1">
      <alignment horizontal="left" vertical="center" textRotation="90"/>
    </xf>
    <xf numFmtId="164" fontId="12" fillId="10" borderId="0" xfId="0" applyNumberFormat="1" applyFont="1" applyFill="1" applyBorder="1" applyAlignment="1">
      <alignment horizontal="left" vertical="center" textRotation="90"/>
    </xf>
    <xf numFmtId="164" fontId="12" fillId="10" borderId="10" xfId="0" applyNumberFormat="1" applyFont="1" applyFill="1" applyBorder="1" applyAlignment="1">
      <alignment horizontal="left" vertical="center" textRotation="90"/>
    </xf>
    <xf numFmtId="0" fontId="12" fillId="17" borderId="3" xfId="0" applyFont="1" applyFill="1" applyBorder="1" applyAlignment="1">
      <alignment vertical="center" textRotation="90"/>
    </xf>
    <xf numFmtId="0" fontId="12" fillId="17" borderId="7" xfId="0" applyFont="1" applyFill="1" applyBorder="1" applyAlignment="1">
      <alignment vertical="center" textRotation="90"/>
    </xf>
    <xf numFmtId="0" fontId="12" fillId="17" borderId="9" xfId="0" applyFont="1" applyFill="1" applyBorder="1" applyAlignment="1">
      <alignment vertical="center" textRotation="90"/>
    </xf>
    <xf numFmtId="164" fontId="12" fillId="17" borderId="4" xfId="0" applyNumberFormat="1" applyFont="1" applyFill="1" applyBorder="1" applyAlignment="1">
      <alignment horizontal="left" vertical="center" textRotation="90"/>
    </xf>
    <xf numFmtId="164" fontId="12" fillId="17" borderId="0" xfId="0" applyNumberFormat="1" applyFont="1" applyFill="1" applyBorder="1" applyAlignment="1">
      <alignment horizontal="left" vertical="center" textRotation="90"/>
    </xf>
    <xf numFmtId="164" fontId="12" fillId="17" borderId="10" xfId="0" applyNumberFormat="1" applyFont="1" applyFill="1" applyBorder="1" applyAlignment="1">
      <alignment horizontal="left" vertical="center" textRotation="90"/>
    </xf>
    <xf numFmtId="164" fontId="11" fillId="11" borderId="16" xfId="0" applyNumberFormat="1" applyFont="1" applyFill="1" applyBorder="1" applyAlignment="1">
      <alignment horizontal="center" vertical="center" wrapText="1"/>
    </xf>
    <xf numFmtId="164" fontId="11" fillId="11" borderId="17" xfId="0" applyNumberFormat="1" applyFont="1" applyFill="1" applyBorder="1" applyAlignment="1">
      <alignment horizontal="center" vertical="center" wrapText="1"/>
    </xf>
    <xf numFmtId="164" fontId="11" fillId="11" borderId="18" xfId="0" applyNumberFormat="1" applyFont="1" applyFill="1" applyBorder="1" applyAlignment="1">
      <alignment horizontal="center" vertical="center" wrapText="1"/>
    </xf>
    <xf numFmtId="164" fontId="11" fillId="19" borderId="16" xfId="0" applyNumberFormat="1" applyFont="1" applyFill="1" applyBorder="1" applyAlignment="1">
      <alignment horizontal="center" vertical="center" wrapText="1"/>
    </xf>
    <xf numFmtId="164" fontId="11" fillId="19" borderId="17" xfId="0" applyNumberFormat="1" applyFont="1" applyFill="1" applyBorder="1" applyAlignment="1">
      <alignment horizontal="center" vertical="center" wrapText="1"/>
    </xf>
    <xf numFmtId="164" fontId="11" fillId="19" borderId="18" xfId="0" applyNumberFormat="1" applyFont="1" applyFill="1" applyBorder="1" applyAlignment="1">
      <alignment horizontal="center" vertical="center" wrapText="1"/>
    </xf>
    <xf numFmtId="0" fontId="19" fillId="20" borderId="0" xfId="2" applyFont="1" applyFill="1" applyAlignment="1">
      <alignment horizontal="center" vertical="center"/>
    </xf>
  </cellXfs>
  <cellStyles count="3">
    <cellStyle name="Normal 2" xfId="1" xr:uid="{00000000-0005-0000-0000-000000000000}"/>
    <cellStyle name="Гиперссылка" xfId="2" builtinId="8"/>
    <cellStyle name="Обычный" xfId="0" builtinId="0"/>
  </cellStyles>
  <dxfs count="0"/>
  <tableStyles count="0" defaultTableStyle="TableStyleMedium9" defaultPivotStyle="PivotStyleMedium7"/>
  <colors>
    <mruColors>
      <color rgb="FF40B14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bit.ly/31SODBd"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21</xdr:col>
      <xdr:colOff>463</xdr:colOff>
      <xdr:row>0</xdr:row>
      <xdr:rowOff>1847851</xdr:rowOff>
    </xdr:to>
    <xdr:pic>
      <xdr:nvPicPr>
        <xdr:cNvPr id="5" name="Рисунок 4">
          <a:hlinkClick xmlns:r="http://schemas.openxmlformats.org/officeDocument/2006/relationships" r:id="rId1"/>
          <a:extLst>
            <a:ext uri="{FF2B5EF4-FFF2-40B4-BE49-F238E27FC236}">
              <a16:creationId xmlns:a16="http://schemas.microsoft.com/office/drawing/2014/main" id="{3ADB154E-7D77-4AD6-89A3-9F06C3D7DABE}"/>
            </a:ext>
          </a:extLst>
        </xdr:cNvPr>
        <xdr:cNvPicPr>
          <a:picLocks noChangeAspect="1"/>
        </xdr:cNvPicPr>
      </xdr:nvPicPr>
      <xdr:blipFill>
        <a:blip xmlns:r="http://schemas.openxmlformats.org/officeDocument/2006/relationships" r:embed="rId2"/>
        <a:stretch>
          <a:fillRect/>
        </a:stretch>
      </xdr:blipFill>
      <xdr:spPr>
        <a:xfrm>
          <a:off x="165101" y="1"/>
          <a:ext cx="6941012" cy="1847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1SOD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BB100"/>
  <sheetViews>
    <sheetView showGridLines="0" tabSelected="1" workbookViewId="0">
      <pane ySplit="14" topLeftCell="A15" activePane="bottomLeft" state="frozen"/>
      <selection pane="bottomLeft" activeCell="BK116" sqref="BK116"/>
    </sheetView>
  </sheetViews>
  <sheetFormatPr defaultColWidth="10.69140625" defaultRowHeight="15.5" x14ac:dyDescent="0.35"/>
  <cols>
    <col min="1" max="1" width="2" style="1" customWidth="1"/>
    <col min="2" max="3" width="5.15234375" style="1" customWidth="1"/>
    <col min="4" max="4" width="20.15234375" style="1" customWidth="1"/>
    <col min="5" max="52" width="3.15234375" style="1" customWidth="1"/>
    <col min="53" max="53" width="7" style="1" customWidth="1"/>
    <col min="54" max="54" width="1.84375" style="1" customWidth="1"/>
    <col min="55" max="16384" width="10.69140625" style="1"/>
  </cols>
  <sheetData>
    <row r="1" spans="1:54" ht="157" customHeight="1" x14ac:dyDescent="0.35"/>
    <row r="2" spans="1:54" ht="11"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ht="20" customHeight="1" x14ac:dyDescent="0.85">
      <c r="A3" s="4"/>
      <c r="B3" s="81" t="s">
        <v>57</v>
      </c>
      <c r="C3" s="81"/>
      <c r="D3" s="81"/>
      <c r="E3" s="81"/>
      <c r="F3" s="81"/>
      <c r="G3" s="81"/>
      <c r="H3" s="81"/>
      <c r="I3" s="81"/>
      <c r="J3" s="76" t="s">
        <v>1</v>
      </c>
      <c r="K3" s="77"/>
      <c r="L3" s="77"/>
      <c r="M3" s="77"/>
      <c r="N3" s="77"/>
      <c r="O3" s="77"/>
      <c r="P3" s="77"/>
      <c r="Q3" s="77"/>
      <c r="R3" s="77"/>
      <c r="S3" s="77"/>
      <c r="T3" s="7"/>
      <c r="U3" s="76" t="s">
        <v>2</v>
      </c>
      <c r="V3" s="77"/>
      <c r="W3" s="77"/>
      <c r="X3" s="77"/>
      <c r="Y3" s="77"/>
      <c r="Z3" s="77"/>
      <c r="AA3" s="77"/>
      <c r="AB3" s="77"/>
      <c r="AC3" s="77"/>
      <c r="AD3" s="77"/>
      <c r="AE3" s="7"/>
      <c r="AF3" s="76" t="s">
        <v>3</v>
      </c>
      <c r="AG3" s="77"/>
      <c r="AH3" s="77"/>
      <c r="AI3" s="77"/>
      <c r="AJ3" s="77"/>
      <c r="AK3" s="77"/>
      <c r="AL3" s="77"/>
      <c r="AM3" s="77"/>
      <c r="AN3" s="77"/>
      <c r="AO3" s="77"/>
      <c r="AP3" s="7"/>
      <c r="AQ3" s="7"/>
      <c r="AR3" s="7"/>
      <c r="AS3" s="7"/>
      <c r="AT3" s="7"/>
      <c r="AU3" s="7"/>
      <c r="AV3" s="7"/>
      <c r="AW3" s="7"/>
      <c r="AX3" s="7"/>
      <c r="AY3" s="7"/>
      <c r="AZ3" s="7"/>
      <c r="BA3" s="4"/>
      <c r="BB3" s="4"/>
    </row>
    <row r="4" spans="1:54" ht="20" customHeight="1" x14ac:dyDescent="0.85">
      <c r="A4" s="4"/>
      <c r="B4" s="81"/>
      <c r="C4" s="81"/>
      <c r="D4" s="81"/>
      <c r="E4" s="81"/>
      <c r="F4" s="81"/>
      <c r="G4" s="81"/>
      <c r="H4" s="81"/>
      <c r="I4" s="81"/>
      <c r="J4" s="82">
        <v>0</v>
      </c>
      <c r="K4" s="83"/>
      <c r="L4" s="83"/>
      <c r="M4" s="83"/>
      <c r="N4" s="83"/>
      <c r="O4" s="83"/>
      <c r="P4" s="83"/>
      <c r="Q4" s="83"/>
      <c r="R4" s="83"/>
      <c r="S4" s="83"/>
      <c r="T4" s="7"/>
      <c r="U4" s="84" t="s">
        <v>4</v>
      </c>
      <c r="V4" s="85"/>
      <c r="W4" s="85"/>
      <c r="X4" s="85"/>
      <c r="Y4" s="85"/>
      <c r="Z4" s="85"/>
      <c r="AA4" s="85"/>
      <c r="AB4" s="85"/>
      <c r="AC4" s="85"/>
      <c r="AD4" s="85"/>
      <c r="AE4" s="7"/>
      <c r="AF4" s="78">
        <v>43653</v>
      </c>
      <c r="AG4" s="79"/>
      <c r="AH4" s="79"/>
      <c r="AI4" s="79"/>
      <c r="AJ4" s="79"/>
      <c r="AK4" s="79"/>
      <c r="AL4" s="79"/>
      <c r="AM4" s="79"/>
      <c r="AN4" s="79"/>
      <c r="AO4" s="79"/>
      <c r="AP4" s="7"/>
      <c r="AQ4" s="7"/>
      <c r="AR4" s="7"/>
      <c r="AS4" s="7"/>
      <c r="AT4" s="7"/>
      <c r="AU4" s="7"/>
      <c r="AV4" s="7"/>
      <c r="AW4" s="7"/>
      <c r="AX4" s="7"/>
      <c r="AY4" s="7"/>
      <c r="AZ4" s="7"/>
      <c r="BA4" s="4"/>
      <c r="BB4" s="4"/>
    </row>
    <row r="5" spans="1:54" ht="8" customHeight="1" x14ac:dyDescent="0.85">
      <c r="A5" s="4"/>
      <c r="B5" s="4"/>
      <c r="C5" s="4"/>
      <c r="D5" s="4"/>
      <c r="E5" s="6"/>
      <c r="F5" s="6"/>
      <c r="G5" s="6"/>
      <c r="H5" s="6"/>
      <c r="I5" s="6"/>
      <c r="J5" s="6"/>
      <c r="K5" s="6"/>
      <c r="L5" s="6"/>
      <c r="M5" s="6"/>
      <c r="N5" s="6"/>
      <c r="O5" s="6"/>
      <c r="P5" s="6"/>
      <c r="Q5" s="6"/>
      <c r="R5" s="6"/>
      <c r="S5" s="6"/>
      <c r="T5" s="6"/>
      <c r="U5" s="88">
        <f>--LEFT(U4,3)</f>
        <v>30</v>
      </c>
      <c r="V5" s="88"/>
      <c r="W5" s="88"/>
      <c r="X5" s="88"/>
      <c r="Y5" s="88"/>
      <c r="Z5" s="88"/>
      <c r="AA5" s="88"/>
      <c r="AB5" s="88"/>
      <c r="AC5" s="88"/>
      <c r="AD5" s="88"/>
      <c r="AE5" s="6"/>
      <c r="AF5" s="6"/>
      <c r="AG5" s="6"/>
      <c r="AH5" s="6"/>
      <c r="AI5" s="6"/>
      <c r="AJ5" s="6"/>
      <c r="AK5" s="6"/>
      <c r="AL5" s="6"/>
      <c r="AM5" s="6"/>
      <c r="AN5" s="6"/>
      <c r="AO5" s="6"/>
      <c r="AP5" s="6"/>
      <c r="AQ5" s="6"/>
      <c r="AR5" s="6"/>
      <c r="AS5" s="6"/>
      <c r="AT5" s="6"/>
      <c r="AU5" s="6"/>
      <c r="AV5" s="6"/>
      <c r="AW5" s="6"/>
      <c r="AX5" s="6"/>
      <c r="AY5" s="6"/>
      <c r="AZ5" s="6"/>
      <c r="BA5" s="12"/>
      <c r="BB5" s="4"/>
    </row>
    <row r="6" spans="1:54" ht="20" customHeight="1" x14ac:dyDescent="0.85">
      <c r="A6" s="4"/>
      <c r="B6" s="48"/>
      <c r="C6" s="48"/>
      <c r="D6" s="48"/>
      <c r="E6" s="48"/>
      <c r="F6" s="48"/>
      <c r="G6" s="48"/>
      <c r="H6" s="48"/>
      <c r="I6" s="6"/>
      <c r="J6" s="51" t="s">
        <v>28</v>
      </c>
      <c r="K6" s="86" t="s">
        <v>27</v>
      </c>
      <c r="L6" s="86"/>
      <c r="M6" s="86"/>
      <c r="N6" s="86"/>
      <c r="O6" s="86"/>
      <c r="P6" s="86"/>
      <c r="Q6" s="86"/>
      <c r="R6" s="86"/>
      <c r="S6" s="86"/>
      <c r="T6" s="52"/>
      <c r="U6" s="51" t="s">
        <v>50</v>
      </c>
      <c r="V6" s="86" t="s">
        <v>41</v>
      </c>
      <c r="W6" s="86"/>
      <c r="X6" s="86"/>
      <c r="Y6" s="86"/>
      <c r="Z6" s="86"/>
      <c r="AA6" s="86"/>
      <c r="AB6" s="86"/>
      <c r="AC6" s="86"/>
      <c r="AD6" s="86"/>
      <c r="AE6" s="52"/>
      <c r="AF6" s="51" t="s">
        <v>35</v>
      </c>
      <c r="AG6" s="86" t="s">
        <v>36</v>
      </c>
      <c r="AH6" s="86"/>
      <c r="AI6" s="86"/>
      <c r="AJ6" s="86"/>
      <c r="AK6" s="86"/>
      <c r="AL6" s="86"/>
      <c r="AM6" s="86"/>
      <c r="AN6" s="86"/>
      <c r="AO6" s="86"/>
      <c r="AP6" s="52"/>
      <c r="AQ6" s="51" t="s">
        <v>51</v>
      </c>
      <c r="AR6" s="86" t="s">
        <v>54</v>
      </c>
      <c r="AS6" s="86"/>
      <c r="AT6" s="86"/>
      <c r="AU6" s="86"/>
      <c r="AV6" s="86"/>
      <c r="AW6" s="86"/>
      <c r="AX6" s="86"/>
      <c r="AY6" s="86"/>
      <c r="AZ6" s="86"/>
      <c r="BA6" s="12"/>
      <c r="BB6" s="4"/>
    </row>
    <row r="7" spans="1:54" ht="8" customHeight="1" x14ac:dyDescent="0.85">
      <c r="A7" s="4"/>
      <c r="B7" s="48"/>
      <c r="C7" s="48"/>
      <c r="D7" s="48"/>
      <c r="E7" s="48"/>
      <c r="F7" s="48"/>
      <c r="G7" s="48"/>
      <c r="H7" s="48"/>
      <c r="I7" s="6"/>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12"/>
      <c r="BB7" s="4"/>
    </row>
    <row r="8" spans="1:54" ht="20" customHeight="1" x14ac:dyDescent="0.85">
      <c r="A8" s="4"/>
      <c r="B8" s="48"/>
      <c r="C8" s="48"/>
      <c r="D8" s="48"/>
      <c r="E8" s="48"/>
      <c r="F8" s="48"/>
      <c r="G8" s="48"/>
      <c r="H8" s="48"/>
      <c r="I8" s="6"/>
      <c r="J8" s="51" t="s">
        <v>29</v>
      </c>
      <c r="K8" s="86" t="s">
        <v>30</v>
      </c>
      <c r="L8" s="86"/>
      <c r="M8" s="86"/>
      <c r="N8" s="86"/>
      <c r="O8" s="86"/>
      <c r="P8" s="86"/>
      <c r="Q8" s="86"/>
      <c r="R8" s="86"/>
      <c r="S8" s="86"/>
      <c r="T8" s="52"/>
      <c r="U8" s="51" t="s">
        <v>28</v>
      </c>
      <c r="V8" s="86" t="s">
        <v>27</v>
      </c>
      <c r="W8" s="86"/>
      <c r="X8" s="86"/>
      <c r="Y8" s="86"/>
      <c r="Z8" s="86"/>
      <c r="AA8" s="86"/>
      <c r="AB8" s="86"/>
      <c r="AC8" s="86"/>
      <c r="AD8" s="86"/>
      <c r="AE8" s="52"/>
      <c r="AF8" s="51" t="s">
        <v>37</v>
      </c>
      <c r="AG8" s="86" t="s">
        <v>38</v>
      </c>
      <c r="AH8" s="86"/>
      <c r="AI8" s="86"/>
      <c r="AJ8" s="86"/>
      <c r="AK8" s="86"/>
      <c r="AL8" s="86"/>
      <c r="AM8" s="86"/>
      <c r="AN8" s="86"/>
      <c r="AO8" s="86"/>
      <c r="AP8" s="52"/>
      <c r="AQ8" s="51" t="s">
        <v>52</v>
      </c>
      <c r="AR8" s="86" t="s">
        <v>55</v>
      </c>
      <c r="AS8" s="86"/>
      <c r="AT8" s="86"/>
      <c r="AU8" s="86"/>
      <c r="AV8" s="86"/>
      <c r="AW8" s="86"/>
      <c r="AX8" s="86"/>
      <c r="AY8" s="86"/>
      <c r="AZ8" s="86"/>
      <c r="BA8" s="12"/>
      <c r="BB8" s="4"/>
    </row>
    <row r="9" spans="1:54" ht="8" customHeight="1" x14ac:dyDescent="0.35">
      <c r="A9" s="4"/>
      <c r="B9" s="48"/>
      <c r="C9" s="48"/>
      <c r="D9" s="48"/>
      <c r="E9" s="48"/>
      <c r="F9" s="48"/>
      <c r="G9" s="48"/>
      <c r="H9" s="48"/>
      <c r="I9" s="5"/>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
      <c r="BB9" s="4"/>
    </row>
    <row r="10" spans="1:54" ht="20" customHeight="1" x14ac:dyDescent="0.85">
      <c r="A10" s="4"/>
      <c r="B10" s="4"/>
      <c r="C10" s="4"/>
      <c r="D10" s="4"/>
      <c r="E10" s="6"/>
      <c r="F10" s="6"/>
      <c r="G10" s="6"/>
      <c r="H10" s="6"/>
      <c r="I10" s="6"/>
      <c r="J10" s="51" t="s">
        <v>31</v>
      </c>
      <c r="K10" s="86" t="s">
        <v>32</v>
      </c>
      <c r="L10" s="86"/>
      <c r="M10" s="86"/>
      <c r="N10" s="86"/>
      <c r="O10" s="86"/>
      <c r="P10" s="86"/>
      <c r="Q10" s="86"/>
      <c r="R10" s="86"/>
      <c r="S10" s="86"/>
      <c r="T10" s="52"/>
      <c r="U10" s="51" t="s">
        <v>33</v>
      </c>
      <c r="V10" s="86" t="s">
        <v>34</v>
      </c>
      <c r="W10" s="86"/>
      <c r="X10" s="86"/>
      <c r="Y10" s="86"/>
      <c r="Z10" s="86"/>
      <c r="AA10" s="86"/>
      <c r="AB10" s="86"/>
      <c r="AC10" s="86"/>
      <c r="AD10" s="86"/>
      <c r="AE10" s="52"/>
      <c r="AF10" s="51" t="s">
        <v>39</v>
      </c>
      <c r="AG10" s="86" t="s">
        <v>40</v>
      </c>
      <c r="AH10" s="86"/>
      <c r="AI10" s="86"/>
      <c r="AJ10" s="86"/>
      <c r="AK10" s="86"/>
      <c r="AL10" s="86"/>
      <c r="AM10" s="86"/>
      <c r="AN10" s="86"/>
      <c r="AO10" s="86"/>
      <c r="AP10" s="52"/>
      <c r="AQ10" s="51" t="s">
        <v>53</v>
      </c>
      <c r="AR10" s="86" t="s">
        <v>56</v>
      </c>
      <c r="AS10" s="86"/>
      <c r="AT10" s="86"/>
      <c r="AU10" s="86"/>
      <c r="AV10" s="86"/>
      <c r="AW10" s="86"/>
      <c r="AX10" s="86"/>
      <c r="AY10" s="86"/>
      <c r="AZ10" s="86"/>
      <c r="BA10" s="12"/>
      <c r="BB10" s="4"/>
    </row>
    <row r="11" spans="1:54" ht="8" customHeight="1" thickBot="1" x14ac:dyDescent="0.4">
      <c r="A11" s="4"/>
      <c r="B11" s="4"/>
      <c r="C11" s="4"/>
      <c r="D11" s="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4"/>
    </row>
    <row r="12" spans="1:54" ht="25" customHeight="1" x14ac:dyDescent="0.35">
      <c r="A12" s="4"/>
      <c r="B12" s="80"/>
      <c r="C12" s="80"/>
      <c r="D12" s="107" t="s">
        <v>26</v>
      </c>
      <c r="E12" s="87" t="s">
        <v>0</v>
      </c>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110" t="s">
        <v>21</v>
      </c>
      <c r="BB12" s="4"/>
    </row>
    <row r="13" spans="1:54" ht="57" customHeight="1" x14ac:dyDescent="0.35">
      <c r="A13" s="4"/>
      <c r="B13" s="80"/>
      <c r="C13" s="80"/>
      <c r="D13" s="108"/>
      <c r="E13" s="49">
        <f>J4</f>
        <v>0</v>
      </c>
      <c r="F13" s="50">
        <f t="shared" ref="F13:AZ13" si="0">E13+TIME(0,Interval,0)</f>
        <v>2.0833333333333332E-2</v>
      </c>
      <c r="G13" s="50">
        <f t="shared" si="0"/>
        <v>4.1666666666666664E-2</v>
      </c>
      <c r="H13" s="50">
        <f t="shared" si="0"/>
        <v>6.25E-2</v>
      </c>
      <c r="I13" s="50">
        <f t="shared" si="0"/>
        <v>8.3333333333333329E-2</v>
      </c>
      <c r="J13" s="50">
        <f t="shared" si="0"/>
        <v>0.10416666666666666</v>
      </c>
      <c r="K13" s="50">
        <f t="shared" si="0"/>
        <v>0.12499999999999999</v>
      </c>
      <c r="L13" s="50">
        <f t="shared" si="0"/>
        <v>0.14583333333333331</v>
      </c>
      <c r="M13" s="50">
        <f t="shared" si="0"/>
        <v>0.16666666666666666</v>
      </c>
      <c r="N13" s="50">
        <f t="shared" si="0"/>
        <v>0.1875</v>
      </c>
      <c r="O13" s="50">
        <f t="shared" si="0"/>
        <v>0.20833333333333334</v>
      </c>
      <c r="P13" s="50">
        <f t="shared" si="0"/>
        <v>0.22916666666666669</v>
      </c>
      <c r="Q13" s="50">
        <f t="shared" si="0"/>
        <v>0.25</v>
      </c>
      <c r="R13" s="50">
        <f t="shared" si="0"/>
        <v>0.27083333333333331</v>
      </c>
      <c r="S13" s="50">
        <f t="shared" si="0"/>
        <v>0.29166666666666663</v>
      </c>
      <c r="T13" s="50">
        <f t="shared" si="0"/>
        <v>0.31249999999999994</v>
      </c>
      <c r="U13" s="50">
        <f t="shared" si="0"/>
        <v>0.33333333333333326</v>
      </c>
      <c r="V13" s="50">
        <f t="shared" si="0"/>
        <v>0.35416666666666657</v>
      </c>
      <c r="W13" s="50">
        <f t="shared" si="0"/>
        <v>0.37499999999999989</v>
      </c>
      <c r="X13" s="50">
        <f t="shared" si="0"/>
        <v>0.3958333333333332</v>
      </c>
      <c r="Y13" s="50">
        <f t="shared" si="0"/>
        <v>0.41666666666666652</v>
      </c>
      <c r="Z13" s="50">
        <f t="shared" si="0"/>
        <v>0.43749999999999983</v>
      </c>
      <c r="AA13" s="50">
        <f t="shared" si="0"/>
        <v>0.45833333333333315</v>
      </c>
      <c r="AB13" s="50">
        <f t="shared" si="0"/>
        <v>0.47916666666666646</v>
      </c>
      <c r="AC13" s="50">
        <f t="shared" si="0"/>
        <v>0.49999999999999978</v>
      </c>
      <c r="AD13" s="50">
        <f t="shared" si="0"/>
        <v>0.52083333333333315</v>
      </c>
      <c r="AE13" s="50">
        <f t="shared" si="0"/>
        <v>0.54166666666666652</v>
      </c>
      <c r="AF13" s="50">
        <f t="shared" si="0"/>
        <v>0.56249999999999989</v>
      </c>
      <c r="AG13" s="50">
        <f t="shared" si="0"/>
        <v>0.58333333333333326</v>
      </c>
      <c r="AH13" s="50">
        <f t="shared" si="0"/>
        <v>0.60416666666666663</v>
      </c>
      <c r="AI13" s="50">
        <f t="shared" si="0"/>
        <v>0.625</v>
      </c>
      <c r="AJ13" s="50">
        <f t="shared" si="0"/>
        <v>0.64583333333333337</v>
      </c>
      <c r="AK13" s="50">
        <f t="shared" si="0"/>
        <v>0.66666666666666674</v>
      </c>
      <c r="AL13" s="50">
        <f t="shared" si="0"/>
        <v>0.68750000000000011</v>
      </c>
      <c r="AM13" s="50">
        <f t="shared" si="0"/>
        <v>0.70833333333333348</v>
      </c>
      <c r="AN13" s="50">
        <f t="shared" si="0"/>
        <v>0.72916666666666685</v>
      </c>
      <c r="AO13" s="50">
        <f t="shared" si="0"/>
        <v>0.75000000000000022</v>
      </c>
      <c r="AP13" s="50">
        <f t="shared" si="0"/>
        <v>0.77083333333333359</v>
      </c>
      <c r="AQ13" s="50">
        <f t="shared" si="0"/>
        <v>0.79166666666666696</v>
      </c>
      <c r="AR13" s="50">
        <f t="shared" si="0"/>
        <v>0.81250000000000033</v>
      </c>
      <c r="AS13" s="50">
        <f t="shared" si="0"/>
        <v>0.8333333333333337</v>
      </c>
      <c r="AT13" s="50">
        <f t="shared" si="0"/>
        <v>0.85416666666666707</v>
      </c>
      <c r="AU13" s="50">
        <f t="shared" si="0"/>
        <v>0.87500000000000044</v>
      </c>
      <c r="AV13" s="50">
        <f t="shared" si="0"/>
        <v>0.89583333333333381</v>
      </c>
      <c r="AW13" s="50">
        <f t="shared" si="0"/>
        <v>0.91666666666666718</v>
      </c>
      <c r="AX13" s="50">
        <f t="shared" si="0"/>
        <v>0.93750000000000056</v>
      </c>
      <c r="AY13" s="50">
        <f t="shared" si="0"/>
        <v>0.95833333333333393</v>
      </c>
      <c r="AZ13" s="50">
        <f t="shared" si="0"/>
        <v>0.9791666666666673</v>
      </c>
      <c r="BA13" s="111"/>
      <c r="BB13" s="4"/>
    </row>
    <row r="14" spans="1:54" ht="12" customHeight="1" thickBot="1" x14ac:dyDescent="0.4">
      <c r="A14" s="4"/>
      <c r="B14" s="47"/>
      <c r="C14" s="47"/>
      <c r="D14" s="109"/>
      <c r="E14" s="49"/>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112"/>
      <c r="BB14" s="4"/>
    </row>
    <row r="15" spans="1:54" ht="22" customHeight="1" x14ac:dyDescent="0.35">
      <c r="A15" s="4"/>
      <c r="B15" s="95" t="s">
        <v>16</v>
      </c>
      <c r="C15" s="98">
        <f>AF4</f>
        <v>43653</v>
      </c>
      <c r="D15" s="54" t="s">
        <v>22</v>
      </c>
      <c r="E15" s="55" t="s">
        <v>28</v>
      </c>
      <c r="F15" s="55" t="s">
        <v>28</v>
      </c>
      <c r="G15" s="55" t="s">
        <v>28</v>
      </c>
      <c r="H15" s="55" t="s">
        <v>28</v>
      </c>
      <c r="I15" s="55" t="s">
        <v>28</v>
      </c>
      <c r="J15" s="55" t="s">
        <v>28</v>
      </c>
      <c r="K15" s="55" t="s">
        <v>28</v>
      </c>
      <c r="L15" s="55" t="s">
        <v>28</v>
      </c>
      <c r="M15" s="55" t="s">
        <v>28</v>
      </c>
      <c r="N15" s="55" t="s">
        <v>28</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t="s">
        <v>28</v>
      </c>
      <c r="AV15" s="55" t="s">
        <v>28</v>
      </c>
      <c r="AW15" s="55" t="s">
        <v>28</v>
      </c>
      <c r="AX15" s="55" t="s">
        <v>28</v>
      </c>
      <c r="AY15" s="55" t="s">
        <v>28</v>
      </c>
      <c r="AZ15" s="55" t="s">
        <v>28</v>
      </c>
      <c r="BA15" s="56">
        <v>8</v>
      </c>
      <c r="BB15" s="4"/>
    </row>
    <row r="16" spans="1:54" ht="22" customHeight="1" x14ac:dyDescent="0.35">
      <c r="A16" s="4"/>
      <c r="B16" s="96"/>
      <c r="C16" s="99"/>
      <c r="D16" s="57" t="s">
        <v>23</v>
      </c>
      <c r="E16" s="58" t="s">
        <v>28</v>
      </c>
      <c r="F16" s="58" t="s">
        <v>28</v>
      </c>
      <c r="G16" s="58" t="s">
        <v>28</v>
      </c>
      <c r="H16" s="58" t="s">
        <v>28</v>
      </c>
      <c r="I16" s="58" t="s">
        <v>28</v>
      </c>
      <c r="J16" s="58" t="s">
        <v>28</v>
      </c>
      <c r="K16" s="58" t="s">
        <v>28</v>
      </c>
      <c r="L16" s="58" t="s">
        <v>28</v>
      </c>
      <c r="M16" s="58" t="s">
        <v>28</v>
      </c>
      <c r="N16" s="58" t="s">
        <v>28</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t="s">
        <v>28</v>
      </c>
      <c r="AV16" s="58" t="s">
        <v>28</v>
      </c>
      <c r="AW16" s="58" t="s">
        <v>28</v>
      </c>
      <c r="AX16" s="58" t="s">
        <v>28</v>
      </c>
      <c r="AY16" s="58" t="s">
        <v>28</v>
      </c>
      <c r="AZ16" s="58" t="s">
        <v>28</v>
      </c>
      <c r="BA16" s="59">
        <v>8</v>
      </c>
      <c r="BB16" s="4"/>
    </row>
    <row r="17" spans="1:54" ht="22" customHeight="1" x14ac:dyDescent="0.35">
      <c r="A17" s="4"/>
      <c r="B17" s="96"/>
      <c r="C17" s="99"/>
      <c r="D17" s="60" t="s">
        <v>24</v>
      </c>
      <c r="E17" s="61"/>
      <c r="F17" s="61"/>
      <c r="G17" s="61"/>
      <c r="H17" s="61"/>
      <c r="I17" s="61"/>
      <c r="J17" s="61"/>
      <c r="K17" s="61"/>
      <c r="L17" s="61"/>
      <c r="M17" s="61"/>
      <c r="N17" s="61"/>
      <c r="O17" s="61" t="s">
        <v>28</v>
      </c>
      <c r="P17" s="61" t="s">
        <v>28</v>
      </c>
      <c r="Q17" s="61" t="s">
        <v>28</v>
      </c>
      <c r="R17" s="61" t="s">
        <v>28</v>
      </c>
      <c r="S17" s="61" t="s">
        <v>28</v>
      </c>
      <c r="T17" s="61" t="s">
        <v>28</v>
      </c>
      <c r="U17" s="61" t="s">
        <v>28</v>
      </c>
      <c r="V17" s="61" t="s">
        <v>28</v>
      </c>
      <c r="W17" s="61" t="s">
        <v>28</v>
      </c>
      <c r="X17" s="61" t="s">
        <v>28</v>
      </c>
      <c r="Y17" s="61" t="s">
        <v>28</v>
      </c>
      <c r="Z17" s="61" t="s">
        <v>28</v>
      </c>
      <c r="AA17" s="61" t="s">
        <v>28</v>
      </c>
      <c r="AB17" s="61" t="s">
        <v>28</v>
      </c>
      <c r="AC17" s="61" t="s">
        <v>28</v>
      </c>
      <c r="AD17" s="61" t="s">
        <v>28</v>
      </c>
      <c r="AE17" s="61"/>
      <c r="AF17" s="61"/>
      <c r="AG17" s="61"/>
      <c r="AH17" s="61"/>
      <c r="AI17" s="61"/>
      <c r="AJ17" s="61"/>
      <c r="AK17" s="61"/>
      <c r="AL17" s="61"/>
      <c r="AM17" s="61"/>
      <c r="AN17" s="61"/>
      <c r="AO17" s="61"/>
      <c r="AP17" s="61"/>
      <c r="AQ17" s="61"/>
      <c r="AR17" s="61"/>
      <c r="AS17" s="61"/>
      <c r="AT17" s="61"/>
      <c r="AU17" s="61"/>
      <c r="AV17" s="61"/>
      <c r="AW17" s="61"/>
      <c r="AX17" s="61"/>
      <c r="AY17" s="61"/>
      <c r="AZ17" s="61"/>
      <c r="BA17" s="62">
        <v>8</v>
      </c>
      <c r="BB17" s="4"/>
    </row>
    <row r="18" spans="1:54" ht="22" customHeight="1" x14ac:dyDescent="0.35">
      <c r="A18" s="4"/>
      <c r="B18" s="96"/>
      <c r="C18" s="99"/>
      <c r="D18" s="57" t="s">
        <v>25</v>
      </c>
      <c r="E18" s="58"/>
      <c r="F18" s="58"/>
      <c r="G18" s="58"/>
      <c r="H18" s="58"/>
      <c r="I18" s="58"/>
      <c r="J18" s="58"/>
      <c r="K18" s="58"/>
      <c r="L18" s="58"/>
      <c r="M18" s="58"/>
      <c r="N18" s="58"/>
      <c r="O18" s="58" t="s">
        <v>28</v>
      </c>
      <c r="P18" s="58" t="s">
        <v>28</v>
      </c>
      <c r="Q18" s="58" t="s">
        <v>28</v>
      </c>
      <c r="R18" s="58" t="s">
        <v>28</v>
      </c>
      <c r="S18" s="58" t="s">
        <v>28</v>
      </c>
      <c r="T18" s="58" t="s">
        <v>28</v>
      </c>
      <c r="U18" s="58" t="s">
        <v>28</v>
      </c>
      <c r="V18" s="58" t="s">
        <v>28</v>
      </c>
      <c r="W18" s="58" t="s">
        <v>28</v>
      </c>
      <c r="X18" s="58" t="s">
        <v>28</v>
      </c>
      <c r="Y18" s="58" t="s">
        <v>28</v>
      </c>
      <c r="Z18" s="58" t="s">
        <v>28</v>
      </c>
      <c r="AA18" s="58" t="s">
        <v>28</v>
      </c>
      <c r="AB18" s="58" t="s">
        <v>28</v>
      </c>
      <c r="AC18" s="58" t="s">
        <v>28</v>
      </c>
      <c r="AD18" s="58" t="s">
        <v>28</v>
      </c>
      <c r="AE18" s="58"/>
      <c r="AF18" s="58"/>
      <c r="AG18" s="58"/>
      <c r="AH18" s="58"/>
      <c r="AI18" s="58"/>
      <c r="AJ18" s="58"/>
      <c r="AK18" s="58"/>
      <c r="AL18" s="58"/>
      <c r="AM18" s="58"/>
      <c r="AN18" s="58"/>
      <c r="AO18" s="58"/>
      <c r="AP18" s="58"/>
      <c r="AQ18" s="58"/>
      <c r="AR18" s="58"/>
      <c r="AS18" s="58"/>
      <c r="AT18" s="58"/>
      <c r="AU18" s="58"/>
      <c r="AV18" s="58"/>
      <c r="AW18" s="58"/>
      <c r="AX18" s="58"/>
      <c r="AY18" s="58"/>
      <c r="AZ18" s="58"/>
      <c r="BA18" s="59">
        <v>8</v>
      </c>
      <c r="BB18" s="4"/>
    </row>
    <row r="19" spans="1:54" ht="22" customHeight="1" x14ac:dyDescent="0.35">
      <c r="A19" s="4"/>
      <c r="B19" s="96"/>
      <c r="C19" s="99"/>
      <c r="D19" s="60" t="s">
        <v>42</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t="s">
        <v>28</v>
      </c>
      <c r="AF19" s="61" t="s">
        <v>28</v>
      </c>
      <c r="AG19" s="61" t="s">
        <v>28</v>
      </c>
      <c r="AH19" s="61" t="s">
        <v>28</v>
      </c>
      <c r="AI19" s="61" t="s">
        <v>28</v>
      </c>
      <c r="AJ19" s="61" t="s">
        <v>28</v>
      </c>
      <c r="AK19" s="61" t="s">
        <v>28</v>
      </c>
      <c r="AL19" s="61" t="s">
        <v>28</v>
      </c>
      <c r="AM19" s="61" t="s">
        <v>28</v>
      </c>
      <c r="AN19" s="61" t="s">
        <v>28</v>
      </c>
      <c r="AO19" s="61" t="s">
        <v>28</v>
      </c>
      <c r="AP19" s="61" t="s">
        <v>28</v>
      </c>
      <c r="AQ19" s="61" t="s">
        <v>28</v>
      </c>
      <c r="AR19" s="61" t="s">
        <v>28</v>
      </c>
      <c r="AS19" s="61" t="s">
        <v>28</v>
      </c>
      <c r="AT19" s="61" t="s">
        <v>28</v>
      </c>
      <c r="AU19" s="61"/>
      <c r="AV19" s="61"/>
      <c r="AW19" s="61"/>
      <c r="AX19" s="61"/>
      <c r="AY19" s="61"/>
      <c r="AZ19" s="61"/>
      <c r="BA19" s="62">
        <v>8</v>
      </c>
      <c r="BB19" s="4"/>
    </row>
    <row r="20" spans="1:54" ht="22" customHeight="1" x14ac:dyDescent="0.35">
      <c r="A20" s="4"/>
      <c r="B20" s="96"/>
      <c r="C20" s="99"/>
      <c r="D20" s="57" t="s">
        <v>43</v>
      </c>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t="s">
        <v>28</v>
      </c>
      <c r="AF20" s="58" t="s">
        <v>28</v>
      </c>
      <c r="AG20" s="58" t="s">
        <v>28</v>
      </c>
      <c r="AH20" s="58" t="s">
        <v>28</v>
      </c>
      <c r="AI20" s="58" t="s">
        <v>28</v>
      </c>
      <c r="AJ20" s="58" t="s">
        <v>28</v>
      </c>
      <c r="AK20" s="58" t="s">
        <v>28</v>
      </c>
      <c r="AL20" s="58" t="s">
        <v>28</v>
      </c>
      <c r="AM20" s="58" t="s">
        <v>28</v>
      </c>
      <c r="AN20" s="58" t="s">
        <v>28</v>
      </c>
      <c r="AO20" s="58" t="s">
        <v>28</v>
      </c>
      <c r="AP20" s="58" t="s">
        <v>28</v>
      </c>
      <c r="AQ20" s="58" t="s">
        <v>28</v>
      </c>
      <c r="AR20" s="58" t="s">
        <v>28</v>
      </c>
      <c r="AS20" s="58" t="s">
        <v>28</v>
      </c>
      <c r="AT20" s="58" t="s">
        <v>28</v>
      </c>
      <c r="AU20" s="58"/>
      <c r="AV20" s="58"/>
      <c r="AW20" s="58"/>
      <c r="AX20" s="58"/>
      <c r="AY20" s="58"/>
      <c r="AZ20" s="58"/>
      <c r="BA20" s="59">
        <v>8</v>
      </c>
      <c r="BB20" s="4"/>
    </row>
    <row r="21" spans="1:54" ht="22" customHeight="1" x14ac:dyDescent="0.35">
      <c r="A21" s="4"/>
      <c r="B21" s="96"/>
      <c r="C21" s="99"/>
      <c r="D21" s="60" t="s">
        <v>44</v>
      </c>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t="s">
        <v>33</v>
      </c>
      <c r="AE21" s="61" t="s">
        <v>33</v>
      </c>
      <c r="AF21" s="61" t="s">
        <v>33</v>
      </c>
      <c r="AG21" s="61" t="s">
        <v>33</v>
      </c>
      <c r="AH21" s="61" t="s">
        <v>33</v>
      </c>
      <c r="AI21" s="61" t="s">
        <v>33</v>
      </c>
      <c r="AJ21" s="61" t="s">
        <v>33</v>
      </c>
      <c r="AK21" s="61" t="s">
        <v>33</v>
      </c>
      <c r="AL21" s="61" t="s">
        <v>33</v>
      </c>
      <c r="AM21" s="61" t="s">
        <v>33</v>
      </c>
      <c r="AN21" s="61" t="s">
        <v>33</v>
      </c>
      <c r="AO21" s="61" t="s">
        <v>33</v>
      </c>
      <c r="AP21" s="61" t="s">
        <v>33</v>
      </c>
      <c r="AQ21" s="61" t="s">
        <v>33</v>
      </c>
      <c r="AR21" s="61" t="s">
        <v>33</v>
      </c>
      <c r="AS21" s="61" t="s">
        <v>33</v>
      </c>
      <c r="AT21" s="61" t="s">
        <v>33</v>
      </c>
      <c r="AU21" s="61" t="s">
        <v>33</v>
      </c>
      <c r="AV21" s="61" t="s">
        <v>33</v>
      </c>
      <c r="AW21" s="61" t="s">
        <v>33</v>
      </c>
      <c r="AX21" s="61" t="s">
        <v>33</v>
      </c>
      <c r="AY21" s="61" t="s">
        <v>33</v>
      </c>
      <c r="AZ21" s="61" t="s">
        <v>33</v>
      </c>
      <c r="BA21" s="62">
        <v>11.5</v>
      </c>
      <c r="BB21" s="4"/>
    </row>
    <row r="22" spans="1:54" ht="22" customHeight="1" x14ac:dyDescent="0.35">
      <c r="A22" s="4"/>
      <c r="B22" s="96"/>
      <c r="C22" s="99"/>
      <c r="D22" s="57" t="s">
        <v>45</v>
      </c>
      <c r="E22" s="58"/>
      <c r="F22" s="58"/>
      <c r="G22" s="58"/>
      <c r="H22" s="58"/>
      <c r="I22" s="58"/>
      <c r="J22" s="58"/>
      <c r="K22" s="58"/>
      <c r="L22" s="58"/>
      <c r="M22" s="58"/>
      <c r="N22" s="58"/>
      <c r="O22" s="58"/>
      <c r="P22" s="58"/>
      <c r="Q22" s="58"/>
      <c r="R22" s="58"/>
      <c r="S22" s="58"/>
      <c r="T22" s="58"/>
      <c r="U22" s="58" t="s">
        <v>31</v>
      </c>
      <c r="V22" s="58" t="s">
        <v>31</v>
      </c>
      <c r="W22" s="58" t="s">
        <v>31</v>
      </c>
      <c r="X22" s="58" t="s">
        <v>31</v>
      </c>
      <c r="Y22" s="58" t="s">
        <v>31</v>
      </c>
      <c r="Z22" s="58" t="s">
        <v>31</v>
      </c>
      <c r="AA22" s="58" t="s">
        <v>31</v>
      </c>
      <c r="AB22" s="58" t="s">
        <v>31</v>
      </c>
      <c r="AC22" s="58" t="s">
        <v>31</v>
      </c>
      <c r="AD22" s="58" t="s">
        <v>31</v>
      </c>
      <c r="AE22" s="58" t="s">
        <v>31</v>
      </c>
      <c r="AF22" s="58" t="s">
        <v>31</v>
      </c>
      <c r="AG22" s="58" t="s">
        <v>31</v>
      </c>
      <c r="AH22" s="58" t="s">
        <v>31</v>
      </c>
      <c r="AI22" s="58" t="s">
        <v>31</v>
      </c>
      <c r="AJ22" s="58" t="s">
        <v>31</v>
      </c>
      <c r="AK22" s="58"/>
      <c r="AL22" s="58"/>
      <c r="AM22" s="58"/>
      <c r="AN22" s="58"/>
      <c r="AO22" s="58"/>
      <c r="AP22" s="58"/>
      <c r="AQ22" s="58"/>
      <c r="AR22" s="58"/>
      <c r="AS22" s="58"/>
      <c r="AT22" s="58"/>
      <c r="AU22" s="58"/>
      <c r="AV22" s="58"/>
      <c r="AW22" s="58"/>
      <c r="AX22" s="58"/>
      <c r="AY22" s="58"/>
      <c r="AZ22" s="58"/>
      <c r="BA22" s="59">
        <v>8</v>
      </c>
      <c r="BB22" s="4"/>
    </row>
    <row r="23" spans="1:54" ht="22" customHeight="1" x14ac:dyDescent="0.35">
      <c r="A23" s="4"/>
      <c r="B23" s="96"/>
      <c r="C23" s="99"/>
      <c r="D23" s="60" t="s">
        <v>46</v>
      </c>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t="s">
        <v>39</v>
      </c>
      <c r="AL23" s="61" t="s">
        <v>39</v>
      </c>
      <c r="AM23" s="61" t="s">
        <v>39</v>
      </c>
      <c r="AN23" s="61" t="s">
        <v>39</v>
      </c>
      <c r="AO23" s="61" t="s">
        <v>39</v>
      </c>
      <c r="AP23" s="61" t="s">
        <v>39</v>
      </c>
      <c r="AQ23" s="61" t="s">
        <v>39</v>
      </c>
      <c r="AR23" s="61" t="s">
        <v>39</v>
      </c>
      <c r="AS23" s="61" t="s">
        <v>39</v>
      </c>
      <c r="AT23" s="61" t="s">
        <v>39</v>
      </c>
      <c r="AU23" s="61" t="s">
        <v>39</v>
      </c>
      <c r="AV23" s="61" t="s">
        <v>39</v>
      </c>
      <c r="AW23" s="61" t="s">
        <v>39</v>
      </c>
      <c r="AX23" s="61" t="s">
        <v>39</v>
      </c>
      <c r="AY23" s="61" t="s">
        <v>39</v>
      </c>
      <c r="AZ23" s="61" t="s">
        <v>39</v>
      </c>
      <c r="BA23" s="62">
        <v>8</v>
      </c>
      <c r="BB23" s="4"/>
    </row>
    <row r="24" spans="1:54" ht="22" customHeight="1" x14ac:dyDescent="0.35">
      <c r="A24" s="4"/>
      <c r="B24" s="96"/>
      <c r="C24" s="99"/>
      <c r="D24" s="57" t="s">
        <v>47</v>
      </c>
      <c r="E24" s="58"/>
      <c r="F24" s="58"/>
      <c r="G24" s="58"/>
      <c r="H24" s="58"/>
      <c r="I24" s="58"/>
      <c r="J24" s="58"/>
      <c r="K24" s="58"/>
      <c r="L24" s="58"/>
      <c r="M24" s="58"/>
      <c r="N24" s="58"/>
      <c r="O24" s="58"/>
      <c r="P24" s="58"/>
      <c r="Q24" s="58"/>
      <c r="R24" s="58"/>
      <c r="S24" s="58"/>
      <c r="T24" s="58"/>
      <c r="U24" s="58"/>
      <c r="V24" s="58"/>
      <c r="W24" s="58"/>
      <c r="X24" s="58"/>
      <c r="Y24" s="58" t="s">
        <v>35</v>
      </c>
      <c r="Z24" s="58" t="s">
        <v>35</v>
      </c>
      <c r="AA24" s="58" t="s">
        <v>35</v>
      </c>
      <c r="AB24" s="58" t="s">
        <v>35</v>
      </c>
      <c r="AC24" s="58" t="s">
        <v>35</v>
      </c>
      <c r="AD24" s="58" t="s">
        <v>35</v>
      </c>
      <c r="AE24" s="58" t="s">
        <v>35</v>
      </c>
      <c r="AF24" s="58" t="s">
        <v>35</v>
      </c>
      <c r="AG24" s="58" t="s">
        <v>35</v>
      </c>
      <c r="AH24" s="58" t="s">
        <v>35</v>
      </c>
      <c r="AI24" s="58" t="s">
        <v>35</v>
      </c>
      <c r="AJ24" s="58" t="s">
        <v>35</v>
      </c>
      <c r="AK24" s="58" t="s">
        <v>35</v>
      </c>
      <c r="AL24" s="58" t="s">
        <v>35</v>
      </c>
      <c r="AM24" s="58" t="s">
        <v>35</v>
      </c>
      <c r="AN24" s="58" t="s">
        <v>35</v>
      </c>
      <c r="AO24" s="58" t="s">
        <v>35</v>
      </c>
      <c r="AP24" s="58" t="s">
        <v>35</v>
      </c>
      <c r="AQ24" s="58" t="s">
        <v>35</v>
      </c>
      <c r="AR24" s="58" t="s">
        <v>35</v>
      </c>
      <c r="AS24" s="58" t="s">
        <v>35</v>
      </c>
      <c r="AT24" s="58" t="s">
        <v>35</v>
      </c>
      <c r="AU24" s="58"/>
      <c r="AV24" s="58"/>
      <c r="AW24" s="58"/>
      <c r="AX24" s="58"/>
      <c r="AY24" s="58"/>
      <c r="AZ24" s="58"/>
      <c r="BA24" s="59">
        <v>11</v>
      </c>
      <c r="BB24" s="4"/>
    </row>
    <row r="25" spans="1:54" ht="22" customHeight="1" x14ac:dyDescent="0.35">
      <c r="A25" s="4"/>
      <c r="B25" s="96"/>
      <c r="C25" s="99"/>
      <c r="D25" s="60" t="s">
        <v>48</v>
      </c>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t="s">
        <v>37</v>
      </c>
      <c r="AJ25" s="61" t="s">
        <v>37</v>
      </c>
      <c r="AK25" s="61" t="s">
        <v>37</v>
      </c>
      <c r="AL25" s="61" t="s">
        <v>37</v>
      </c>
      <c r="AM25" s="61" t="s">
        <v>37</v>
      </c>
      <c r="AN25" s="61" t="s">
        <v>37</v>
      </c>
      <c r="AO25" s="61" t="s">
        <v>37</v>
      </c>
      <c r="AP25" s="61" t="s">
        <v>37</v>
      </c>
      <c r="AQ25" s="61" t="s">
        <v>37</v>
      </c>
      <c r="AR25" s="61" t="s">
        <v>37</v>
      </c>
      <c r="AS25" s="61" t="s">
        <v>37</v>
      </c>
      <c r="AT25" s="61" t="s">
        <v>37</v>
      </c>
      <c r="AU25" s="61" t="s">
        <v>37</v>
      </c>
      <c r="AV25" s="61" t="s">
        <v>37</v>
      </c>
      <c r="AW25" s="61" t="s">
        <v>37</v>
      </c>
      <c r="AX25" s="61" t="s">
        <v>37</v>
      </c>
      <c r="AY25" s="61" t="s">
        <v>37</v>
      </c>
      <c r="AZ25" s="61" t="s">
        <v>37</v>
      </c>
      <c r="BA25" s="62">
        <v>9</v>
      </c>
      <c r="BB25" s="4"/>
    </row>
    <row r="26" spans="1:54" ht="22" customHeight="1" thickBot="1" x14ac:dyDescent="0.4">
      <c r="A26" s="4"/>
      <c r="B26" s="97"/>
      <c r="C26" s="100"/>
      <c r="D26" s="63" t="s">
        <v>49</v>
      </c>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t="s">
        <v>29</v>
      </c>
      <c r="AF26" s="64" t="s">
        <v>29</v>
      </c>
      <c r="AG26" s="64" t="s">
        <v>29</v>
      </c>
      <c r="AH26" s="64" t="s">
        <v>29</v>
      </c>
      <c r="AI26" s="64" t="s">
        <v>29</v>
      </c>
      <c r="AJ26" s="64" t="s">
        <v>29</v>
      </c>
      <c r="AK26" s="64" t="s">
        <v>29</v>
      </c>
      <c r="AL26" s="64" t="s">
        <v>29</v>
      </c>
      <c r="AM26" s="64" t="s">
        <v>29</v>
      </c>
      <c r="AN26" s="64" t="s">
        <v>29</v>
      </c>
      <c r="AO26" s="64" t="s">
        <v>29</v>
      </c>
      <c r="AP26" s="64" t="s">
        <v>29</v>
      </c>
      <c r="AQ26" s="64" t="s">
        <v>29</v>
      </c>
      <c r="AR26" s="64" t="s">
        <v>29</v>
      </c>
      <c r="AS26" s="64" t="s">
        <v>29</v>
      </c>
      <c r="AT26" s="64" t="s">
        <v>29</v>
      </c>
      <c r="AU26" s="64"/>
      <c r="AV26" s="64"/>
      <c r="AW26" s="64"/>
      <c r="AX26" s="64"/>
      <c r="AY26" s="64"/>
      <c r="AZ26" s="64"/>
      <c r="BA26" s="65">
        <v>8</v>
      </c>
      <c r="BB26" s="4"/>
    </row>
    <row r="27" spans="1:54" ht="22" customHeight="1" x14ac:dyDescent="0.35">
      <c r="A27" s="4"/>
      <c r="B27" s="89" t="s">
        <v>17</v>
      </c>
      <c r="C27" s="92">
        <f>AF4+1</f>
        <v>43654</v>
      </c>
      <c r="D27" s="15"/>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35"/>
      <c r="BB27" s="4"/>
    </row>
    <row r="28" spans="1:54" ht="22" customHeight="1" x14ac:dyDescent="0.35">
      <c r="A28" s="4"/>
      <c r="B28" s="90"/>
      <c r="C28" s="93"/>
      <c r="D28" s="9"/>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36"/>
      <c r="BB28" s="4"/>
    </row>
    <row r="29" spans="1:54" ht="22" customHeight="1" x14ac:dyDescent="0.35">
      <c r="A29" s="4"/>
      <c r="B29" s="90"/>
      <c r="C29" s="93"/>
      <c r="D29" s="8"/>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37"/>
      <c r="BB29" s="4"/>
    </row>
    <row r="30" spans="1:54" ht="22" customHeight="1" x14ac:dyDescent="0.35">
      <c r="A30" s="4"/>
      <c r="B30" s="90"/>
      <c r="C30" s="93"/>
      <c r="D30" s="9"/>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36"/>
      <c r="BB30" s="4"/>
    </row>
    <row r="31" spans="1:54" ht="22" customHeight="1" x14ac:dyDescent="0.35">
      <c r="A31" s="4"/>
      <c r="B31" s="90"/>
      <c r="C31" s="93"/>
      <c r="D31" s="8"/>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37"/>
      <c r="BB31" s="4"/>
    </row>
    <row r="32" spans="1:54" ht="22" customHeight="1" x14ac:dyDescent="0.35">
      <c r="A32" s="4"/>
      <c r="B32" s="90"/>
      <c r="C32" s="93"/>
      <c r="D32" s="9"/>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36"/>
      <c r="BB32" s="4"/>
    </row>
    <row r="33" spans="1:54" ht="22" customHeight="1" x14ac:dyDescent="0.35">
      <c r="A33" s="4"/>
      <c r="B33" s="90"/>
      <c r="C33" s="93"/>
      <c r="D33" s="8"/>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37"/>
      <c r="BB33" s="4"/>
    </row>
    <row r="34" spans="1:54" ht="22" customHeight="1" x14ac:dyDescent="0.35">
      <c r="A34" s="4"/>
      <c r="B34" s="90"/>
      <c r="C34" s="93"/>
      <c r="D34" s="9"/>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36"/>
      <c r="BB34" s="4"/>
    </row>
    <row r="35" spans="1:54" ht="22" customHeight="1" x14ac:dyDescent="0.35">
      <c r="A35" s="4"/>
      <c r="B35" s="90"/>
      <c r="C35" s="93"/>
      <c r="D35" s="8"/>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37"/>
      <c r="BB35" s="4"/>
    </row>
    <row r="36" spans="1:54" ht="22" customHeight="1" x14ac:dyDescent="0.35">
      <c r="A36" s="4"/>
      <c r="B36" s="90"/>
      <c r="C36" s="93"/>
      <c r="D36" s="9"/>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36"/>
      <c r="BB36" s="4"/>
    </row>
    <row r="37" spans="1:54" ht="22" customHeight="1" x14ac:dyDescent="0.35">
      <c r="A37" s="4"/>
      <c r="B37" s="90"/>
      <c r="C37" s="93"/>
      <c r="D37" s="8"/>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37"/>
      <c r="BB37" s="4"/>
    </row>
    <row r="38" spans="1:54" ht="22" customHeight="1" thickBot="1" x14ac:dyDescent="0.4">
      <c r="A38" s="4"/>
      <c r="B38" s="91"/>
      <c r="C38" s="94"/>
      <c r="D38" s="1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38"/>
      <c r="BB38" s="4"/>
    </row>
    <row r="39" spans="1:54" ht="22" customHeight="1" x14ac:dyDescent="0.35">
      <c r="A39" s="4"/>
      <c r="B39" s="95" t="s">
        <v>18</v>
      </c>
      <c r="C39" s="98">
        <f>AF4+2</f>
        <v>43655</v>
      </c>
      <c r="D39" s="13"/>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31"/>
      <c r="BB39" s="4"/>
    </row>
    <row r="40" spans="1:54" ht="22" customHeight="1" x14ac:dyDescent="0.35">
      <c r="A40" s="4"/>
      <c r="B40" s="96"/>
      <c r="C40" s="99"/>
      <c r="D40" s="3"/>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32"/>
      <c r="BB40" s="4"/>
    </row>
    <row r="41" spans="1:54" ht="22" customHeight="1" x14ac:dyDescent="0.35">
      <c r="A41" s="4"/>
      <c r="B41" s="96"/>
      <c r="C41" s="99"/>
      <c r="D41" s="2"/>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33"/>
      <c r="BB41" s="4"/>
    </row>
    <row r="42" spans="1:54" ht="22" customHeight="1" x14ac:dyDescent="0.35">
      <c r="A42" s="4"/>
      <c r="B42" s="96"/>
      <c r="C42" s="99"/>
      <c r="D42" s="3"/>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32"/>
      <c r="BB42" s="4"/>
    </row>
    <row r="43" spans="1:54" ht="22" customHeight="1" x14ac:dyDescent="0.35">
      <c r="A43" s="4"/>
      <c r="B43" s="96"/>
      <c r="C43" s="99"/>
      <c r="D43" s="2"/>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33"/>
      <c r="BB43" s="4"/>
    </row>
    <row r="44" spans="1:54" ht="22" customHeight="1" x14ac:dyDescent="0.35">
      <c r="A44" s="4"/>
      <c r="B44" s="96"/>
      <c r="C44" s="99"/>
      <c r="D44" s="3"/>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32"/>
      <c r="BB44" s="4"/>
    </row>
    <row r="45" spans="1:54" ht="22" customHeight="1" x14ac:dyDescent="0.35">
      <c r="A45" s="4"/>
      <c r="B45" s="96"/>
      <c r="C45" s="99"/>
      <c r="D45" s="2"/>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33"/>
      <c r="BB45" s="4"/>
    </row>
    <row r="46" spans="1:54" ht="22" customHeight="1" x14ac:dyDescent="0.35">
      <c r="A46" s="4"/>
      <c r="B46" s="96"/>
      <c r="C46" s="99"/>
      <c r="D46" s="3"/>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32"/>
      <c r="BB46" s="4"/>
    </row>
    <row r="47" spans="1:54" ht="22" customHeight="1" x14ac:dyDescent="0.35">
      <c r="A47" s="4"/>
      <c r="B47" s="96"/>
      <c r="C47" s="99"/>
      <c r="D47" s="2"/>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33"/>
      <c r="BB47" s="4"/>
    </row>
    <row r="48" spans="1:54" ht="22" customHeight="1" x14ac:dyDescent="0.35">
      <c r="A48" s="4"/>
      <c r="B48" s="96"/>
      <c r="C48" s="99"/>
      <c r="D48" s="3"/>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32"/>
      <c r="BB48" s="4"/>
    </row>
    <row r="49" spans="1:54" ht="22" customHeight="1" x14ac:dyDescent="0.35">
      <c r="A49" s="4"/>
      <c r="B49" s="96"/>
      <c r="C49" s="99"/>
      <c r="D49" s="2"/>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33"/>
      <c r="BB49" s="4"/>
    </row>
    <row r="50" spans="1:54" ht="22" customHeight="1" thickBot="1" x14ac:dyDescent="0.4">
      <c r="A50" s="4"/>
      <c r="B50" s="97"/>
      <c r="C50" s="100"/>
      <c r="D50" s="14"/>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34"/>
      <c r="BB50" s="4"/>
    </row>
    <row r="51" spans="1:54" ht="22" customHeight="1" x14ac:dyDescent="0.35">
      <c r="A51" s="4"/>
      <c r="B51" s="101" t="s">
        <v>19</v>
      </c>
      <c r="C51" s="104">
        <f>AF4+3</f>
        <v>43656</v>
      </c>
      <c r="D51" s="1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39"/>
      <c r="BB51" s="4"/>
    </row>
    <row r="52" spans="1:54" ht="22" customHeight="1" x14ac:dyDescent="0.35">
      <c r="A52" s="4"/>
      <c r="B52" s="102"/>
      <c r="C52" s="105"/>
      <c r="D52" s="11"/>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40"/>
      <c r="BB52" s="4"/>
    </row>
    <row r="53" spans="1:54" ht="22" customHeight="1" x14ac:dyDescent="0.35">
      <c r="A53" s="4"/>
      <c r="B53" s="102"/>
      <c r="C53" s="105"/>
      <c r="D53" s="10"/>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41"/>
      <c r="BB53" s="4"/>
    </row>
    <row r="54" spans="1:54" ht="22" customHeight="1" x14ac:dyDescent="0.35">
      <c r="A54" s="4"/>
      <c r="B54" s="102"/>
      <c r="C54" s="105"/>
      <c r="D54" s="11"/>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40"/>
      <c r="BB54" s="4"/>
    </row>
    <row r="55" spans="1:54" ht="22" customHeight="1" x14ac:dyDescent="0.35">
      <c r="A55" s="4"/>
      <c r="B55" s="102"/>
      <c r="C55" s="105"/>
      <c r="D55" s="10"/>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41"/>
      <c r="BB55" s="4"/>
    </row>
    <row r="56" spans="1:54" ht="22" customHeight="1" x14ac:dyDescent="0.35">
      <c r="A56" s="4"/>
      <c r="B56" s="102"/>
      <c r="C56" s="105"/>
      <c r="D56" s="11"/>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40"/>
      <c r="BB56" s="4"/>
    </row>
    <row r="57" spans="1:54" ht="22" customHeight="1" x14ac:dyDescent="0.35">
      <c r="A57" s="4"/>
      <c r="B57" s="102"/>
      <c r="C57" s="105"/>
      <c r="D57" s="10"/>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41"/>
      <c r="BB57" s="4"/>
    </row>
    <row r="58" spans="1:54" ht="22" customHeight="1" x14ac:dyDescent="0.35">
      <c r="A58" s="4"/>
      <c r="B58" s="102"/>
      <c r="C58" s="105"/>
      <c r="D58" s="11"/>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40"/>
      <c r="BB58" s="4"/>
    </row>
    <row r="59" spans="1:54" ht="22" customHeight="1" x14ac:dyDescent="0.35">
      <c r="A59" s="4"/>
      <c r="B59" s="102"/>
      <c r="C59" s="105"/>
      <c r="D59" s="10"/>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41"/>
      <c r="BB59" s="4"/>
    </row>
    <row r="60" spans="1:54" ht="22" customHeight="1" x14ac:dyDescent="0.35">
      <c r="A60" s="4"/>
      <c r="B60" s="102"/>
      <c r="C60" s="105"/>
      <c r="D60" s="11"/>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40"/>
      <c r="BB60" s="4"/>
    </row>
    <row r="61" spans="1:54" ht="22" customHeight="1" x14ac:dyDescent="0.35">
      <c r="A61" s="4"/>
      <c r="B61" s="102"/>
      <c r="C61" s="105"/>
      <c r="D61" s="10"/>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41"/>
      <c r="BB61" s="4"/>
    </row>
    <row r="62" spans="1:54" ht="22" customHeight="1" thickBot="1" x14ac:dyDescent="0.4">
      <c r="A62" s="4"/>
      <c r="B62" s="103"/>
      <c r="C62" s="106"/>
      <c r="D62" s="18"/>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42"/>
      <c r="BB62" s="4"/>
    </row>
    <row r="63" spans="1:54" ht="22" customHeight="1" x14ac:dyDescent="0.35">
      <c r="A63" s="4"/>
      <c r="B63" s="95" t="s">
        <v>20</v>
      </c>
      <c r="C63" s="98">
        <f>AF4+4</f>
        <v>43657</v>
      </c>
      <c r="D63" s="13"/>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31"/>
      <c r="BB63" s="4"/>
    </row>
    <row r="64" spans="1:54" ht="22" customHeight="1" x14ac:dyDescent="0.35">
      <c r="A64" s="4"/>
      <c r="B64" s="96"/>
      <c r="C64" s="99"/>
      <c r="D64" s="3"/>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32"/>
      <c r="BB64" s="4"/>
    </row>
    <row r="65" spans="1:54" ht="22" customHeight="1" x14ac:dyDescent="0.35">
      <c r="A65" s="4"/>
      <c r="B65" s="96"/>
      <c r="C65" s="99"/>
      <c r="D65" s="2"/>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33"/>
      <c r="BB65" s="4"/>
    </row>
    <row r="66" spans="1:54" ht="22" customHeight="1" x14ac:dyDescent="0.35">
      <c r="A66" s="4"/>
      <c r="B66" s="96"/>
      <c r="C66" s="99"/>
      <c r="D66" s="3"/>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32"/>
      <c r="BB66" s="4"/>
    </row>
    <row r="67" spans="1:54" ht="22" customHeight="1" x14ac:dyDescent="0.35">
      <c r="A67" s="4"/>
      <c r="B67" s="96"/>
      <c r="C67" s="99"/>
      <c r="D67" s="2"/>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33"/>
      <c r="BB67" s="4"/>
    </row>
    <row r="68" spans="1:54" ht="22" customHeight="1" x14ac:dyDescent="0.35">
      <c r="A68" s="4"/>
      <c r="B68" s="96"/>
      <c r="C68" s="99"/>
      <c r="D68" s="3"/>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32"/>
      <c r="BB68" s="4"/>
    </row>
    <row r="69" spans="1:54" ht="22" customHeight="1" x14ac:dyDescent="0.35">
      <c r="A69" s="4"/>
      <c r="B69" s="96"/>
      <c r="C69" s="99"/>
      <c r="D69" s="2"/>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33"/>
      <c r="BB69" s="4"/>
    </row>
    <row r="70" spans="1:54" ht="22" customHeight="1" x14ac:dyDescent="0.35">
      <c r="A70" s="4"/>
      <c r="B70" s="96"/>
      <c r="C70" s="99"/>
      <c r="D70" s="3"/>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32"/>
      <c r="BB70" s="4"/>
    </row>
    <row r="71" spans="1:54" ht="22" customHeight="1" x14ac:dyDescent="0.35">
      <c r="A71" s="4"/>
      <c r="B71" s="96"/>
      <c r="C71" s="99"/>
      <c r="D71" s="2"/>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33"/>
      <c r="BB71" s="4"/>
    </row>
    <row r="72" spans="1:54" ht="22" customHeight="1" x14ac:dyDescent="0.35">
      <c r="A72" s="4"/>
      <c r="B72" s="96"/>
      <c r="C72" s="99"/>
      <c r="D72" s="3"/>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32"/>
      <c r="BB72" s="4"/>
    </row>
    <row r="73" spans="1:54" ht="22" customHeight="1" x14ac:dyDescent="0.35">
      <c r="A73" s="4"/>
      <c r="B73" s="96"/>
      <c r="C73" s="99"/>
      <c r="D73" s="2"/>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33"/>
      <c r="BB73" s="4"/>
    </row>
    <row r="74" spans="1:54" ht="22" customHeight="1" thickBot="1" x14ac:dyDescent="0.4">
      <c r="A74" s="4"/>
      <c r="B74" s="97"/>
      <c r="C74" s="100"/>
      <c r="D74" s="14"/>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34"/>
      <c r="BB74" s="4"/>
    </row>
    <row r="75" spans="1:54" ht="22" customHeight="1" x14ac:dyDescent="0.35">
      <c r="A75" s="4"/>
      <c r="B75" s="89" t="s">
        <v>14</v>
      </c>
      <c r="C75" s="92">
        <f>AF4+5</f>
        <v>43658</v>
      </c>
      <c r="D75" s="15"/>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43"/>
      <c r="BB75" s="4"/>
    </row>
    <row r="76" spans="1:54" ht="22" customHeight="1" x14ac:dyDescent="0.35">
      <c r="A76" s="4"/>
      <c r="B76" s="90"/>
      <c r="C76" s="93"/>
      <c r="D76" s="9"/>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44"/>
      <c r="BB76" s="4"/>
    </row>
    <row r="77" spans="1:54" ht="22" customHeight="1" x14ac:dyDescent="0.35">
      <c r="A77" s="4"/>
      <c r="B77" s="90"/>
      <c r="C77" s="93"/>
      <c r="D77" s="8"/>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45"/>
      <c r="BB77" s="4"/>
    </row>
    <row r="78" spans="1:54" ht="22" customHeight="1" x14ac:dyDescent="0.35">
      <c r="A78" s="4"/>
      <c r="B78" s="90"/>
      <c r="C78" s="93"/>
      <c r="D78" s="9"/>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44"/>
      <c r="BB78" s="4"/>
    </row>
    <row r="79" spans="1:54" ht="22" customHeight="1" x14ac:dyDescent="0.35">
      <c r="A79" s="4"/>
      <c r="B79" s="90"/>
      <c r="C79" s="93"/>
      <c r="D79" s="8"/>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45"/>
      <c r="BB79" s="4"/>
    </row>
    <row r="80" spans="1:54" ht="22" customHeight="1" x14ac:dyDescent="0.35">
      <c r="A80" s="4"/>
      <c r="B80" s="90"/>
      <c r="C80" s="93"/>
      <c r="D80" s="9"/>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44"/>
      <c r="BB80" s="4"/>
    </row>
    <row r="81" spans="1:54" ht="22" customHeight="1" x14ac:dyDescent="0.35">
      <c r="A81" s="4"/>
      <c r="B81" s="90"/>
      <c r="C81" s="93"/>
      <c r="D81" s="8"/>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45"/>
      <c r="BB81" s="4"/>
    </row>
    <row r="82" spans="1:54" ht="22" customHeight="1" x14ac:dyDescent="0.35">
      <c r="A82" s="4"/>
      <c r="B82" s="90"/>
      <c r="C82" s="93"/>
      <c r="D82" s="9"/>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44"/>
      <c r="BB82" s="4"/>
    </row>
    <row r="83" spans="1:54" ht="22" customHeight="1" x14ac:dyDescent="0.35">
      <c r="A83" s="4"/>
      <c r="B83" s="90"/>
      <c r="C83" s="93"/>
      <c r="D83" s="8"/>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45"/>
      <c r="BB83" s="4"/>
    </row>
    <row r="84" spans="1:54" ht="22" customHeight="1" x14ac:dyDescent="0.35">
      <c r="A84" s="4"/>
      <c r="B84" s="90"/>
      <c r="C84" s="93"/>
      <c r="D84" s="9"/>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44"/>
      <c r="BB84" s="4"/>
    </row>
    <row r="85" spans="1:54" ht="22" customHeight="1" x14ac:dyDescent="0.35">
      <c r="A85" s="4"/>
      <c r="B85" s="90"/>
      <c r="C85" s="93"/>
      <c r="D85" s="8"/>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45"/>
      <c r="BB85" s="4"/>
    </row>
    <row r="86" spans="1:54" ht="22" customHeight="1" thickBot="1" x14ac:dyDescent="0.4">
      <c r="A86" s="4"/>
      <c r="B86" s="91"/>
      <c r="C86" s="94"/>
      <c r="D86" s="1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46"/>
      <c r="BB86" s="4"/>
    </row>
    <row r="87" spans="1:54" ht="22" customHeight="1" x14ac:dyDescent="0.35">
      <c r="A87" s="4"/>
      <c r="B87" s="95" t="s">
        <v>15</v>
      </c>
      <c r="C87" s="98">
        <f>AF4+6</f>
        <v>43659</v>
      </c>
      <c r="D87" s="13"/>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31"/>
      <c r="BB87" s="4"/>
    </row>
    <row r="88" spans="1:54" ht="22" customHeight="1" x14ac:dyDescent="0.35">
      <c r="A88" s="4"/>
      <c r="B88" s="96"/>
      <c r="C88" s="99"/>
      <c r="D88" s="3"/>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32"/>
      <c r="BB88" s="4"/>
    </row>
    <row r="89" spans="1:54" ht="22" customHeight="1" x14ac:dyDescent="0.35">
      <c r="A89" s="4"/>
      <c r="B89" s="96"/>
      <c r="C89" s="99"/>
      <c r="D89" s="2"/>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33"/>
      <c r="BB89" s="4"/>
    </row>
    <row r="90" spans="1:54" ht="22" customHeight="1" x14ac:dyDescent="0.35">
      <c r="A90" s="4"/>
      <c r="B90" s="96"/>
      <c r="C90" s="99"/>
      <c r="D90" s="3"/>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32"/>
      <c r="BB90" s="4"/>
    </row>
    <row r="91" spans="1:54" ht="22" customHeight="1" x14ac:dyDescent="0.35">
      <c r="A91" s="4"/>
      <c r="B91" s="96"/>
      <c r="C91" s="99"/>
      <c r="D91" s="2"/>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33"/>
      <c r="BB91" s="4"/>
    </row>
    <row r="92" spans="1:54" ht="22" customHeight="1" x14ac:dyDescent="0.35">
      <c r="A92" s="4"/>
      <c r="B92" s="96"/>
      <c r="C92" s="99"/>
      <c r="D92" s="3"/>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32"/>
      <c r="BB92" s="4"/>
    </row>
    <row r="93" spans="1:54" ht="22" customHeight="1" x14ac:dyDescent="0.35">
      <c r="A93" s="4"/>
      <c r="B93" s="96"/>
      <c r="C93" s="99"/>
      <c r="D93" s="2"/>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33"/>
      <c r="BB93" s="4"/>
    </row>
    <row r="94" spans="1:54" ht="22" customHeight="1" x14ac:dyDescent="0.35">
      <c r="A94" s="4"/>
      <c r="B94" s="96"/>
      <c r="C94" s="99"/>
      <c r="D94" s="3"/>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32"/>
      <c r="BB94" s="4"/>
    </row>
    <row r="95" spans="1:54" ht="22" customHeight="1" x14ac:dyDescent="0.35">
      <c r="A95" s="4"/>
      <c r="B95" s="96"/>
      <c r="C95" s="99"/>
      <c r="D95" s="2"/>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33"/>
      <c r="BB95" s="4"/>
    </row>
    <row r="96" spans="1:54" ht="22" customHeight="1" x14ac:dyDescent="0.35">
      <c r="A96" s="4"/>
      <c r="B96" s="96"/>
      <c r="C96" s="99"/>
      <c r="D96" s="3"/>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32"/>
      <c r="BB96" s="4"/>
    </row>
    <row r="97" spans="1:54" ht="22" customHeight="1" x14ac:dyDescent="0.35">
      <c r="A97" s="4"/>
      <c r="B97" s="96"/>
      <c r="C97" s="99"/>
      <c r="D97" s="2"/>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33"/>
      <c r="BB97" s="4"/>
    </row>
    <row r="98" spans="1:54" ht="22" customHeight="1" thickBot="1" x14ac:dyDescent="0.4">
      <c r="A98" s="4"/>
      <c r="B98" s="97"/>
      <c r="C98" s="100"/>
      <c r="D98" s="14"/>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34"/>
      <c r="BB98" s="4"/>
    </row>
    <row r="100" spans="1:54" ht="50" customHeight="1" x14ac:dyDescent="0.35">
      <c r="B100" s="113" t="s">
        <v>59</v>
      </c>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row>
  </sheetData>
  <mergeCells count="39">
    <mergeCell ref="BA12:BA14"/>
    <mergeCell ref="K6:S6"/>
    <mergeCell ref="AR6:AZ6"/>
    <mergeCell ref="AR8:AZ8"/>
    <mergeCell ref="AR10:AZ10"/>
    <mergeCell ref="AG6:AO6"/>
    <mergeCell ref="AG10:AO10"/>
    <mergeCell ref="B15:B26"/>
    <mergeCell ref="C15:C26"/>
    <mergeCell ref="K8:S8"/>
    <mergeCell ref="V8:AD8"/>
    <mergeCell ref="AG8:AO8"/>
    <mergeCell ref="D12:D14"/>
    <mergeCell ref="B87:B98"/>
    <mergeCell ref="C87:C98"/>
    <mergeCell ref="B27:B38"/>
    <mergeCell ref="C27:C38"/>
    <mergeCell ref="B39:B50"/>
    <mergeCell ref="C39:C50"/>
    <mergeCell ref="B51:B62"/>
    <mergeCell ref="C51:C62"/>
    <mergeCell ref="B63:B74"/>
    <mergeCell ref="C63:C74"/>
    <mergeCell ref="B100:BA100"/>
    <mergeCell ref="AF3:AO3"/>
    <mergeCell ref="AF4:AO4"/>
    <mergeCell ref="B12:C13"/>
    <mergeCell ref="B3:I4"/>
    <mergeCell ref="J3:S3"/>
    <mergeCell ref="J4:S4"/>
    <mergeCell ref="U3:AD3"/>
    <mergeCell ref="U4:AD4"/>
    <mergeCell ref="K10:S10"/>
    <mergeCell ref="V6:AD6"/>
    <mergeCell ref="V10:AD10"/>
    <mergeCell ref="E12:AZ12"/>
    <mergeCell ref="U5:AD5"/>
    <mergeCell ref="B75:B86"/>
    <mergeCell ref="C75:C86"/>
  </mergeCells>
  <phoneticPr fontId="16" type="noConversion"/>
  <hyperlinks>
    <hyperlink ref="B100:BA100" r:id="rId1" display="CREATE YOUR SHIFT SCHEDULE TEMPLATE IN SMARTSHEET" xr:uid="{00000000-0004-0000-0000-000000000000}"/>
  </hyperlinks>
  <printOptions horizontalCentered="1"/>
  <pageMargins left="0.25" right="0.25" top="0.25" bottom="0.25" header="0" footer="0"/>
  <pageSetup scale="56" fitToHeight="3" orientation="landscape" horizontalDpi="0" verticalDpi="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J4 BA5:BA8 BA10</xm:sqref>
        </x14:dataValidation>
        <x14:dataValidation type="list" allowBlank="1" showInputMessage="1" showErrorMessage="1" xr:uid="{00000000-0002-0000-0000-000001000000}">
          <x14:formula1>
            <xm:f>'Data Settings'!$D$3:$D$12</xm:f>
          </x14:formula1>
          <xm:sqref>U4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27"/>
  <sheetViews>
    <sheetView showGridLines="0" workbookViewId="0">
      <selection activeCell="B2" sqref="B2:D26"/>
    </sheetView>
  </sheetViews>
  <sheetFormatPr defaultColWidth="10.69140625" defaultRowHeight="16" x14ac:dyDescent="0.35"/>
  <cols>
    <col min="1" max="1" width="2.84375" style="68" customWidth="1"/>
    <col min="2" max="2" width="11.3828125" style="69" customWidth="1"/>
    <col min="3" max="3" width="3.3046875" style="68" customWidth="1"/>
    <col min="4" max="4" width="10.69140625" style="68"/>
    <col min="5" max="5" width="2.3828125" style="68" customWidth="1"/>
    <col min="6" max="16384" width="10.69140625" style="68"/>
  </cols>
  <sheetData>
    <row r="1" spans="1:5" x14ac:dyDescent="0.35">
      <c r="A1" s="66"/>
      <c r="B1" s="67"/>
      <c r="C1" s="66"/>
      <c r="D1" s="66"/>
      <c r="E1" s="66"/>
    </row>
    <row r="2" spans="1:5" ht="38" customHeight="1" x14ac:dyDescent="0.35">
      <c r="A2" s="66"/>
      <c r="B2" s="70" t="s">
        <v>1</v>
      </c>
      <c r="C2" s="71"/>
      <c r="D2" s="70" t="s">
        <v>2</v>
      </c>
      <c r="E2" s="66"/>
    </row>
    <row r="3" spans="1:5" x14ac:dyDescent="0.35">
      <c r="A3" s="66"/>
      <c r="B3" s="72">
        <v>0.25</v>
      </c>
      <c r="C3" s="71"/>
      <c r="D3" s="72" t="s">
        <v>5</v>
      </c>
      <c r="E3" s="66"/>
    </row>
    <row r="4" spans="1:5" x14ac:dyDescent="0.35">
      <c r="A4" s="66"/>
      <c r="B4" s="72">
        <v>0.29166666666666669</v>
      </c>
      <c r="C4" s="71"/>
      <c r="D4" s="72" t="s">
        <v>6</v>
      </c>
      <c r="E4" s="66"/>
    </row>
    <row r="5" spans="1:5" x14ac:dyDescent="0.35">
      <c r="A5" s="66"/>
      <c r="B5" s="72">
        <v>0.33333333333333331</v>
      </c>
      <c r="C5" s="71"/>
      <c r="D5" s="72" t="s">
        <v>7</v>
      </c>
      <c r="E5" s="66"/>
    </row>
    <row r="6" spans="1:5" x14ac:dyDescent="0.35">
      <c r="A6" s="66"/>
      <c r="B6" s="72">
        <v>0.375</v>
      </c>
      <c r="C6" s="71"/>
      <c r="D6" s="72" t="s">
        <v>4</v>
      </c>
      <c r="E6" s="66"/>
    </row>
    <row r="7" spans="1:5" x14ac:dyDescent="0.35">
      <c r="A7" s="66"/>
      <c r="B7" s="72">
        <v>0.41666666666666669</v>
      </c>
      <c r="C7" s="71"/>
      <c r="D7" s="72" t="s">
        <v>8</v>
      </c>
      <c r="E7" s="66"/>
    </row>
    <row r="8" spans="1:5" x14ac:dyDescent="0.35">
      <c r="A8" s="66"/>
      <c r="B8" s="72">
        <v>0.45833333333333331</v>
      </c>
      <c r="C8" s="71"/>
      <c r="D8" s="72" t="s">
        <v>9</v>
      </c>
      <c r="E8" s="66"/>
    </row>
    <row r="9" spans="1:5" x14ac:dyDescent="0.35">
      <c r="A9" s="66"/>
      <c r="B9" s="72">
        <v>0.5</v>
      </c>
      <c r="C9" s="71"/>
      <c r="D9" s="73" t="s">
        <v>10</v>
      </c>
      <c r="E9" s="66"/>
    </row>
    <row r="10" spans="1:5" x14ac:dyDescent="0.35">
      <c r="A10" s="66"/>
      <c r="B10" s="72">
        <v>0.54166666666666663</v>
      </c>
      <c r="C10" s="71"/>
      <c r="D10" s="73" t="s">
        <v>11</v>
      </c>
      <c r="E10" s="66"/>
    </row>
    <row r="11" spans="1:5" x14ac:dyDescent="0.35">
      <c r="A11" s="66"/>
      <c r="B11" s="72">
        <v>0.58333333333333337</v>
      </c>
      <c r="C11" s="71"/>
      <c r="D11" s="73" t="s">
        <v>12</v>
      </c>
      <c r="E11" s="66"/>
    </row>
    <row r="12" spans="1:5" x14ac:dyDescent="0.35">
      <c r="A12" s="66"/>
      <c r="B12" s="72">
        <v>0.625</v>
      </c>
      <c r="C12" s="71"/>
      <c r="D12" s="73" t="s">
        <v>13</v>
      </c>
      <c r="E12" s="66"/>
    </row>
    <row r="13" spans="1:5" x14ac:dyDescent="0.35">
      <c r="A13" s="66"/>
      <c r="B13" s="72">
        <v>0.66666666666666663</v>
      </c>
      <c r="C13" s="71"/>
      <c r="D13" s="71"/>
      <c r="E13" s="66"/>
    </row>
    <row r="14" spans="1:5" x14ac:dyDescent="0.35">
      <c r="A14" s="66"/>
      <c r="B14" s="72">
        <v>0.70833333333333337</v>
      </c>
      <c r="C14" s="71"/>
      <c r="D14" s="71"/>
      <c r="E14" s="66"/>
    </row>
    <row r="15" spans="1:5" x14ac:dyDescent="0.35">
      <c r="A15" s="66"/>
      <c r="B15" s="72">
        <v>0.75</v>
      </c>
      <c r="C15" s="71"/>
      <c r="D15" s="71"/>
      <c r="E15" s="66"/>
    </row>
    <row r="16" spans="1:5" x14ac:dyDescent="0.35">
      <c r="A16" s="66"/>
      <c r="B16" s="72">
        <v>0.79166666666666663</v>
      </c>
      <c r="C16" s="71"/>
      <c r="D16" s="71"/>
      <c r="E16" s="66"/>
    </row>
    <row r="17" spans="1:5" x14ac:dyDescent="0.35">
      <c r="A17" s="66"/>
      <c r="B17" s="72">
        <v>0.83333333333333337</v>
      </c>
      <c r="C17" s="71"/>
      <c r="D17" s="71"/>
      <c r="E17" s="66"/>
    </row>
    <row r="18" spans="1:5" x14ac:dyDescent="0.35">
      <c r="A18" s="66"/>
      <c r="B18" s="72">
        <v>0.875</v>
      </c>
      <c r="C18" s="71"/>
      <c r="D18" s="71"/>
      <c r="E18" s="66"/>
    </row>
    <row r="19" spans="1:5" x14ac:dyDescent="0.35">
      <c r="A19" s="66"/>
      <c r="B19" s="72">
        <v>0.91666666666666663</v>
      </c>
      <c r="C19" s="71"/>
      <c r="D19" s="71"/>
      <c r="E19" s="66"/>
    </row>
    <row r="20" spans="1:5" x14ac:dyDescent="0.35">
      <c r="A20" s="66"/>
      <c r="B20" s="72">
        <v>0.95833333333333337</v>
      </c>
      <c r="C20" s="71"/>
      <c r="D20" s="71"/>
      <c r="E20" s="66"/>
    </row>
    <row r="21" spans="1:5" x14ac:dyDescent="0.35">
      <c r="A21" s="66"/>
      <c r="B21" s="72">
        <v>0</v>
      </c>
      <c r="C21" s="71"/>
      <c r="D21" s="71"/>
      <c r="E21" s="66"/>
    </row>
    <row r="22" spans="1:5" x14ac:dyDescent="0.35">
      <c r="A22" s="66"/>
      <c r="B22" s="72">
        <v>4.1666666666666664E-2</v>
      </c>
      <c r="C22" s="71"/>
      <c r="D22" s="71"/>
      <c r="E22" s="66"/>
    </row>
    <row r="23" spans="1:5" x14ac:dyDescent="0.35">
      <c r="A23" s="66"/>
      <c r="B23" s="72">
        <v>8.3333333333333329E-2</v>
      </c>
      <c r="C23" s="71"/>
      <c r="D23" s="71"/>
      <c r="E23" s="66"/>
    </row>
    <row r="24" spans="1:5" x14ac:dyDescent="0.35">
      <c r="A24" s="66"/>
      <c r="B24" s="72">
        <v>0.125</v>
      </c>
      <c r="C24" s="71"/>
      <c r="D24" s="71"/>
      <c r="E24" s="66"/>
    </row>
    <row r="25" spans="1:5" x14ac:dyDescent="0.35">
      <c r="A25" s="66"/>
      <c r="B25" s="72">
        <v>0.16666666666666666</v>
      </c>
      <c r="C25" s="71"/>
      <c r="D25" s="71"/>
      <c r="E25" s="66"/>
    </row>
    <row r="26" spans="1:5" x14ac:dyDescent="0.35">
      <c r="A26" s="66"/>
      <c r="B26" s="72">
        <v>0.20833333333333334</v>
      </c>
      <c r="C26" s="71"/>
      <c r="D26" s="71"/>
      <c r="E26" s="66"/>
    </row>
    <row r="27" spans="1:5" x14ac:dyDescent="0.35">
      <c r="A27" s="66"/>
      <c r="B27" s="67"/>
      <c r="C27" s="66"/>
      <c r="D27" s="66"/>
      <c r="E27" s="66"/>
    </row>
  </sheetData>
  <dataConsolidate/>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69140625" defaultRowHeight="13.5" x14ac:dyDescent="0.25"/>
  <cols>
    <col min="1" max="1" width="2.84375" style="74" customWidth="1"/>
    <col min="2" max="2" width="75.69140625" style="74" customWidth="1"/>
    <col min="3" max="16384" width="10.69140625" style="74"/>
  </cols>
  <sheetData>
    <row r="1" spans="2:2" ht="20" customHeight="1" x14ac:dyDescent="0.25"/>
    <row r="2" spans="2:2" ht="105" customHeight="1" x14ac:dyDescent="0.25">
      <c r="B2" s="75" t="s">
        <v>58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Weekly Shift Schedule</vt:lpstr>
      <vt:lpstr>Data Settings</vt:lpstr>
      <vt:lpstr>- Disclaimer -</vt:lpstr>
      <vt:lpstr>Interval</vt:lpstr>
      <vt:lpstr>'Weekly Shift Schedule'!Область_печати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2020-09-03T18:23:10Z</dcterms:modified>
</cp:coreProperties>
</file>