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https://d.docs.live.net/2eba328ab996dff9/Work/Smartsheet_Publishing/Work in Progress/Free Small Business Budget Templates/"/>
    </mc:Choice>
  </mc:AlternateContent>
  <xr:revisionPtr revIDLastSave="0" documentId="8_{99BCCA83-46F6-43DE-8AFC-E6C3590D467D}" xr6:coauthVersionLast="45" xr6:coauthVersionMax="45" xr10:uidLastSave="{00000000-0000-0000-0000-000000000000}"/>
  <bookViews>
    <workbookView xWindow="-110" yWindow="-110" windowWidth="38460" windowHeight="21220" xr2:uid="{00000000-000D-0000-FFFF-FFFF00000000}"/>
  </bookViews>
  <sheets>
    <sheet name="Business Expense BUDGET" sheetId="1" r:id="rId1"/>
    <sheet name="Business Expense ACTUAL" sheetId="2" r:id="rId2"/>
    <sheet name="Business Expense VARIANCES" sheetId="3" r:id="rId3"/>
    <sheet name="Business Expense ANALYSIS" sheetId="4" r:id="rId4"/>
    <sheet name="- Disclaimer -" sheetId="5" r:id="rId5"/>
  </sheets>
  <calcPr calcId="191029"/>
</workbook>
</file>

<file path=xl/calcChain.xml><?xml version="1.0" encoding="utf-8"?>
<calcChain xmlns="http://schemas.openxmlformats.org/spreadsheetml/2006/main">
  <c r="L78" i="3" l="1"/>
  <c r="M78" i="3"/>
  <c r="N78" i="3"/>
  <c r="N98" i="3"/>
  <c r="M98" i="3"/>
  <c r="L98" i="3"/>
  <c r="K98" i="3"/>
  <c r="J98" i="3"/>
  <c r="I98" i="3"/>
  <c r="H98" i="3"/>
  <c r="G98" i="3"/>
  <c r="F98" i="3"/>
  <c r="E98" i="3"/>
  <c r="D98" i="3"/>
  <c r="C98" i="3"/>
  <c r="N97" i="3"/>
  <c r="M97" i="3"/>
  <c r="L97" i="3"/>
  <c r="K97" i="3"/>
  <c r="J97" i="3"/>
  <c r="I97" i="3"/>
  <c r="H97" i="3"/>
  <c r="G97" i="3"/>
  <c r="F97" i="3"/>
  <c r="E97" i="3"/>
  <c r="D97" i="3"/>
  <c r="C97" i="3"/>
  <c r="N96" i="3"/>
  <c r="M96" i="3"/>
  <c r="L96" i="3"/>
  <c r="K96" i="3"/>
  <c r="J96" i="3"/>
  <c r="I96" i="3"/>
  <c r="H96" i="3"/>
  <c r="G96" i="3"/>
  <c r="F96" i="3"/>
  <c r="E96" i="3"/>
  <c r="D96" i="3"/>
  <c r="C96" i="3"/>
  <c r="N95" i="3"/>
  <c r="M95" i="3"/>
  <c r="L95" i="3"/>
  <c r="K95" i="3"/>
  <c r="J95" i="3"/>
  <c r="I95" i="3"/>
  <c r="H95" i="3"/>
  <c r="G95" i="3"/>
  <c r="F95" i="3"/>
  <c r="E95" i="3"/>
  <c r="D95" i="3"/>
  <c r="C95" i="3"/>
  <c r="N94" i="3"/>
  <c r="M94" i="3"/>
  <c r="L94" i="3"/>
  <c r="K94" i="3"/>
  <c r="J94" i="3"/>
  <c r="I94" i="3"/>
  <c r="H94" i="3"/>
  <c r="G94" i="3"/>
  <c r="F94" i="3"/>
  <c r="E94" i="3"/>
  <c r="D94" i="3"/>
  <c r="C94" i="3"/>
  <c r="N93" i="3"/>
  <c r="M93" i="3"/>
  <c r="L93" i="3"/>
  <c r="K93" i="3"/>
  <c r="J93" i="3"/>
  <c r="I93" i="3"/>
  <c r="H93" i="3"/>
  <c r="G93" i="3"/>
  <c r="F93" i="3"/>
  <c r="E93" i="3"/>
  <c r="D93" i="3"/>
  <c r="C93" i="3"/>
  <c r="N92" i="3"/>
  <c r="M92" i="3"/>
  <c r="L92" i="3"/>
  <c r="K92" i="3"/>
  <c r="J92" i="3"/>
  <c r="I92" i="3"/>
  <c r="H92" i="3"/>
  <c r="G92" i="3"/>
  <c r="F92" i="3"/>
  <c r="E92" i="3"/>
  <c r="D92" i="3"/>
  <c r="C92" i="3"/>
  <c r="N91" i="3"/>
  <c r="N99" i="3" s="1"/>
  <c r="M91" i="3"/>
  <c r="M99" i="3" s="1"/>
  <c r="L91" i="3"/>
  <c r="L99" i="3" s="1"/>
  <c r="K91" i="3"/>
  <c r="K99" i="3" s="1"/>
  <c r="J91" i="3"/>
  <c r="J99" i="3" s="1"/>
  <c r="I91" i="3"/>
  <c r="I99" i="3" s="1"/>
  <c r="H91" i="3"/>
  <c r="H99" i="3" s="1"/>
  <c r="G91" i="3"/>
  <c r="F91" i="3"/>
  <c r="F99" i="3" s="1"/>
  <c r="E91" i="3"/>
  <c r="E99" i="3" s="1"/>
  <c r="D91" i="3"/>
  <c r="D99" i="3" s="1"/>
  <c r="C91" i="3"/>
  <c r="C99" i="3" s="1"/>
  <c r="N88" i="3"/>
  <c r="M88" i="3"/>
  <c r="L88" i="3"/>
  <c r="K88" i="3"/>
  <c r="J88" i="3"/>
  <c r="I88" i="3"/>
  <c r="H88" i="3"/>
  <c r="G88" i="3"/>
  <c r="F88" i="3"/>
  <c r="E88" i="3"/>
  <c r="D88" i="3"/>
  <c r="C88" i="3"/>
  <c r="N87" i="3"/>
  <c r="M87" i="3"/>
  <c r="L87" i="3"/>
  <c r="K87" i="3"/>
  <c r="J87" i="3"/>
  <c r="I87" i="3"/>
  <c r="H87" i="3"/>
  <c r="G87" i="3"/>
  <c r="F87" i="3"/>
  <c r="E87" i="3"/>
  <c r="D87" i="3"/>
  <c r="C87" i="3"/>
  <c r="N86" i="3"/>
  <c r="M86" i="3"/>
  <c r="L86" i="3"/>
  <c r="K86" i="3"/>
  <c r="J86" i="3"/>
  <c r="I86" i="3"/>
  <c r="H86" i="3"/>
  <c r="G86" i="3"/>
  <c r="F86" i="3"/>
  <c r="E86" i="3"/>
  <c r="D86" i="3"/>
  <c r="C86" i="3"/>
  <c r="N85" i="3"/>
  <c r="M85" i="3"/>
  <c r="L85" i="3"/>
  <c r="K85" i="3"/>
  <c r="J85" i="3"/>
  <c r="I85" i="3"/>
  <c r="H85" i="3"/>
  <c r="G85" i="3"/>
  <c r="F85" i="3"/>
  <c r="E85" i="3"/>
  <c r="D85" i="3"/>
  <c r="C85" i="3"/>
  <c r="N84" i="3"/>
  <c r="M84" i="3"/>
  <c r="L84" i="3"/>
  <c r="K84" i="3"/>
  <c r="J84" i="3"/>
  <c r="I84" i="3"/>
  <c r="H84" i="3"/>
  <c r="G84" i="3"/>
  <c r="F84" i="3"/>
  <c r="E84" i="3"/>
  <c r="D84" i="3"/>
  <c r="C84" i="3"/>
  <c r="N83" i="3"/>
  <c r="M83" i="3"/>
  <c r="L83" i="3"/>
  <c r="K83" i="3"/>
  <c r="J83" i="3"/>
  <c r="I83" i="3"/>
  <c r="H83" i="3"/>
  <c r="G83" i="3"/>
  <c r="F83" i="3"/>
  <c r="E83" i="3"/>
  <c r="D83" i="3"/>
  <c r="C83" i="3"/>
  <c r="N82" i="3"/>
  <c r="M82" i="3"/>
  <c r="L82" i="3"/>
  <c r="K82" i="3"/>
  <c r="J82" i="3"/>
  <c r="I82" i="3"/>
  <c r="H82" i="3"/>
  <c r="G82" i="3"/>
  <c r="F82" i="3"/>
  <c r="E82" i="3"/>
  <c r="D82" i="3"/>
  <c r="C82" i="3"/>
  <c r="N81" i="3"/>
  <c r="N89" i="3" s="1"/>
  <c r="M81" i="3"/>
  <c r="M89" i="3" s="1"/>
  <c r="L81" i="3"/>
  <c r="L89" i="3" s="1"/>
  <c r="K81" i="3"/>
  <c r="K89" i="3" s="1"/>
  <c r="J81" i="3"/>
  <c r="J89" i="3" s="1"/>
  <c r="I81" i="3"/>
  <c r="I89" i="3" s="1"/>
  <c r="H81" i="3"/>
  <c r="H89" i="3" s="1"/>
  <c r="G81" i="3"/>
  <c r="G89" i="3" s="1"/>
  <c r="F81" i="3"/>
  <c r="F89" i="3" s="1"/>
  <c r="E81" i="3"/>
  <c r="D81" i="3"/>
  <c r="D89" i="3" s="1"/>
  <c r="C81" i="3"/>
  <c r="C89" i="3" s="1"/>
  <c r="K78" i="3"/>
  <c r="J78" i="3"/>
  <c r="I78" i="3"/>
  <c r="H78" i="3"/>
  <c r="G78" i="3"/>
  <c r="F78" i="3"/>
  <c r="E78" i="3"/>
  <c r="D78" i="3"/>
  <c r="C78" i="3"/>
  <c r="N77" i="3"/>
  <c r="M77" i="3"/>
  <c r="L77" i="3"/>
  <c r="K77" i="3"/>
  <c r="J77" i="3"/>
  <c r="I77" i="3"/>
  <c r="H77" i="3"/>
  <c r="G77" i="3"/>
  <c r="F77" i="3"/>
  <c r="E77" i="3"/>
  <c r="D77" i="3"/>
  <c r="C77" i="3"/>
  <c r="O77" i="3" s="1"/>
  <c r="N76" i="3"/>
  <c r="M76" i="3"/>
  <c r="L76" i="3"/>
  <c r="K76" i="3"/>
  <c r="J76" i="3"/>
  <c r="I76" i="3"/>
  <c r="H76" i="3"/>
  <c r="G76" i="3"/>
  <c r="F76" i="3"/>
  <c r="E76" i="3"/>
  <c r="D76" i="3"/>
  <c r="C76" i="3"/>
  <c r="O76" i="3" s="1"/>
  <c r="N75" i="3"/>
  <c r="M75" i="3"/>
  <c r="L75" i="3"/>
  <c r="K75" i="3"/>
  <c r="J75" i="3"/>
  <c r="I75" i="3"/>
  <c r="H75" i="3"/>
  <c r="G75" i="3"/>
  <c r="F75" i="3"/>
  <c r="E75" i="3"/>
  <c r="D75" i="3"/>
  <c r="C75" i="3"/>
  <c r="O75" i="3" s="1"/>
  <c r="N74" i="3"/>
  <c r="M74" i="3"/>
  <c r="L74" i="3"/>
  <c r="K74" i="3"/>
  <c r="J74" i="3"/>
  <c r="I74" i="3"/>
  <c r="H74" i="3"/>
  <c r="G74" i="3"/>
  <c r="F74" i="3"/>
  <c r="E74" i="3"/>
  <c r="D74" i="3"/>
  <c r="C74" i="3"/>
  <c r="O74" i="3" s="1"/>
  <c r="N73" i="3"/>
  <c r="M73" i="3"/>
  <c r="L73" i="3"/>
  <c r="K73" i="3"/>
  <c r="J73" i="3"/>
  <c r="I73" i="3"/>
  <c r="H73" i="3"/>
  <c r="G73" i="3"/>
  <c r="F73" i="3"/>
  <c r="E73" i="3"/>
  <c r="D73" i="3"/>
  <c r="C73" i="3"/>
  <c r="O73" i="3" s="1"/>
  <c r="N72" i="3"/>
  <c r="M72" i="3"/>
  <c r="L72" i="3"/>
  <c r="K72" i="3"/>
  <c r="J72" i="3"/>
  <c r="I72" i="3"/>
  <c r="H72" i="3"/>
  <c r="G72" i="3"/>
  <c r="F72" i="3"/>
  <c r="E72" i="3"/>
  <c r="D72" i="3"/>
  <c r="C72" i="3"/>
  <c r="O72" i="3" s="1"/>
  <c r="N71" i="3"/>
  <c r="M71" i="3"/>
  <c r="L71" i="3"/>
  <c r="K71" i="3"/>
  <c r="J71" i="3"/>
  <c r="I71" i="3"/>
  <c r="H71" i="3"/>
  <c r="G71" i="3"/>
  <c r="F71" i="3"/>
  <c r="E71" i="3"/>
  <c r="D71" i="3"/>
  <c r="C71" i="3"/>
  <c r="N70" i="3"/>
  <c r="M70" i="3"/>
  <c r="L70" i="3"/>
  <c r="K70" i="3"/>
  <c r="J70" i="3"/>
  <c r="I70" i="3"/>
  <c r="H70" i="3"/>
  <c r="G70" i="3"/>
  <c r="F70" i="3"/>
  <c r="E70" i="3"/>
  <c r="D70" i="3"/>
  <c r="C70" i="3"/>
  <c r="N69" i="3"/>
  <c r="M69" i="3"/>
  <c r="L69" i="3"/>
  <c r="K69" i="3"/>
  <c r="J69" i="3"/>
  <c r="I69" i="3"/>
  <c r="H69" i="3"/>
  <c r="G69" i="3"/>
  <c r="F69" i="3"/>
  <c r="E69" i="3"/>
  <c r="D69" i="3"/>
  <c r="C69" i="3"/>
  <c r="O69" i="3" s="1"/>
  <c r="N68" i="3"/>
  <c r="M68" i="3"/>
  <c r="L68" i="3"/>
  <c r="K68" i="3"/>
  <c r="J68" i="3"/>
  <c r="I68" i="3"/>
  <c r="H68" i="3"/>
  <c r="G68" i="3"/>
  <c r="F68" i="3"/>
  <c r="E68" i="3"/>
  <c r="D68" i="3"/>
  <c r="C68" i="3"/>
  <c r="N67" i="3"/>
  <c r="M67" i="3"/>
  <c r="L67" i="3"/>
  <c r="K67" i="3"/>
  <c r="J67" i="3"/>
  <c r="I67" i="3"/>
  <c r="H67" i="3"/>
  <c r="G67" i="3"/>
  <c r="F67" i="3"/>
  <c r="E67" i="3"/>
  <c r="D67" i="3"/>
  <c r="C67" i="3"/>
  <c r="O67" i="3" s="1"/>
  <c r="N66" i="3"/>
  <c r="M66" i="3"/>
  <c r="L66" i="3"/>
  <c r="K66" i="3"/>
  <c r="J66" i="3"/>
  <c r="I66" i="3"/>
  <c r="H66" i="3"/>
  <c r="G66" i="3"/>
  <c r="F66" i="3"/>
  <c r="E66" i="3"/>
  <c r="D66" i="3"/>
  <c r="C66" i="3"/>
  <c r="O66" i="3" s="1"/>
  <c r="N65" i="3"/>
  <c r="N79" i="3" s="1"/>
  <c r="M65" i="3"/>
  <c r="L65" i="3"/>
  <c r="L79" i="3" s="1"/>
  <c r="K65" i="3"/>
  <c r="K79" i="3" s="1"/>
  <c r="J65" i="3"/>
  <c r="J79" i="3" s="1"/>
  <c r="I65" i="3"/>
  <c r="I79" i="3" s="1"/>
  <c r="H65" i="3"/>
  <c r="H79" i="3" s="1"/>
  <c r="G65" i="3"/>
  <c r="F65" i="3"/>
  <c r="F79" i="3" s="1"/>
  <c r="E65" i="3"/>
  <c r="E79" i="3" s="1"/>
  <c r="D65" i="3"/>
  <c r="D79" i="3" s="1"/>
  <c r="C65" i="3"/>
  <c r="C79" i="3" s="1"/>
  <c r="N62" i="3"/>
  <c r="M62" i="3"/>
  <c r="L62" i="3"/>
  <c r="K62" i="3"/>
  <c r="J62" i="3"/>
  <c r="I62" i="3"/>
  <c r="H62" i="3"/>
  <c r="G62" i="3"/>
  <c r="F62" i="3"/>
  <c r="E62" i="3"/>
  <c r="D62" i="3"/>
  <c r="C62" i="3"/>
  <c r="O62" i="3" s="1"/>
  <c r="N61" i="3"/>
  <c r="M61" i="3"/>
  <c r="L61" i="3"/>
  <c r="K61" i="3"/>
  <c r="J61" i="3"/>
  <c r="I61" i="3"/>
  <c r="H61" i="3"/>
  <c r="G61" i="3"/>
  <c r="F61" i="3"/>
  <c r="E61" i="3"/>
  <c r="D61" i="3"/>
  <c r="C61" i="3"/>
  <c r="N60" i="3"/>
  <c r="M60" i="3"/>
  <c r="L60" i="3"/>
  <c r="K60" i="3"/>
  <c r="J60" i="3"/>
  <c r="I60" i="3"/>
  <c r="H60" i="3"/>
  <c r="G60" i="3"/>
  <c r="F60" i="3"/>
  <c r="E60" i="3"/>
  <c r="D60" i="3"/>
  <c r="C60" i="3"/>
  <c r="N59" i="3"/>
  <c r="M59" i="3"/>
  <c r="L59" i="3"/>
  <c r="K59" i="3"/>
  <c r="J59" i="3"/>
  <c r="I59" i="3"/>
  <c r="H59" i="3"/>
  <c r="G59" i="3"/>
  <c r="F59" i="3"/>
  <c r="E59" i="3"/>
  <c r="D59" i="3"/>
  <c r="C59" i="3"/>
  <c r="N58" i="3"/>
  <c r="N63" i="3" s="1"/>
  <c r="M58" i="3"/>
  <c r="M63" i="3" s="1"/>
  <c r="L58" i="3"/>
  <c r="L63" i="3" s="1"/>
  <c r="K58" i="3"/>
  <c r="K63" i="3" s="1"/>
  <c r="J58" i="3"/>
  <c r="J63" i="3" s="1"/>
  <c r="I58" i="3"/>
  <c r="I63" i="3" s="1"/>
  <c r="H58" i="3"/>
  <c r="H63" i="3" s="1"/>
  <c r="G58" i="3"/>
  <c r="G63" i="3" s="1"/>
  <c r="F58" i="3"/>
  <c r="F63" i="3" s="1"/>
  <c r="E58" i="3"/>
  <c r="E63" i="3" s="1"/>
  <c r="D58" i="3"/>
  <c r="D63" i="3" s="1"/>
  <c r="C58" i="3"/>
  <c r="H56" i="3"/>
  <c r="N55" i="3"/>
  <c r="M55" i="3"/>
  <c r="L55" i="3"/>
  <c r="K55" i="3"/>
  <c r="J55" i="3"/>
  <c r="I55" i="3"/>
  <c r="H55" i="3"/>
  <c r="G55" i="3"/>
  <c r="F55" i="3"/>
  <c r="E55" i="3"/>
  <c r="D55" i="3"/>
  <c r="C55" i="3"/>
  <c r="N54" i="3"/>
  <c r="M54" i="3"/>
  <c r="L54" i="3"/>
  <c r="K54" i="3"/>
  <c r="J54" i="3"/>
  <c r="I54" i="3"/>
  <c r="H54" i="3"/>
  <c r="G54" i="3"/>
  <c r="F54" i="3"/>
  <c r="E54" i="3"/>
  <c r="D54" i="3"/>
  <c r="C54" i="3"/>
  <c r="N53" i="3"/>
  <c r="M53" i="3"/>
  <c r="L53" i="3"/>
  <c r="K53" i="3"/>
  <c r="J53" i="3"/>
  <c r="I53" i="3"/>
  <c r="H53" i="3"/>
  <c r="G53" i="3"/>
  <c r="F53" i="3"/>
  <c r="E53" i="3"/>
  <c r="D53" i="3"/>
  <c r="C53" i="3"/>
  <c r="N52" i="3"/>
  <c r="M52" i="3"/>
  <c r="L52" i="3"/>
  <c r="K52" i="3"/>
  <c r="J52" i="3"/>
  <c r="I52" i="3"/>
  <c r="H52" i="3"/>
  <c r="G52" i="3"/>
  <c r="F52" i="3"/>
  <c r="E52" i="3"/>
  <c r="D52" i="3"/>
  <c r="C52" i="3"/>
  <c r="N51" i="3"/>
  <c r="N56" i="3" s="1"/>
  <c r="M51" i="3"/>
  <c r="M56" i="3" s="1"/>
  <c r="L51" i="3"/>
  <c r="L56" i="3" s="1"/>
  <c r="K51" i="3"/>
  <c r="K56" i="3" s="1"/>
  <c r="J51" i="3"/>
  <c r="J56" i="3" s="1"/>
  <c r="I51" i="3"/>
  <c r="I56" i="3" s="1"/>
  <c r="H51" i="3"/>
  <c r="G51" i="3"/>
  <c r="G56" i="3" s="1"/>
  <c r="F51" i="3"/>
  <c r="F56" i="3" s="1"/>
  <c r="E51" i="3"/>
  <c r="E56" i="3" s="1"/>
  <c r="D51" i="3"/>
  <c r="C51" i="3"/>
  <c r="C56" i="3" s="1"/>
  <c r="N48" i="3"/>
  <c r="M48" i="3"/>
  <c r="L48" i="3"/>
  <c r="K48" i="3"/>
  <c r="J48" i="3"/>
  <c r="I48" i="3"/>
  <c r="H48" i="3"/>
  <c r="G48" i="3"/>
  <c r="F48" i="3"/>
  <c r="E48" i="3"/>
  <c r="D48" i="3"/>
  <c r="C48" i="3"/>
  <c r="N47" i="3"/>
  <c r="M47" i="3"/>
  <c r="L47" i="3"/>
  <c r="K47" i="3"/>
  <c r="J47" i="3"/>
  <c r="I47" i="3"/>
  <c r="H47" i="3"/>
  <c r="G47" i="3"/>
  <c r="F47" i="3"/>
  <c r="E47" i="3"/>
  <c r="D47" i="3"/>
  <c r="C47" i="3"/>
  <c r="N46" i="3"/>
  <c r="M46" i="3"/>
  <c r="L46" i="3"/>
  <c r="K46" i="3"/>
  <c r="J46" i="3"/>
  <c r="I46" i="3"/>
  <c r="H46" i="3"/>
  <c r="G46" i="3"/>
  <c r="F46" i="3"/>
  <c r="E46" i="3"/>
  <c r="D46" i="3"/>
  <c r="C46" i="3"/>
  <c r="N45" i="3"/>
  <c r="M45" i="3"/>
  <c r="L45" i="3"/>
  <c r="K45" i="3"/>
  <c r="J45" i="3"/>
  <c r="I45" i="3"/>
  <c r="H45" i="3"/>
  <c r="G45" i="3"/>
  <c r="F45" i="3"/>
  <c r="E45" i="3"/>
  <c r="D45" i="3"/>
  <c r="C45" i="3"/>
  <c r="N44" i="3"/>
  <c r="M44" i="3"/>
  <c r="L44" i="3"/>
  <c r="K44" i="3"/>
  <c r="J44" i="3"/>
  <c r="I44" i="3"/>
  <c r="H44" i="3"/>
  <c r="G44" i="3"/>
  <c r="F44" i="3"/>
  <c r="E44" i="3"/>
  <c r="D44" i="3"/>
  <c r="C44" i="3"/>
  <c r="O44" i="3" s="1"/>
  <c r="N43" i="3"/>
  <c r="M43" i="3"/>
  <c r="L43" i="3"/>
  <c r="K43" i="3"/>
  <c r="J43" i="3"/>
  <c r="I43" i="3"/>
  <c r="H43" i="3"/>
  <c r="G43" i="3"/>
  <c r="F43" i="3"/>
  <c r="E43" i="3"/>
  <c r="D43" i="3"/>
  <c r="C43" i="3"/>
  <c r="N42" i="3"/>
  <c r="M42" i="3"/>
  <c r="L42" i="3"/>
  <c r="K42" i="3"/>
  <c r="J42" i="3"/>
  <c r="I42" i="3"/>
  <c r="H42" i="3"/>
  <c r="G42" i="3"/>
  <c r="F42" i="3"/>
  <c r="E42" i="3"/>
  <c r="D42" i="3"/>
  <c r="C42" i="3"/>
  <c r="N41" i="3"/>
  <c r="M41" i="3"/>
  <c r="L41" i="3"/>
  <c r="K41" i="3"/>
  <c r="J41" i="3"/>
  <c r="I41" i="3"/>
  <c r="H41" i="3"/>
  <c r="G41" i="3"/>
  <c r="F41" i="3"/>
  <c r="E41" i="3"/>
  <c r="D41" i="3"/>
  <c r="C41" i="3"/>
  <c r="N40" i="3"/>
  <c r="M40" i="3"/>
  <c r="L40" i="3"/>
  <c r="K40" i="3"/>
  <c r="J40" i="3"/>
  <c r="I40" i="3"/>
  <c r="H40" i="3"/>
  <c r="G40" i="3"/>
  <c r="F40" i="3"/>
  <c r="E40" i="3"/>
  <c r="D40" i="3"/>
  <c r="C40" i="3"/>
  <c r="O40" i="3" s="1"/>
  <c r="N39" i="3"/>
  <c r="M39" i="3"/>
  <c r="M49" i="3" s="1"/>
  <c r="L39" i="3"/>
  <c r="L49" i="3" s="1"/>
  <c r="K39" i="3"/>
  <c r="K49" i="3" s="1"/>
  <c r="J39" i="3"/>
  <c r="I39" i="3"/>
  <c r="I49" i="3" s="1"/>
  <c r="H39" i="3"/>
  <c r="H49" i="3" s="1"/>
  <c r="G39" i="3"/>
  <c r="G49" i="3" s="1"/>
  <c r="F39" i="3"/>
  <c r="E39" i="3"/>
  <c r="E49" i="3" s="1"/>
  <c r="D39" i="3"/>
  <c r="D49" i="3" s="1"/>
  <c r="C39" i="3"/>
  <c r="O39" i="3" s="1"/>
  <c r="N36" i="3"/>
  <c r="M36" i="3"/>
  <c r="L36" i="3"/>
  <c r="K36" i="3"/>
  <c r="J36" i="3"/>
  <c r="I36" i="3"/>
  <c r="H36" i="3"/>
  <c r="G36" i="3"/>
  <c r="F36" i="3"/>
  <c r="E36" i="3"/>
  <c r="D36" i="3"/>
  <c r="C36" i="3"/>
  <c r="O36" i="3" s="1"/>
  <c r="N35" i="3"/>
  <c r="M35" i="3"/>
  <c r="L35" i="3"/>
  <c r="K35" i="3"/>
  <c r="J35" i="3"/>
  <c r="I35" i="3"/>
  <c r="H35" i="3"/>
  <c r="G35" i="3"/>
  <c r="F35" i="3"/>
  <c r="E35" i="3"/>
  <c r="D35" i="3"/>
  <c r="C35" i="3"/>
  <c r="N34" i="3"/>
  <c r="M34" i="3"/>
  <c r="L34" i="3"/>
  <c r="K34" i="3"/>
  <c r="J34" i="3"/>
  <c r="I34" i="3"/>
  <c r="H34" i="3"/>
  <c r="G34" i="3"/>
  <c r="F34" i="3"/>
  <c r="E34" i="3"/>
  <c r="D34" i="3"/>
  <c r="C34" i="3"/>
  <c r="N33" i="3"/>
  <c r="M33" i="3"/>
  <c r="L33" i="3"/>
  <c r="K33" i="3"/>
  <c r="J33" i="3"/>
  <c r="I33" i="3"/>
  <c r="H33" i="3"/>
  <c r="G33" i="3"/>
  <c r="F33" i="3"/>
  <c r="E33" i="3"/>
  <c r="D33" i="3"/>
  <c r="C33" i="3"/>
  <c r="N32" i="3"/>
  <c r="M32" i="3"/>
  <c r="L32" i="3"/>
  <c r="K32" i="3"/>
  <c r="J32" i="3"/>
  <c r="I32" i="3"/>
  <c r="H32" i="3"/>
  <c r="G32" i="3"/>
  <c r="F32" i="3"/>
  <c r="E32" i="3"/>
  <c r="D32" i="3"/>
  <c r="C32" i="3"/>
  <c r="N31" i="3"/>
  <c r="M31" i="3"/>
  <c r="L31" i="3"/>
  <c r="K31" i="3"/>
  <c r="J31" i="3"/>
  <c r="I31" i="3"/>
  <c r="H31" i="3"/>
  <c r="G31" i="3"/>
  <c r="F31" i="3"/>
  <c r="E31" i="3"/>
  <c r="D31" i="3"/>
  <c r="C31" i="3"/>
  <c r="O31" i="3" s="1"/>
  <c r="N30" i="3"/>
  <c r="M30" i="3"/>
  <c r="L30" i="3"/>
  <c r="K30" i="3"/>
  <c r="J30" i="3"/>
  <c r="I30" i="3"/>
  <c r="H30" i="3"/>
  <c r="G30" i="3"/>
  <c r="F30" i="3"/>
  <c r="E30" i="3"/>
  <c r="D30" i="3"/>
  <c r="C30" i="3"/>
  <c r="O30" i="3" s="1"/>
  <c r="N29" i="3"/>
  <c r="N37" i="3" s="1"/>
  <c r="M29" i="3"/>
  <c r="M37" i="3" s="1"/>
  <c r="L29" i="3"/>
  <c r="L37" i="3" s="1"/>
  <c r="K29" i="3"/>
  <c r="K37" i="3" s="1"/>
  <c r="J29" i="3"/>
  <c r="J37" i="3" s="1"/>
  <c r="I29" i="3"/>
  <c r="I37" i="3" s="1"/>
  <c r="H29" i="3"/>
  <c r="H37" i="3" s="1"/>
  <c r="H100" i="3" s="1"/>
  <c r="G29" i="3"/>
  <c r="G37" i="3" s="1"/>
  <c r="F29" i="3"/>
  <c r="F37" i="3" s="1"/>
  <c r="E29" i="3"/>
  <c r="E37" i="3" s="1"/>
  <c r="D29" i="3"/>
  <c r="D37" i="3" s="1"/>
  <c r="C29" i="3"/>
  <c r="C37" i="3" s="1"/>
  <c r="N23" i="3"/>
  <c r="M23" i="3"/>
  <c r="L23" i="3"/>
  <c r="K23" i="3"/>
  <c r="J23" i="3"/>
  <c r="I23" i="3"/>
  <c r="H23" i="3"/>
  <c r="G23" i="3"/>
  <c r="F23" i="3"/>
  <c r="E23" i="3"/>
  <c r="D23" i="3"/>
  <c r="C23" i="3"/>
  <c r="N22" i="3"/>
  <c r="M22" i="3"/>
  <c r="L22" i="3"/>
  <c r="K22" i="3"/>
  <c r="J22" i="3"/>
  <c r="I22" i="3"/>
  <c r="H22" i="3"/>
  <c r="G22" i="3"/>
  <c r="F22" i="3"/>
  <c r="E22" i="3"/>
  <c r="D22" i="3"/>
  <c r="C22" i="3"/>
  <c r="N21" i="3"/>
  <c r="M21" i="3"/>
  <c r="L21" i="3"/>
  <c r="K21" i="3"/>
  <c r="J21" i="3"/>
  <c r="I21" i="3"/>
  <c r="H21" i="3"/>
  <c r="G21" i="3"/>
  <c r="F21" i="3"/>
  <c r="E21" i="3"/>
  <c r="D21" i="3"/>
  <c r="C21" i="3"/>
  <c r="N20" i="3"/>
  <c r="M20" i="3"/>
  <c r="L20" i="3"/>
  <c r="K20" i="3"/>
  <c r="J20" i="3"/>
  <c r="I20" i="3"/>
  <c r="H20" i="3"/>
  <c r="G20" i="3"/>
  <c r="F20" i="3"/>
  <c r="E20" i="3"/>
  <c r="D20" i="3"/>
  <c r="C20" i="3"/>
  <c r="O20" i="3" s="1"/>
  <c r="N19" i="3"/>
  <c r="M19" i="3"/>
  <c r="L19" i="3"/>
  <c r="K19" i="3"/>
  <c r="J19" i="3"/>
  <c r="I19" i="3"/>
  <c r="H19" i="3"/>
  <c r="G19" i="3"/>
  <c r="F19" i="3"/>
  <c r="E19" i="3"/>
  <c r="D19" i="3"/>
  <c r="C19" i="3"/>
  <c r="O19" i="3" s="1"/>
  <c r="N18" i="3"/>
  <c r="M18" i="3"/>
  <c r="L18" i="3"/>
  <c r="K18" i="3"/>
  <c r="J18" i="3"/>
  <c r="I18" i="3"/>
  <c r="H18" i="3"/>
  <c r="G18" i="3"/>
  <c r="F18" i="3"/>
  <c r="E18" i="3"/>
  <c r="D18" i="3"/>
  <c r="C18" i="3"/>
  <c r="O18" i="3" s="1"/>
  <c r="N17" i="3"/>
  <c r="M17" i="3"/>
  <c r="L17" i="3"/>
  <c r="K17" i="3"/>
  <c r="J17" i="3"/>
  <c r="I17" i="3"/>
  <c r="H17" i="3"/>
  <c r="G17" i="3"/>
  <c r="F17" i="3"/>
  <c r="E17" i="3"/>
  <c r="D17" i="3"/>
  <c r="C17" i="3"/>
  <c r="O17" i="3" s="1"/>
  <c r="N16" i="3"/>
  <c r="M16" i="3"/>
  <c r="L16" i="3"/>
  <c r="K16" i="3"/>
  <c r="J16" i="3"/>
  <c r="I16" i="3"/>
  <c r="H16" i="3"/>
  <c r="G16" i="3"/>
  <c r="F16" i="3"/>
  <c r="E16" i="3"/>
  <c r="D16" i="3"/>
  <c r="C16" i="3"/>
  <c r="N15" i="3"/>
  <c r="N24" i="3" s="1"/>
  <c r="M15" i="3"/>
  <c r="M24" i="3" s="1"/>
  <c r="L15" i="3"/>
  <c r="L24" i="3" s="1"/>
  <c r="K15" i="3"/>
  <c r="K24" i="3" s="1"/>
  <c r="J15" i="3"/>
  <c r="J24" i="3" s="1"/>
  <c r="I15" i="3"/>
  <c r="I24" i="3" s="1"/>
  <c r="H15" i="3"/>
  <c r="G15" i="3"/>
  <c r="F15" i="3"/>
  <c r="F24" i="3" s="1"/>
  <c r="E15" i="3"/>
  <c r="E24" i="3" s="1"/>
  <c r="D15" i="3"/>
  <c r="D24" i="3" s="1"/>
  <c r="C15" i="3"/>
  <c r="C24" i="3" s="1"/>
  <c r="N12" i="3"/>
  <c r="M12" i="3"/>
  <c r="L12" i="3"/>
  <c r="K12" i="3"/>
  <c r="J12" i="3"/>
  <c r="I12" i="3"/>
  <c r="H12" i="3"/>
  <c r="G12" i="3"/>
  <c r="F12" i="3"/>
  <c r="E12" i="3"/>
  <c r="D12" i="3"/>
  <c r="C12" i="3"/>
  <c r="N11" i="3"/>
  <c r="M11" i="3"/>
  <c r="L11" i="3"/>
  <c r="K11" i="3"/>
  <c r="J11" i="3"/>
  <c r="I11" i="3"/>
  <c r="H11" i="3"/>
  <c r="G11" i="3"/>
  <c r="F11" i="3"/>
  <c r="E11" i="3"/>
  <c r="D11" i="3"/>
  <c r="C11" i="3"/>
  <c r="O11" i="3" s="1"/>
  <c r="N10" i="3"/>
  <c r="M10" i="3"/>
  <c r="L10" i="3"/>
  <c r="K10" i="3"/>
  <c r="J10" i="3"/>
  <c r="I10" i="3"/>
  <c r="H10" i="3"/>
  <c r="G10" i="3"/>
  <c r="F10" i="3"/>
  <c r="E10" i="3"/>
  <c r="D10" i="3"/>
  <c r="C10" i="3"/>
  <c r="O10" i="3" s="1"/>
  <c r="N9" i="3"/>
  <c r="M9" i="3"/>
  <c r="L9" i="3"/>
  <c r="K9" i="3"/>
  <c r="J9" i="3"/>
  <c r="I9" i="3"/>
  <c r="H9" i="3"/>
  <c r="G9" i="3"/>
  <c r="F9" i="3"/>
  <c r="E9" i="3"/>
  <c r="D9" i="3"/>
  <c r="C9" i="3"/>
  <c r="O9" i="3" s="1"/>
  <c r="N8" i="3"/>
  <c r="M8" i="3"/>
  <c r="L8" i="3"/>
  <c r="K8" i="3"/>
  <c r="J8" i="3"/>
  <c r="I8" i="3"/>
  <c r="H8" i="3"/>
  <c r="G8" i="3"/>
  <c r="F8" i="3"/>
  <c r="E8" i="3"/>
  <c r="D8" i="3"/>
  <c r="C8" i="3"/>
  <c r="O8" i="3" s="1"/>
  <c r="N7" i="3"/>
  <c r="M7" i="3"/>
  <c r="L7" i="3"/>
  <c r="K7" i="3"/>
  <c r="J7" i="3"/>
  <c r="I7" i="3"/>
  <c r="H7" i="3"/>
  <c r="G7" i="3"/>
  <c r="O7" i="3" s="1"/>
  <c r="F7" i="3"/>
  <c r="E7" i="3"/>
  <c r="D7" i="3"/>
  <c r="C7" i="3"/>
  <c r="N6" i="3"/>
  <c r="M6" i="3"/>
  <c r="L6" i="3"/>
  <c r="K6" i="3"/>
  <c r="J6" i="3"/>
  <c r="I6" i="3"/>
  <c r="H6" i="3"/>
  <c r="G6" i="3"/>
  <c r="F6" i="3"/>
  <c r="E6" i="3"/>
  <c r="D6" i="3"/>
  <c r="C6" i="3"/>
  <c r="O6" i="3" s="1"/>
  <c r="N5" i="3"/>
  <c r="N13" i="3" s="1"/>
  <c r="N25" i="3" s="1"/>
  <c r="M5" i="3"/>
  <c r="M13" i="3" s="1"/>
  <c r="M25" i="3" s="1"/>
  <c r="L5" i="3"/>
  <c r="L13" i="3" s="1"/>
  <c r="L25" i="3" s="1"/>
  <c r="K5" i="3"/>
  <c r="K13" i="3" s="1"/>
  <c r="K25" i="3" s="1"/>
  <c r="J5" i="3"/>
  <c r="J13" i="3" s="1"/>
  <c r="J25" i="3" s="1"/>
  <c r="I5" i="3"/>
  <c r="I13" i="3" s="1"/>
  <c r="I25" i="3" s="1"/>
  <c r="H5" i="3"/>
  <c r="H13" i="3" s="1"/>
  <c r="G5" i="3"/>
  <c r="G13" i="3" s="1"/>
  <c r="F5" i="3"/>
  <c r="E5" i="3"/>
  <c r="E13" i="3" s="1"/>
  <c r="E25" i="3" s="1"/>
  <c r="D5" i="3"/>
  <c r="D13" i="3" s="1"/>
  <c r="D25" i="3" s="1"/>
  <c r="C5" i="3"/>
  <c r="C13" i="3" s="1"/>
  <c r="N99" i="2"/>
  <c r="M99" i="2"/>
  <c r="L99" i="2"/>
  <c r="K99" i="2"/>
  <c r="J99" i="2"/>
  <c r="I99" i="2"/>
  <c r="H99" i="2"/>
  <c r="G99" i="2"/>
  <c r="F99" i="2"/>
  <c r="E99" i="2"/>
  <c r="D99" i="2"/>
  <c r="C99" i="2"/>
  <c r="O98" i="2"/>
  <c r="O97" i="2"/>
  <c r="O96" i="2"/>
  <c r="O95" i="2"/>
  <c r="O94" i="2"/>
  <c r="O93" i="2"/>
  <c r="O92" i="2"/>
  <c r="O91" i="2"/>
  <c r="N89" i="2"/>
  <c r="M89" i="2"/>
  <c r="L89" i="2"/>
  <c r="K89" i="2"/>
  <c r="J89" i="2"/>
  <c r="I89" i="2"/>
  <c r="H89" i="2"/>
  <c r="G89" i="2"/>
  <c r="F89" i="2"/>
  <c r="E89" i="2"/>
  <c r="D89" i="2"/>
  <c r="C89" i="2"/>
  <c r="O88" i="2"/>
  <c r="O87" i="2"/>
  <c r="O86" i="2"/>
  <c r="O85" i="2"/>
  <c r="O84" i="2"/>
  <c r="O83" i="2"/>
  <c r="O82" i="2"/>
  <c r="O81" i="2"/>
  <c r="N79" i="2"/>
  <c r="M79" i="2"/>
  <c r="L79" i="2"/>
  <c r="K79" i="2"/>
  <c r="J79" i="2"/>
  <c r="I79" i="2"/>
  <c r="H79" i="2"/>
  <c r="G79" i="2"/>
  <c r="F79" i="2"/>
  <c r="E79" i="2"/>
  <c r="D79" i="2"/>
  <c r="C79" i="2"/>
  <c r="O78" i="2"/>
  <c r="O77" i="2"/>
  <c r="O76" i="2"/>
  <c r="O75" i="2"/>
  <c r="O74" i="2"/>
  <c r="O73" i="2"/>
  <c r="O72" i="2"/>
  <c r="O71" i="2"/>
  <c r="O70" i="2"/>
  <c r="O69" i="2"/>
  <c r="O68" i="2"/>
  <c r="O67" i="2"/>
  <c r="O66" i="2"/>
  <c r="O65" i="2"/>
  <c r="N63" i="2"/>
  <c r="M63" i="2"/>
  <c r="L63" i="2"/>
  <c r="K63" i="2"/>
  <c r="J63" i="2"/>
  <c r="I63" i="2"/>
  <c r="H63" i="2"/>
  <c r="G63" i="2"/>
  <c r="F63" i="2"/>
  <c r="E63" i="2"/>
  <c r="D63" i="2"/>
  <c r="C63" i="2"/>
  <c r="O62" i="2"/>
  <c r="O61" i="2"/>
  <c r="O60" i="2"/>
  <c r="O59" i="2"/>
  <c r="O58" i="2"/>
  <c r="N56" i="2"/>
  <c r="M56" i="2"/>
  <c r="L56" i="2"/>
  <c r="K56" i="2"/>
  <c r="J56" i="2"/>
  <c r="I56" i="2"/>
  <c r="H56" i="2"/>
  <c r="G56" i="2"/>
  <c r="F56" i="2"/>
  <c r="E56" i="2"/>
  <c r="D56" i="2"/>
  <c r="C56" i="2"/>
  <c r="O55" i="2"/>
  <c r="O54" i="2"/>
  <c r="O53" i="2"/>
  <c r="O52" i="2"/>
  <c r="O51" i="2"/>
  <c r="N49" i="2"/>
  <c r="M49" i="2"/>
  <c r="L49" i="2"/>
  <c r="K49" i="2"/>
  <c r="J49" i="2"/>
  <c r="I49" i="2"/>
  <c r="H49" i="2"/>
  <c r="G49" i="2"/>
  <c r="F49" i="2"/>
  <c r="E49" i="2"/>
  <c r="D49" i="2"/>
  <c r="C49" i="2"/>
  <c r="O48" i="2"/>
  <c r="O47" i="2"/>
  <c r="O46" i="2"/>
  <c r="O45" i="2"/>
  <c r="O44" i="2"/>
  <c r="O43" i="2"/>
  <c r="O42" i="2"/>
  <c r="O41" i="2"/>
  <c r="O40" i="2"/>
  <c r="O39" i="2"/>
  <c r="N37" i="2"/>
  <c r="M37" i="2"/>
  <c r="L37" i="2"/>
  <c r="K37" i="2"/>
  <c r="K100" i="2" s="1"/>
  <c r="K102" i="2" s="1"/>
  <c r="K19" i="4" s="1"/>
  <c r="J37" i="2"/>
  <c r="I37" i="2"/>
  <c r="H37" i="2"/>
  <c r="H100" i="2" s="1"/>
  <c r="G37" i="2"/>
  <c r="G100" i="2" s="1"/>
  <c r="F37" i="2"/>
  <c r="E37" i="2"/>
  <c r="D37" i="2"/>
  <c r="C37" i="2"/>
  <c r="C100" i="2" s="1"/>
  <c r="O36" i="2"/>
  <c r="O35" i="2"/>
  <c r="O34" i="2"/>
  <c r="O33" i="2"/>
  <c r="O32" i="2"/>
  <c r="O31" i="2"/>
  <c r="O30" i="2"/>
  <c r="O29" i="2"/>
  <c r="N24" i="2"/>
  <c r="M24" i="2"/>
  <c r="L24" i="2"/>
  <c r="K24" i="2"/>
  <c r="J24" i="2"/>
  <c r="I24" i="2"/>
  <c r="H24" i="2"/>
  <c r="G24" i="2"/>
  <c r="F24" i="2"/>
  <c r="E24" i="2"/>
  <c r="D24" i="2"/>
  <c r="C24" i="2"/>
  <c r="O23" i="2"/>
  <c r="O22" i="2"/>
  <c r="O21" i="2"/>
  <c r="O20" i="2"/>
  <c r="O19" i="2"/>
  <c r="O18" i="2"/>
  <c r="O17" i="2"/>
  <c r="O16" i="2"/>
  <c r="O15" i="2"/>
  <c r="N13" i="2"/>
  <c r="N25" i="2" s="1"/>
  <c r="M13" i="2"/>
  <c r="L13" i="2"/>
  <c r="L25" i="2" s="1"/>
  <c r="K13" i="2"/>
  <c r="K25" i="2" s="1"/>
  <c r="J13" i="2"/>
  <c r="J25" i="2" s="1"/>
  <c r="I13" i="2"/>
  <c r="I25" i="2" s="1"/>
  <c r="H13" i="2"/>
  <c r="H25" i="2" s="1"/>
  <c r="G13" i="2"/>
  <c r="G25" i="2" s="1"/>
  <c r="F13" i="2"/>
  <c r="F25" i="2" s="1"/>
  <c r="E13" i="2"/>
  <c r="D13" i="2"/>
  <c r="D25" i="2" s="1"/>
  <c r="C13" i="2"/>
  <c r="O12" i="2"/>
  <c r="O11" i="2"/>
  <c r="O10" i="2"/>
  <c r="O9" i="2"/>
  <c r="O8" i="2"/>
  <c r="O7" i="2"/>
  <c r="O6" i="2"/>
  <c r="O5" i="2"/>
  <c r="N100" i="1"/>
  <c r="M100" i="1"/>
  <c r="L100" i="1"/>
  <c r="K100" i="1"/>
  <c r="J100" i="1"/>
  <c r="I100" i="1"/>
  <c r="H100" i="1"/>
  <c r="G100" i="1"/>
  <c r="F100" i="1"/>
  <c r="E100" i="1"/>
  <c r="D100" i="1"/>
  <c r="C100" i="1"/>
  <c r="O99" i="1"/>
  <c r="O98" i="1"/>
  <c r="O97" i="1"/>
  <c r="O96" i="1"/>
  <c r="O95" i="1"/>
  <c r="O94" i="1"/>
  <c r="O93" i="1"/>
  <c r="O92" i="1"/>
  <c r="N90" i="1"/>
  <c r="M90" i="1"/>
  <c r="L90" i="1"/>
  <c r="K90" i="1"/>
  <c r="J90" i="1"/>
  <c r="I90" i="1"/>
  <c r="H90" i="1"/>
  <c r="G90" i="1"/>
  <c r="F90" i="1"/>
  <c r="E90" i="1"/>
  <c r="D90" i="1"/>
  <c r="C90" i="1"/>
  <c r="O89" i="1"/>
  <c r="O88" i="1"/>
  <c r="O87" i="1"/>
  <c r="O86" i="1"/>
  <c r="O85" i="1"/>
  <c r="O84" i="1"/>
  <c r="O83" i="1"/>
  <c r="O82" i="1"/>
  <c r="N80" i="1"/>
  <c r="M80" i="1"/>
  <c r="L80" i="1"/>
  <c r="K80" i="1"/>
  <c r="J80" i="1"/>
  <c r="I80" i="1"/>
  <c r="H80" i="1"/>
  <c r="G80" i="1"/>
  <c r="F80" i="1"/>
  <c r="E80" i="1"/>
  <c r="D80" i="1"/>
  <c r="C80" i="1"/>
  <c r="O79" i="1"/>
  <c r="O78" i="1"/>
  <c r="O77" i="1"/>
  <c r="O76" i="1"/>
  <c r="O75" i="1"/>
  <c r="O74" i="1"/>
  <c r="O73" i="1"/>
  <c r="O72" i="1"/>
  <c r="O71" i="1"/>
  <c r="O70" i="1"/>
  <c r="O69" i="1"/>
  <c r="O68" i="1"/>
  <c r="O67" i="1"/>
  <c r="O66" i="1"/>
  <c r="N64" i="1"/>
  <c r="M64" i="1"/>
  <c r="L64" i="1"/>
  <c r="K64" i="1"/>
  <c r="K101" i="1" s="1"/>
  <c r="K103" i="1" s="1"/>
  <c r="K18" i="4" s="1"/>
  <c r="J64" i="1"/>
  <c r="I64" i="1"/>
  <c r="H64" i="1"/>
  <c r="G64" i="1"/>
  <c r="F64" i="1"/>
  <c r="E64" i="1"/>
  <c r="D64" i="1"/>
  <c r="C64" i="1"/>
  <c r="O64" i="1" s="1"/>
  <c r="C9" i="4" s="1"/>
  <c r="O63" i="1"/>
  <c r="O62" i="1"/>
  <c r="O61" i="1"/>
  <c r="O60" i="1"/>
  <c r="O59" i="1"/>
  <c r="N57" i="1"/>
  <c r="M57" i="1"/>
  <c r="L57" i="1"/>
  <c r="K57" i="1"/>
  <c r="J57" i="1"/>
  <c r="I57" i="1"/>
  <c r="H57" i="1"/>
  <c r="G57" i="1"/>
  <c r="F57" i="1"/>
  <c r="E57" i="1"/>
  <c r="D57" i="1"/>
  <c r="C57" i="1"/>
  <c r="O56" i="1"/>
  <c r="O55" i="1"/>
  <c r="O54" i="1"/>
  <c r="O53" i="1"/>
  <c r="O52" i="1"/>
  <c r="N50" i="1"/>
  <c r="M50" i="1"/>
  <c r="L50" i="1"/>
  <c r="K50" i="1"/>
  <c r="J50" i="1"/>
  <c r="I50" i="1"/>
  <c r="H50" i="1"/>
  <c r="G50" i="1"/>
  <c r="F50" i="1"/>
  <c r="E50" i="1"/>
  <c r="D50" i="1"/>
  <c r="C50" i="1"/>
  <c r="O49" i="1"/>
  <c r="O48" i="1"/>
  <c r="O47" i="1"/>
  <c r="O46" i="1"/>
  <c r="O45" i="1"/>
  <c r="O44" i="1"/>
  <c r="O43" i="1"/>
  <c r="O42" i="1"/>
  <c r="O41" i="1"/>
  <c r="O40" i="1"/>
  <c r="N38" i="1"/>
  <c r="M38" i="1"/>
  <c r="L38" i="1"/>
  <c r="L101" i="1" s="1"/>
  <c r="K38" i="1"/>
  <c r="J38" i="1"/>
  <c r="J101" i="1" s="1"/>
  <c r="J103" i="1" s="1"/>
  <c r="J18" i="4" s="1"/>
  <c r="I38" i="1"/>
  <c r="H38" i="1"/>
  <c r="H101" i="1" s="1"/>
  <c r="G38" i="1"/>
  <c r="F38" i="1"/>
  <c r="E38" i="1"/>
  <c r="D38" i="1"/>
  <c r="D101" i="1" s="1"/>
  <c r="C38" i="1"/>
  <c r="O38" i="1" s="1"/>
  <c r="C6" i="4" s="1"/>
  <c r="O37" i="1"/>
  <c r="O36" i="1"/>
  <c r="O35" i="1"/>
  <c r="O34" i="1"/>
  <c r="O33" i="1"/>
  <c r="O32" i="1"/>
  <c r="O31" i="1"/>
  <c r="O30" i="1"/>
  <c r="E26" i="1"/>
  <c r="N25" i="1"/>
  <c r="M25" i="1"/>
  <c r="L25" i="1"/>
  <c r="L26" i="1" s="1"/>
  <c r="K25" i="1"/>
  <c r="J25" i="1"/>
  <c r="I25" i="1"/>
  <c r="H25" i="1"/>
  <c r="G25" i="1"/>
  <c r="F25" i="1"/>
  <c r="E25" i="1"/>
  <c r="D25" i="1"/>
  <c r="C25" i="1"/>
  <c r="O24" i="1"/>
  <c r="O23" i="1"/>
  <c r="O22" i="1"/>
  <c r="O21" i="1"/>
  <c r="O20" i="1"/>
  <c r="O19" i="1"/>
  <c r="O18" i="1"/>
  <c r="O17" i="1"/>
  <c r="O16" i="1"/>
  <c r="N14" i="1"/>
  <c r="N26" i="1" s="1"/>
  <c r="M14" i="1"/>
  <c r="M26" i="1" s="1"/>
  <c r="L14" i="1"/>
  <c r="K14" i="1"/>
  <c r="K26" i="1" s="1"/>
  <c r="J14" i="1"/>
  <c r="J26" i="1" s="1"/>
  <c r="I14" i="1"/>
  <c r="H14" i="1"/>
  <c r="G14" i="1"/>
  <c r="G26" i="1" s="1"/>
  <c r="F14" i="1"/>
  <c r="F26" i="1" s="1"/>
  <c r="E14" i="1"/>
  <c r="D14" i="1"/>
  <c r="D26" i="1" s="1"/>
  <c r="C14" i="1"/>
  <c r="C26" i="1" s="1"/>
  <c r="O13" i="1"/>
  <c r="O12" i="1"/>
  <c r="O11" i="1"/>
  <c r="O10" i="1"/>
  <c r="O9" i="1"/>
  <c r="O8" i="1"/>
  <c r="O7" i="1"/>
  <c r="O6" i="1"/>
  <c r="D103" i="1" l="1"/>
  <c r="D18" i="4" s="1"/>
  <c r="O63" i="2"/>
  <c r="D9" i="4" s="1"/>
  <c r="O71" i="3"/>
  <c r="O79" i="2"/>
  <c r="D10" i="4" s="1"/>
  <c r="H24" i="3"/>
  <c r="O23" i="3"/>
  <c r="O33" i="3"/>
  <c r="O34" i="3"/>
  <c r="O42" i="3"/>
  <c r="O43" i="3"/>
  <c r="O45" i="3"/>
  <c r="O46" i="3"/>
  <c r="O47" i="3"/>
  <c r="O48" i="3"/>
  <c r="O53" i="3"/>
  <c r="O54" i="3"/>
  <c r="O55" i="3"/>
  <c r="O70" i="3"/>
  <c r="O82" i="3"/>
  <c r="O83" i="3"/>
  <c r="O84" i="3"/>
  <c r="O85" i="3"/>
  <c r="O86" i="3"/>
  <c r="O88" i="3"/>
  <c r="O92" i="3"/>
  <c r="O93" i="3"/>
  <c r="O94" i="3"/>
  <c r="O95" i="3"/>
  <c r="O97" i="3"/>
  <c r="M101" i="1"/>
  <c r="M103" i="1" s="1"/>
  <c r="M18" i="4" s="1"/>
  <c r="D100" i="2"/>
  <c r="D102" i="2" s="1"/>
  <c r="D19" i="4" s="1"/>
  <c r="H26" i="1"/>
  <c r="H103" i="1" s="1"/>
  <c r="H18" i="4" s="1"/>
  <c r="F101" i="1"/>
  <c r="N101" i="1"/>
  <c r="O50" i="1"/>
  <c r="C7" i="4" s="1"/>
  <c r="O57" i="1"/>
  <c r="C8" i="4" s="1"/>
  <c r="O90" i="1"/>
  <c r="C11" i="4" s="1"/>
  <c r="O100" i="1"/>
  <c r="C12" i="4" s="1"/>
  <c r="C101" i="1"/>
  <c r="C103" i="1" s="1"/>
  <c r="C104" i="1" s="1"/>
  <c r="D104" i="1" s="1"/>
  <c r="E104" i="1" s="1"/>
  <c r="F104" i="1" s="1"/>
  <c r="E100" i="2"/>
  <c r="I100" i="2"/>
  <c r="I102" i="2" s="1"/>
  <c r="I19" i="4" s="1"/>
  <c r="M100" i="2"/>
  <c r="O49" i="2"/>
  <c r="D7" i="4" s="1"/>
  <c r="O89" i="2"/>
  <c r="D11" i="4" s="1"/>
  <c r="O51" i="3"/>
  <c r="O52" i="3"/>
  <c r="O58" i="3"/>
  <c r="O59" i="3"/>
  <c r="O87" i="3"/>
  <c r="L103" i="1"/>
  <c r="L18" i="4" s="1"/>
  <c r="G24" i="3"/>
  <c r="O24" i="3" s="1"/>
  <c r="E5" i="4" s="1"/>
  <c r="F5" i="4" s="1"/>
  <c r="O35" i="3"/>
  <c r="O14" i="1"/>
  <c r="C4" i="4" s="1"/>
  <c r="I101" i="1"/>
  <c r="O13" i="2"/>
  <c r="D4" i="4" s="1"/>
  <c r="O24" i="2"/>
  <c r="D5" i="4" s="1"/>
  <c r="L100" i="2"/>
  <c r="L102" i="2" s="1"/>
  <c r="L19" i="4" s="1"/>
  <c r="I26" i="1"/>
  <c r="O25" i="1"/>
  <c r="C5" i="4" s="1"/>
  <c r="E25" i="2"/>
  <c r="M25" i="2"/>
  <c r="F100" i="2"/>
  <c r="J100" i="2"/>
  <c r="J102" i="2" s="1"/>
  <c r="J19" i="4" s="1"/>
  <c r="N100" i="2"/>
  <c r="O56" i="2"/>
  <c r="D8" i="4" s="1"/>
  <c r="O99" i="2"/>
  <c r="D12" i="4" s="1"/>
  <c r="O5" i="3"/>
  <c r="O12" i="3"/>
  <c r="O21" i="3"/>
  <c r="O22" i="3"/>
  <c r="J100" i="3"/>
  <c r="J102" i="3" s="1"/>
  <c r="J20" i="4" s="1"/>
  <c r="O32" i="3"/>
  <c r="J49" i="3"/>
  <c r="F49" i="3"/>
  <c r="N49" i="3"/>
  <c r="N100" i="3" s="1"/>
  <c r="N102" i="3" s="1"/>
  <c r="N20" i="4" s="1"/>
  <c r="O60" i="3"/>
  <c r="O61" i="3"/>
  <c r="O68" i="3"/>
  <c r="O81" i="3"/>
  <c r="O98" i="3"/>
  <c r="M79" i="3"/>
  <c r="O78" i="3"/>
  <c r="E101" i="1"/>
  <c r="E103" i="1" s="1"/>
  <c r="E18" i="4" s="1"/>
  <c r="O80" i="1"/>
  <c r="C10" i="4" s="1"/>
  <c r="G99" i="3"/>
  <c r="O99" i="3" s="1"/>
  <c r="E12" i="4" s="1"/>
  <c r="F12" i="4" s="1"/>
  <c r="O96" i="3"/>
  <c r="G101" i="1"/>
  <c r="F102" i="2"/>
  <c r="F19" i="4" s="1"/>
  <c r="N102" i="2"/>
  <c r="N19" i="4" s="1"/>
  <c r="K100" i="3"/>
  <c r="K102" i="3" s="1"/>
  <c r="K20" i="4" s="1"/>
  <c r="H25" i="3"/>
  <c r="L100" i="3"/>
  <c r="L102" i="3" s="1"/>
  <c r="L20" i="4" s="1"/>
  <c r="C25" i="3"/>
  <c r="H102" i="3"/>
  <c r="H20" i="4" s="1"/>
  <c r="I100" i="3"/>
  <c r="I102" i="3" s="1"/>
  <c r="I20" i="4" s="1"/>
  <c r="O37" i="3"/>
  <c r="E6" i="4" s="1"/>
  <c r="F6" i="4" s="1"/>
  <c r="O26" i="1"/>
  <c r="F103" i="1"/>
  <c r="F18" i="4" s="1"/>
  <c r="N103" i="1"/>
  <c r="N18" i="4" s="1"/>
  <c r="G102" i="2"/>
  <c r="G19" i="4" s="1"/>
  <c r="M100" i="3"/>
  <c r="M102" i="3" s="1"/>
  <c r="M20" i="4" s="1"/>
  <c r="G103" i="1"/>
  <c r="G18" i="4" s="1"/>
  <c r="H102" i="2"/>
  <c r="H19" i="4" s="1"/>
  <c r="F100" i="3"/>
  <c r="F102" i="3" s="1"/>
  <c r="F20" i="4" s="1"/>
  <c r="O41" i="3"/>
  <c r="C63" i="3"/>
  <c r="O63" i="3" s="1"/>
  <c r="E9" i="4" s="1"/>
  <c r="F9" i="4" s="1"/>
  <c r="C25" i="2"/>
  <c r="O25" i="2" s="1"/>
  <c r="O29" i="3"/>
  <c r="O65" i="3"/>
  <c r="O91" i="3"/>
  <c r="O16" i="3"/>
  <c r="O37" i="2"/>
  <c r="D6" i="4" s="1"/>
  <c r="O15" i="3"/>
  <c r="E89" i="3"/>
  <c r="O89" i="3" s="1"/>
  <c r="E11" i="4" s="1"/>
  <c r="F11" i="4" s="1"/>
  <c r="G79" i="3"/>
  <c r="G100" i="3" s="1"/>
  <c r="D56" i="3"/>
  <c r="D100" i="3" s="1"/>
  <c r="D102" i="3" s="1"/>
  <c r="D20" i="4" s="1"/>
  <c r="F13" i="3"/>
  <c r="F25" i="3" s="1"/>
  <c r="C49" i="3"/>
  <c r="O49" i="3" s="1"/>
  <c r="E7" i="4" s="1"/>
  <c r="F7" i="4" s="1"/>
  <c r="E100" i="3" l="1"/>
  <c r="E102" i="3" s="1"/>
  <c r="E20" i="4" s="1"/>
  <c r="C18" i="4"/>
  <c r="I103" i="1"/>
  <c r="I18" i="4" s="1"/>
  <c r="M102" i="2"/>
  <c r="M19" i="4" s="1"/>
  <c r="G25" i="3"/>
  <c r="G102" i="3" s="1"/>
  <c r="G20" i="4" s="1"/>
  <c r="O100" i="2"/>
  <c r="O101" i="1"/>
  <c r="D13" i="4"/>
  <c r="C100" i="3"/>
  <c r="C102" i="3" s="1"/>
  <c r="O56" i="3"/>
  <c r="E8" i="4" s="1"/>
  <c r="F8" i="4" s="1"/>
  <c r="C13" i="4"/>
  <c r="E102" i="2"/>
  <c r="E19" i="4" s="1"/>
  <c r="O79" i="3"/>
  <c r="E10" i="4" s="1"/>
  <c r="F10" i="4" s="1"/>
  <c r="G104" i="1"/>
  <c r="H104" i="1" s="1"/>
  <c r="O100" i="3"/>
  <c r="O25" i="3"/>
  <c r="O13" i="3"/>
  <c r="E4" i="4" s="1"/>
  <c r="C102" i="2"/>
  <c r="I104" i="1" l="1"/>
  <c r="J104" i="1" s="1"/>
  <c r="K104" i="1" s="1"/>
  <c r="L104" i="1" s="1"/>
  <c r="M104" i="1" s="1"/>
  <c r="N104" i="1" s="1"/>
  <c r="O103" i="1"/>
  <c r="O18" i="4" s="1"/>
  <c r="C19" i="4"/>
  <c r="C103" i="2"/>
  <c r="D103" i="2" s="1"/>
  <c r="E103" i="2" s="1"/>
  <c r="F103" i="2" s="1"/>
  <c r="G103" i="2" s="1"/>
  <c r="H103" i="2" s="1"/>
  <c r="I103" i="2" s="1"/>
  <c r="J103" i="2" s="1"/>
  <c r="K103" i="2" s="1"/>
  <c r="L103" i="2" s="1"/>
  <c r="M103" i="2" s="1"/>
  <c r="N103" i="2" s="1"/>
  <c r="O102" i="2"/>
  <c r="O19" i="4" s="1"/>
  <c r="E13" i="4"/>
  <c r="F13" i="4" s="1"/>
  <c r="F4" i="4"/>
  <c r="C103" i="3"/>
  <c r="D103" i="3" s="1"/>
  <c r="E103" i="3" s="1"/>
  <c r="F103" i="3" s="1"/>
  <c r="G103" i="3" s="1"/>
  <c r="H103" i="3" s="1"/>
  <c r="I103" i="3" s="1"/>
  <c r="J103" i="3" s="1"/>
  <c r="K103" i="3" s="1"/>
  <c r="L103" i="3" s="1"/>
  <c r="M103" i="3" s="1"/>
  <c r="N103" i="3" s="1"/>
  <c r="O102" i="3"/>
  <c r="O20" i="4" s="1"/>
  <c r="C20" i="4"/>
</calcChain>
</file>

<file path=xl/sharedStrings.xml><?xml version="1.0" encoding="utf-8"?>
<sst xmlns="http://schemas.openxmlformats.org/spreadsheetml/2006/main" count="423" uniqueCount="101">
  <si>
    <t xml:space="preserve"> </t>
  </si>
  <si>
    <t>PROFESSIONAL BUSINESS BUDGET TEMPLATE</t>
  </si>
  <si>
    <t>PROJECTED BUDGET EXPENSES</t>
  </si>
  <si>
    <t>EXPENSES - EMPLOYMENT</t>
  </si>
  <si>
    <t>JAN</t>
  </si>
  <si>
    <t>FEB</t>
  </si>
  <si>
    <t>MAR</t>
  </si>
  <si>
    <t>APR</t>
  </si>
  <si>
    <t>MAY</t>
  </si>
  <si>
    <t>JUN</t>
  </si>
  <si>
    <t>JUL</t>
  </si>
  <si>
    <t>AUG</t>
  </si>
  <si>
    <t>SEPT</t>
  </si>
  <si>
    <t>OCT</t>
  </si>
  <si>
    <t>NOV</t>
  </si>
  <si>
    <t>DEC</t>
  </si>
  <si>
    <t>YR TOTAL</t>
  </si>
  <si>
    <t>PERMANENT</t>
  </si>
  <si>
    <t>SALARIES/WAGES</t>
  </si>
  <si>
    <t>BONUS PAY</t>
  </si>
  <si>
    <t>INCREASES</t>
  </si>
  <si>
    <t>BENEFITS</t>
  </si>
  <si>
    <t>INSURANCE</t>
  </si>
  <si>
    <t>RECRUITMENT</t>
  </si>
  <si>
    <t>OTHER</t>
  </si>
  <si>
    <t>TOTAL PERMANENT EMPLOYMENT</t>
  </si>
  <si>
    <t>CASUAL</t>
  </si>
  <si>
    <t>TOTAL CASUAL EMPLOYMENT</t>
  </si>
  <si>
    <t>TOTAL EXPENSES - EMPLOYMENT</t>
  </si>
  <si>
    <t>EXPENSES - OPERATIONAL</t>
  </si>
  <si>
    <t>GENERAL/ADMIN</t>
  </si>
  <si>
    <t>BANKING FEES</t>
  </si>
  <si>
    <t>CONSULT FEES</t>
  </si>
  <si>
    <t>OFFICE SUPPLIES</t>
  </si>
  <si>
    <t>LICENSE FEES</t>
  </si>
  <si>
    <t>BUSINESS INSURANCE</t>
  </si>
  <si>
    <t>TOTAL GENERAL/ADMIN</t>
  </si>
  <si>
    <t>OPERATIONS</t>
  </si>
  <si>
    <t>TRAVEL</t>
  </si>
  <si>
    <t>LAUNDRY</t>
  </si>
  <si>
    <t>TRANSPORTATION</t>
  </si>
  <si>
    <t>CLEANING SERVICES &amp; SUPPLIES</t>
  </si>
  <si>
    <t>SUBSCRIPTIONS</t>
  </si>
  <si>
    <t>KITCHENETTE/COFFEE/SNACKS</t>
  </si>
  <si>
    <t>KITCHENETTE EQUIPMENT</t>
  </si>
  <si>
    <t>TOTAL OPERATIONS</t>
  </si>
  <si>
    <t>MARKETING/PROMO</t>
  </si>
  <si>
    <t>ADVERTISING</t>
  </si>
  <si>
    <t>PROMO</t>
  </si>
  <si>
    <t>TOTAL MARKETING/PROMO</t>
  </si>
  <si>
    <t>WEBSITE/MOBILE APP</t>
  </si>
  <si>
    <t>DOMAIN</t>
  </si>
  <si>
    <t>HOSTING</t>
  </si>
  <si>
    <t>TOTAL WEBSITE/MOBILE APP</t>
  </si>
  <si>
    <t>OCCUPANCY</t>
  </si>
  <si>
    <t>RENT/LEASE</t>
  </si>
  <si>
    <t>PHONE</t>
  </si>
  <si>
    <t>INTERNET</t>
  </si>
  <si>
    <t>ELECTRIC</t>
  </si>
  <si>
    <t>GAS</t>
  </si>
  <si>
    <t>WATER/SEWAGE</t>
  </si>
  <si>
    <t>WASTE REMOVAL</t>
  </si>
  <si>
    <t>RECYCLING/SHREDDING</t>
  </si>
  <si>
    <t>REPAIR/MAINTENANCE</t>
  </si>
  <si>
    <t>PROPERTY INSURANCE</t>
  </si>
  <si>
    <t>SECURITY</t>
  </si>
  <si>
    <t>TOTAL OCCUPANCY</t>
  </si>
  <si>
    <t>AUTOMOTIVE</t>
  </si>
  <si>
    <t>FUEL</t>
  </si>
  <si>
    <t>SERVICE</t>
  </si>
  <si>
    <t>PARTS/MAINTENANCE</t>
  </si>
  <si>
    <t>REGISTRATION</t>
  </si>
  <si>
    <t>TOTAL AUTOMOTIVE</t>
  </si>
  <si>
    <t>ADDITIONAL</t>
  </si>
  <si>
    <t>TOTAL ADDITIONAL</t>
  </si>
  <si>
    <t>TOTAL EXPENSES - OPERATIONAL</t>
  </si>
  <si>
    <t>TOTAL EXPENSES</t>
  </si>
  <si>
    <t>YEAR-TO-DATE TOTAL EXPENSES</t>
  </si>
  <si>
    <t>CLICK HERE TO CREATE IN SMARTSHEET</t>
  </si>
  <si>
    <t>ACTUAL BUDGET EXPENSES</t>
  </si>
  <si>
    <t>ACTUAL EXPENSES - EMPLOYMENT</t>
  </si>
  <si>
    <t>ACTUAL EXPENSES - OPERATIONAL</t>
  </si>
  <si>
    <t>TOTAL ACTUAL EXPENSES</t>
  </si>
  <si>
    <t>YEAR-TO-DATE ACTUAL EXPENSES</t>
  </si>
  <si>
    <t>VARIANCES</t>
  </si>
  <si>
    <t>All calculations performed automatically.</t>
  </si>
  <si>
    <t>VARIANCES - EMPLOYMENT</t>
  </si>
  <si>
    <t>VARIANCES - OPERATIONAL</t>
  </si>
  <si>
    <t>TOTAL VARIANCES</t>
  </si>
  <si>
    <t>YEAR-TO-DATE VARIANCES</t>
  </si>
  <si>
    <t>ANALYSIS</t>
  </si>
  <si>
    <t xml:space="preserve">All calculations are performed automatically. Charts will populate and evolve based upon data entered on BUDGET and ACTUAL sheets. </t>
  </si>
  <si>
    <t>CATEGORY</t>
  </si>
  <si>
    <t>BUDGET</t>
  </si>
  <si>
    <t>ACTUAL</t>
  </si>
  <si>
    <t>% OF VARIANCE</t>
  </si>
  <si>
    <t>EMPLOYMENT - PERMANENT</t>
  </si>
  <si>
    <t>EMPLOYMENT - CASUAL</t>
  </si>
  <si>
    <t>TOTALS</t>
  </si>
  <si>
    <t>EXPENSE OVERVIEW</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</si>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</sst>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0" x14ac:knownFonts="1">
    <font>
      <sz val="12"/>
      <color theme="1"/>
      <name val="Arial"/>
    </font>
    <font>
      <sz val="12"/>
      <color theme="1"/>
      <name val="Calibri"/>
      <family val="2"/>
    </font>
    <font>
      <b/>
      <sz val="22"/>
      <color rgb="FF3A5750"/>
      <name val="Century Gothic"/>
      <family val="1"/>
    </font>
    <font>
      <sz val="22"/>
      <color rgb="FF7F7F7F"/>
      <name val="Century Gothic"/>
      <family val="1"/>
    </font>
    <font>
      <sz val="12"/>
      <color theme="1"/>
      <name val="Century Gothic"/>
      <family val="1"/>
    </font>
    <font>
      <sz val="12"/>
      <color theme="0"/>
      <name val="Century Gothic"/>
      <family val="1"/>
    </font>
    <font>
      <b/>
      <sz val="11"/>
      <color theme="1"/>
      <name val="Century Gothic"/>
      <family val="1"/>
    </font>
    <font>
      <sz val="10"/>
      <color theme="1"/>
      <name val="Calibri"/>
      <family val="2"/>
    </font>
    <font>
      <sz val="10"/>
      <color theme="1"/>
      <name val="Century Gothic"/>
      <family val="1"/>
    </font>
    <font>
      <b/>
      <sz val="10"/>
      <color theme="1"/>
      <name val="Century Gothic"/>
      <family val="1"/>
    </font>
    <font>
      <b/>
      <sz val="10"/>
      <color theme="0"/>
      <name val="Century Gothic"/>
      <family val="1"/>
    </font>
    <font>
      <sz val="10"/>
      <color theme="0"/>
      <name val="Century Gothic"/>
      <family val="1"/>
    </font>
    <font>
      <sz val="12"/>
      <color rgb="FF000000"/>
      <name val="Arial"/>
      <family val="2"/>
    </font>
    <font>
      <sz val="11"/>
      <color theme="0"/>
      <name val="Century Gothic"/>
      <family val="1"/>
    </font>
    <font>
      <sz val="11"/>
      <color theme="1"/>
      <name val="Calibri"/>
      <family val="2"/>
    </font>
    <font>
      <sz val="12"/>
      <color theme="1"/>
      <name val="Arial"/>
      <family val="2"/>
    </font>
    <font>
      <b/>
      <sz val="22"/>
      <color theme="0" tint="-0.499984740745262"/>
      <name val="Century Gothic"/>
      <family val="1"/>
    </font>
    <font>
      <b/>
      <sz val="18"/>
      <color theme="0" tint="-0.499984740745262"/>
      <name val="Century Gothic"/>
      <family val="1"/>
    </font>
    <font>
      <u/>
      <sz val="12"/>
      <color theme="10"/>
      <name val="Arial"/>
    </font>
    <font>
      <b/>
      <sz val="22"/>
      <color theme="0"/>
      <name val="Century Gothic"/>
      <family val="2"/>
    </font>
  </fonts>
  <fills count="32">
    <fill>
      <patternFill patternType="none"/>
    </fill>
    <fill>
      <patternFill patternType="gray125"/>
    </fill>
    <fill>
      <patternFill patternType="solid">
        <fgColor rgb="FFE9F0F5"/>
        <bgColor rgb="FFE9F0F5"/>
      </patternFill>
    </fill>
    <fill>
      <patternFill patternType="solid">
        <fgColor theme="0"/>
        <bgColor theme="0"/>
      </patternFill>
    </fill>
    <fill>
      <patternFill patternType="solid">
        <fgColor rgb="FFD4E1EC"/>
        <bgColor rgb="FFD4E1EC"/>
      </patternFill>
    </fill>
    <fill>
      <patternFill patternType="solid">
        <fgColor rgb="FF00BD32"/>
        <bgColor rgb="FF00BD32"/>
      </patternFill>
    </fill>
    <fill>
      <patternFill patternType="solid">
        <fgColor rgb="FFEAEEF3"/>
        <bgColor rgb="FFF1CCB5"/>
      </patternFill>
    </fill>
    <fill>
      <patternFill patternType="solid">
        <fgColor rgb="FFEAEEF3"/>
        <bgColor rgb="FFEFE0BD"/>
      </patternFill>
    </fill>
    <fill>
      <patternFill patternType="solid">
        <fgColor theme="0" tint="-0.14999847407452621"/>
        <bgColor rgb="FFDADDCC"/>
      </patternFill>
    </fill>
    <fill>
      <patternFill patternType="solid">
        <fgColor theme="0" tint="-0.14999847407452621"/>
        <bgColor rgb="FFCADBD7"/>
      </patternFill>
    </fill>
    <fill>
      <patternFill patternType="solid">
        <fgColor theme="3" tint="0.59999389629810485"/>
        <bgColor rgb="FFF8E5DA"/>
      </patternFill>
    </fill>
    <fill>
      <patternFill patternType="solid">
        <fgColor theme="3" tint="0.59999389629810485"/>
        <bgColor rgb="FFF7EFDE"/>
      </patternFill>
    </fill>
    <fill>
      <patternFill patternType="solid">
        <fgColor theme="0" tint="-0.249977111117893"/>
        <bgColor rgb="FFECEEE5"/>
      </patternFill>
    </fill>
    <fill>
      <patternFill patternType="solid">
        <fgColor theme="0" tint="-0.249977111117893"/>
        <bgColor rgb="FFE4EDEB"/>
      </patternFill>
    </fill>
    <fill>
      <patternFill patternType="solid">
        <fgColor theme="3" tint="-0.249977111117893"/>
        <bgColor rgb="FF7B3C16"/>
      </patternFill>
    </fill>
    <fill>
      <patternFill patternType="solid">
        <fgColor theme="3" tint="-0.249977111117893"/>
        <bgColor rgb="FF7C5F1D"/>
      </patternFill>
    </fill>
    <fill>
      <patternFill patternType="solid">
        <fgColor theme="0" tint="-0.34998626667073579"/>
        <bgColor rgb="FF555A3C"/>
      </patternFill>
    </fill>
    <fill>
      <patternFill patternType="solid">
        <fgColor theme="0" tint="-0.34998626667073579"/>
        <bgColor rgb="FF3A5750"/>
      </patternFill>
    </fill>
    <fill>
      <patternFill patternType="solid">
        <fgColor theme="3" tint="-0.499984740745262"/>
        <bgColor rgb="FFB85B22"/>
      </patternFill>
    </fill>
    <fill>
      <patternFill patternType="solid">
        <fgColor theme="3" tint="-0.499984740745262"/>
        <bgColor rgb="FFBA8E2C"/>
      </patternFill>
    </fill>
    <fill>
      <patternFill patternType="solid">
        <fgColor theme="0" tint="-0.499984740745262"/>
        <bgColor rgb="FF80875A"/>
      </patternFill>
    </fill>
    <fill>
      <patternFill patternType="solid">
        <fgColor theme="0" tint="-0.499984740745262"/>
        <bgColor rgb="FF578278"/>
      </patternFill>
    </fill>
    <fill>
      <patternFill patternType="solid">
        <fgColor theme="2" tint="-0.89999084444715716"/>
        <bgColor rgb="FF345D7E"/>
      </patternFill>
    </fill>
    <fill>
      <patternFill patternType="solid">
        <fgColor rgb="FF00BD32"/>
        <bgColor indexed="64"/>
      </patternFill>
    </fill>
    <fill>
      <patternFill patternType="solid">
        <fgColor theme="3" tint="-0.249977111117893"/>
        <bgColor rgb="FF345D7E"/>
      </patternFill>
    </fill>
    <fill>
      <patternFill patternType="solid">
        <fgColor rgb="FFEAEEF3"/>
        <bgColor rgb="FFE9F0F5"/>
      </patternFill>
    </fill>
    <fill>
      <patternFill patternType="solid">
        <fgColor theme="1"/>
        <bgColor rgb="FF345D7E"/>
      </patternFill>
    </fill>
    <fill>
      <patternFill patternType="solid">
        <fgColor theme="3" tint="0.39997558519241921"/>
        <bgColor rgb="FFD4E1EC"/>
      </patternFill>
    </fill>
    <fill>
      <patternFill patternType="solid">
        <fgColor theme="3" tint="-0.249977111117893"/>
        <bgColor rgb="FFE9F0F5"/>
      </patternFill>
    </fill>
    <fill>
      <patternFill patternType="solid">
        <fgColor theme="0" tint="-0.499984740745262"/>
        <bgColor rgb="FF555A3C"/>
      </patternFill>
    </fill>
    <fill>
      <patternFill patternType="solid">
        <fgColor theme="0" tint="-0.499984740745262"/>
        <bgColor rgb="FF3A5750"/>
      </patternFill>
    </fill>
    <fill>
      <patternFill patternType="solid">
        <fgColor theme="3" tint="0.39997558519241921"/>
        <bgColor rgb="FF558BB7"/>
      </patternFill>
    </fill>
  </fills>
  <borders count="18">
    <border>
      <left/>
      <right/>
      <top/>
      <bottom/>
      <diagonal/>
    </border>
    <border>
      <left style="thin">
        <color rgb="FFF2F2F2"/>
      </left>
      <right style="thin">
        <color rgb="FFF2F2F2"/>
      </right>
      <top style="thin">
        <color rgb="FFF2F2F2"/>
      </top>
      <bottom style="thin">
        <color rgb="FFF2F2F2"/>
      </bottom>
      <diagonal/>
    </border>
    <border>
      <left/>
      <right style="thin">
        <color rgb="FFF2F2F2"/>
      </right>
      <top style="thin">
        <color rgb="FFF2F2F2"/>
      </top>
      <bottom style="thin">
        <color rgb="FFF2F2F2"/>
      </bottom>
      <diagonal/>
    </border>
    <border>
      <left style="thin">
        <color rgb="FFF2F2F2"/>
      </left>
      <right style="thin">
        <color rgb="FFF2F2F2"/>
      </right>
      <top style="thin">
        <color rgb="FFF2F2F2"/>
      </top>
      <bottom style="medium">
        <color rgb="FFF2F2F2"/>
      </bottom>
      <diagonal/>
    </border>
    <border>
      <left/>
      <right style="thin">
        <color rgb="FFF2F2F2"/>
      </right>
      <top style="thin">
        <color rgb="FFF2F2F2"/>
      </top>
      <bottom style="medium">
        <color rgb="FFF2F2F2"/>
      </bottom>
      <diagonal/>
    </border>
    <border>
      <left/>
      <right/>
      <top/>
      <bottom/>
      <diagonal/>
    </border>
    <border>
      <left/>
      <right/>
      <top/>
      <bottom/>
      <diagonal/>
    </border>
    <border>
      <left/>
      <right/>
      <top/>
      <bottom/>
      <diagonal/>
    </border>
    <border>
      <left/>
      <right/>
      <top/>
      <bottom style="thin">
        <color rgb="FFF2F2F2"/>
      </bottom>
      <diagonal/>
    </border>
    <border>
      <left style="thick">
        <color rgb="FFA5A5A5"/>
      </left>
      <right/>
      <top/>
      <bottom/>
      <diagonal/>
    </border>
    <border>
      <left style="thin">
        <color rgb="FFF2F2F2"/>
      </left>
      <right style="thin">
        <color rgb="FFF2F2F2"/>
      </right>
      <top style="thin">
        <color rgb="FFF2F2F2"/>
      </top>
      <bottom/>
      <diagonal/>
    </border>
    <border>
      <left/>
      <right style="thin">
        <color rgb="FFF2F2F2"/>
      </right>
      <top style="thin">
        <color rgb="FFF2F2F2"/>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medium">
        <color theme="0" tint="-0.249977111117893"/>
      </right>
      <top/>
      <bottom style="medium">
        <color theme="0" tint="-0.249977111117893"/>
      </bottom>
      <diagonal/>
    </border>
    <border>
      <left style="thin">
        <color rgb="FFF2F2F2"/>
      </left>
      <right style="thin">
        <color rgb="FFF2F2F2"/>
      </right>
      <top/>
      <bottom/>
      <diagonal/>
    </border>
    <border>
      <left/>
      <right style="thin">
        <color rgb="FFF2F2F2"/>
      </right>
      <top/>
      <bottom/>
      <diagonal/>
    </border>
    <border>
      <left/>
      <right style="thin">
        <color theme="0" tint="-0.249977111117893"/>
      </right>
      <top style="thin">
        <color theme="0" tint="-0.249977111117893"/>
      </top>
      <bottom style="thin">
        <color theme="0" tint="-0.249977111117893"/>
      </bottom>
      <diagonal/>
    </border>
    <border>
      <left/>
      <right style="medium">
        <color theme="0" tint="-0.249977111117893"/>
      </right>
      <top/>
      <bottom style="medium">
        <color theme="0" tint="-0.249977111117893"/>
      </bottom>
      <diagonal/>
    </border>
  </borders>
  <cellStyleXfs count="2">
    <xf numFmtId="0" fontId="0" fillId="0" borderId="0"/>
    <xf numFmtId="0" fontId="18" fillId="0" borderId="0" applyNumberFormat="0" applyFill="0" applyBorder="0" applyAlignment="0" applyProtection="0"/>
  </cellStyleXfs>
  <cellXfs count="112">
    <xf numFmtId="0" fontId="0" fillId="0" borderId="0" xfId="0" applyFont="1" applyAlignment="1"/>
    <xf numFmtId="0" fontId="1" fillId="0" borderId="0" xfId="0" applyFont="1"/>
    <xf numFmtId="0" fontId="0" fillId="0" borderId="0" xfId="0" applyFont="1"/>
    <xf numFmtId="0" fontId="2" fillId="0" borderId="0" xfId="0" applyFont="1" applyAlignment="1">
      <alignment vertical="center"/>
    </xf>
    <xf numFmtId="0" fontId="3" fillId="0" borderId="0" xfId="0" applyFont="1" applyAlignment="1">
      <alignment vertical="center" wrapText="1"/>
    </xf>
    <xf numFmtId="0" fontId="4" fillId="0" borderId="0" xfId="0" applyFont="1"/>
    <xf numFmtId="0" fontId="0"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12" fillId="0" borderId="0" xfId="0" applyFont="1"/>
    <xf numFmtId="0" fontId="14" fillId="0" borderId="0" xfId="0" applyFont="1"/>
    <xf numFmtId="0" fontId="7" fillId="3" borderId="10" xfId="0" applyFont="1" applyFill="1" applyBorder="1" applyAlignment="1">
      <alignment vertical="center"/>
    </xf>
    <xf numFmtId="0" fontId="7" fillId="3" borderId="11" xfId="0" applyFont="1" applyFill="1" applyBorder="1" applyAlignment="1">
      <alignment vertical="center"/>
    </xf>
    <xf numFmtId="44" fontId="8" fillId="6" borderId="12" xfId="0" applyNumberFormat="1" applyFont="1" applyFill="1" applyBorder="1" applyAlignment="1">
      <alignment vertical="center"/>
    </xf>
    <xf numFmtId="44" fontId="8" fillId="10" borderId="12" xfId="0" applyNumberFormat="1" applyFont="1" applyFill="1" applyBorder="1" applyAlignment="1">
      <alignment vertical="center"/>
    </xf>
    <xf numFmtId="44" fontId="8" fillId="12" borderId="12" xfId="0" applyNumberFormat="1" applyFont="1" applyFill="1" applyBorder="1" applyAlignment="1">
      <alignment vertical="center"/>
    </xf>
    <xf numFmtId="44" fontId="8" fillId="11" borderId="12" xfId="0" applyNumberFormat="1" applyFont="1" applyFill="1" applyBorder="1" applyAlignment="1">
      <alignment vertical="center"/>
    </xf>
    <xf numFmtId="44" fontId="8" fillId="13" borderId="12" xfId="0" applyNumberFormat="1" applyFont="1" applyFill="1" applyBorder="1" applyAlignment="1">
      <alignment vertical="center"/>
    </xf>
    <xf numFmtId="0" fontId="7" fillId="3" borderId="14" xfId="0" applyFont="1" applyFill="1" applyBorder="1" applyAlignment="1">
      <alignment vertical="center"/>
    </xf>
    <xf numFmtId="0" fontId="7" fillId="3" borderId="15" xfId="0" applyFont="1" applyFill="1" applyBorder="1" applyAlignment="1">
      <alignment vertical="center"/>
    </xf>
    <xf numFmtId="44" fontId="8" fillId="8" borderId="12" xfId="0" applyNumberFormat="1" applyFont="1" applyFill="1" applyBorder="1" applyAlignment="1">
      <alignment vertical="center"/>
    </xf>
    <xf numFmtId="44" fontId="8" fillId="7" borderId="12" xfId="0" applyNumberFormat="1" applyFont="1" applyFill="1" applyBorder="1" applyAlignment="1">
      <alignment vertical="center"/>
    </xf>
    <xf numFmtId="44" fontId="8" fillId="9" borderId="12" xfId="0" applyNumberFormat="1" applyFont="1" applyFill="1" applyBorder="1" applyAlignment="1">
      <alignment vertical="center"/>
    </xf>
    <xf numFmtId="0" fontId="16" fillId="0" borderId="0" xfId="0" applyFont="1"/>
    <xf numFmtId="0" fontId="17" fillId="0" borderId="0" xfId="0" applyFont="1" applyAlignment="1">
      <alignment vertical="center"/>
    </xf>
    <xf numFmtId="44" fontId="8" fillId="6" borderId="16" xfId="0" applyNumberFormat="1" applyFont="1" applyFill="1" applyBorder="1" applyAlignment="1">
      <alignment vertical="center"/>
    </xf>
    <xf numFmtId="44" fontId="8" fillId="10" borderId="16" xfId="0" applyNumberFormat="1" applyFont="1" applyFill="1" applyBorder="1" applyAlignment="1">
      <alignment vertical="center"/>
    </xf>
    <xf numFmtId="0" fontId="5" fillId="14" borderId="2" xfId="0" applyFont="1" applyFill="1" applyBorder="1" applyAlignment="1">
      <alignment horizontal="center" vertical="center"/>
    </xf>
    <xf numFmtId="0" fontId="5" fillId="14" borderId="1" xfId="0" applyFont="1" applyFill="1" applyBorder="1" applyAlignment="1">
      <alignment horizontal="center" vertical="center"/>
    </xf>
    <xf numFmtId="0" fontId="5" fillId="15" borderId="2" xfId="0" applyFont="1" applyFill="1" applyBorder="1" applyAlignment="1">
      <alignment horizontal="center" vertical="center"/>
    </xf>
    <xf numFmtId="0" fontId="5" fillId="15" borderId="1" xfId="0" applyFont="1" applyFill="1" applyBorder="1" applyAlignment="1">
      <alignment horizontal="center" vertical="center"/>
    </xf>
    <xf numFmtId="44" fontId="11" fillId="14" borderId="16" xfId="0" applyNumberFormat="1" applyFont="1" applyFill="1" applyBorder="1" applyAlignment="1">
      <alignment vertical="center"/>
    </xf>
    <xf numFmtId="44" fontId="11" fillId="14" borderId="12" xfId="0" applyNumberFormat="1" applyFont="1" applyFill="1" applyBorder="1" applyAlignment="1">
      <alignment vertical="center"/>
    </xf>
    <xf numFmtId="44" fontId="11" fillId="15" borderId="12" xfId="0" applyNumberFormat="1" applyFont="1" applyFill="1" applyBorder="1" applyAlignment="1">
      <alignment vertical="center"/>
    </xf>
    <xf numFmtId="44" fontId="11" fillId="14" borderId="17" xfId="0" applyNumberFormat="1" applyFont="1" applyFill="1" applyBorder="1" applyAlignment="1">
      <alignment vertical="center"/>
    </xf>
    <xf numFmtId="44" fontId="11" fillId="14" borderId="13" xfId="0" applyNumberFormat="1" applyFont="1" applyFill="1" applyBorder="1" applyAlignment="1">
      <alignment vertical="center"/>
    </xf>
    <xf numFmtId="44" fontId="11" fillId="15" borderId="13" xfId="0" applyNumberFormat="1" applyFont="1" applyFill="1" applyBorder="1" applyAlignment="1">
      <alignment vertical="center"/>
    </xf>
    <xf numFmtId="0" fontId="5" fillId="16" borderId="2" xfId="0" applyFont="1" applyFill="1" applyBorder="1" applyAlignment="1">
      <alignment horizontal="center" vertical="center"/>
    </xf>
    <xf numFmtId="0" fontId="5" fillId="16" borderId="1" xfId="0" applyFont="1" applyFill="1" applyBorder="1" applyAlignment="1">
      <alignment horizontal="center" vertical="center"/>
    </xf>
    <xf numFmtId="0" fontId="5" fillId="17" borderId="2" xfId="0" applyFont="1" applyFill="1" applyBorder="1" applyAlignment="1">
      <alignment horizontal="center" vertical="center"/>
    </xf>
    <xf numFmtId="0" fontId="5" fillId="17" borderId="1" xfId="0" applyFont="1" applyFill="1" applyBorder="1" applyAlignment="1">
      <alignment horizontal="center" vertical="center"/>
    </xf>
    <xf numFmtId="44" fontId="11" fillId="16" borderId="12" xfId="0" applyNumberFormat="1" applyFont="1" applyFill="1" applyBorder="1" applyAlignment="1">
      <alignment vertical="center"/>
    </xf>
    <xf numFmtId="44" fontId="11" fillId="17" borderId="12" xfId="0" applyNumberFormat="1" applyFont="1" applyFill="1" applyBorder="1" applyAlignment="1">
      <alignment vertical="center"/>
    </xf>
    <xf numFmtId="44" fontId="11" fillId="16" borderId="13" xfId="0" applyNumberFormat="1" applyFont="1" applyFill="1" applyBorder="1" applyAlignment="1">
      <alignment vertical="center"/>
    </xf>
    <xf numFmtId="44" fontId="11" fillId="17" borderId="13" xfId="0" applyNumberFormat="1" applyFont="1" applyFill="1" applyBorder="1" applyAlignment="1">
      <alignment vertical="center"/>
    </xf>
    <xf numFmtId="44" fontId="11" fillId="18" borderId="12" xfId="0" applyNumberFormat="1" applyFont="1" applyFill="1" applyBorder="1" applyAlignment="1">
      <alignment vertical="center"/>
    </xf>
    <xf numFmtId="44" fontId="11" fillId="19" borderId="12" xfId="0" applyNumberFormat="1" applyFont="1" applyFill="1" applyBorder="1" applyAlignment="1">
      <alignment vertical="center"/>
    </xf>
    <xf numFmtId="44" fontId="11" fillId="20" borderId="12" xfId="0" applyNumberFormat="1" applyFont="1" applyFill="1" applyBorder="1" applyAlignment="1">
      <alignment vertical="center"/>
    </xf>
    <xf numFmtId="44" fontId="11" fillId="21" borderId="12" xfId="0" applyNumberFormat="1" applyFont="1" applyFill="1" applyBorder="1" applyAlignment="1">
      <alignment vertical="center"/>
    </xf>
    <xf numFmtId="44" fontId="10" fillId="22" borderId="12" xfId="0" applyNumberFormat="1" applyFont="1" applyFill="1" applyBorder="1" applyAlignment="1">
      <alignment vertical="center"/>
    </xf>
    <xf numFmtId="44" fontId="10" fillId="22" borderId="13" xfId="0" applyNumberFormat="1" applyFont="1" applyFill="1" applyBorder="1" applyAlignment="1">
      <alignment vertical="center"/>
    </xf>
    <xf numFmtId="0" fontId="10" fillId="22" borderId="12" xfId="0" applyFont="1" applyFill="1" applyBorder="1" applyAlignment="1">
      <alignment horizontal="right" vertical="center"/>
    </xf>
    <xf numFmtId="0" fontId="5" fillId="22" borderId="2" xfId="0" applyFont="1" applyFill="1" applyBorder="1" applyAlignment="1">
      <alignment horizontal="center" vertical="center"/>
    </xf>
    <xf numFmtId="0" fontId="5" fillId="22" borderId="12" xfId="0" applyFont="1" applyFill="1" applyBorder="1" applyAlignment="1">
      <alignment horizontal="left" vertical="center" indent="1"/>
    </xf>
    <xf numFmtId="0" fontId="6" fillId="2" borderId="12" xfId="0" applyFont="1" applyFill="1" applyBorder="1" applyAlignment="1">
      <alignment horizontal="left" vertical="center" indent="1"/>
    </xf>
    <xf numFmtId="0" fontId="8" fillId="0" borderId="12" xfId="0" applyFont="1" applyBorder="1" applyAlignment="1">
      <alignment horizontal="left" vertical="center" indent="1"/>
    </xf>
    <xf numFmtId="0" fontId="9" fillId="0" borderId="12" xfId="0" applyFont="1" applyBorder="1" applyAlignment="1">
      <alignment horizontal="right" vertical="center" indent="1"/>
    </xf>
    <xf numFmtId="0" fontId="6" fillId="2" borderId="12" xfId="0" applyFont="1" applyFill="1" applyBorder="1" applyAlignment="1">
      <alignment horizontal="left" vertical="center" indent="2"/>
    </xf>
    <xf numFmtId="0" fontId="8" fillId="0" borderId="12" xfId="0" applyFont="1" applyBorder="1" applyAlignment="1">
      <alignment horizontal="left" vertical="center" indent="2"/>
    </xf>
    <xf numFmtId="0" fontId="10" fillId="22" borderId="12" xfId="0" applyFont="1" applyFill="1" applyBorder="1" applyAlignment="1">
      <alignment horizontal="right" vertical="center" indent="1"/>
    </xf>
    <xf numFmtId="44" fontId="11" fillId="14" borderId="3" xfId="0" applyNumberFormat="1" applyFont="1" applyFill="1" applyBorder="1" applyAlignment="1">
      <alignment vertical="center"/>
    </xf>
    <xf numFmtId="44" fontId="11" fillId="15" borderId="3" xfId="0" applyNumberFormat="1" applyFont="1" applyFill="1" applyBorder="1" applyAlignment="1">
      <alignment vertical="center"/>
    </xf>
    <xf numFmtId="0" fontId="6" fillId="25" borderId="12" xfId="0" applyFont="1" applyFill="1" applyBorder="1" applyAlignment="1">
      <alignment horizontal="left" vertical="center" indent="1"/>
    </xf>
    <xf numFmtId="0" fontId="1" fillId="0" borderId="7" xfId="0" applyFont="1" applyBorder="1"/>
    <xf numFmtId="44" fontId="10" fillId="26" borderId="12" xfId="0" applyNumberFormat="1" applyFont="1" applyFill="1" applyBorder="1" applyAlignment="1">
      <alignment vertical="center"/>
    </xf>
    <xf numFmtId="0" fontId="0" fillId="0" borderId="7" xfId="0" applyFont="1" applyBorder="1" applyAlignment="1"/>
    <xf numFmtId="0" fontId="2" fillId="0" borderId="7" xfId="0" applyFont="1" applyBorder="1" applyAlignment="1">
      <alignment vertical="center"/>
    </xf>
    <xf numFmtId="0" fontId="3" fillId="0" borderId="7" xfId="0" applyFont="1" applyBorder="1" applyAlignment="1">
      <alignment vertical="center" wrapText="1"/>
    </xf>
    <xf numFmtId="0" fontId="4" fillId="0" borderId="7" xfId="0" applyFont="1" applyBorder="1" applyAlignment="1">
      <alignment vertical="center"/>
    </xf>
    <xf numFmtId="0" fontId="0" fillId="0" borderId="7" xfId="0" applyFont="1" applyBorder="1" applyAlignment="1">
      <alignment vertical="center"/>
    </xf>
    <xf numFmtId="0" fontId="13" fillId="24" borderId="12" xfId="0" applyFont="1" applyFill="1" applyBorder="1" applyAlignment="1">
      <alignment horizontal="left" vertical="center"/>
    </xf>
    <xf numFmtId="0" fontId="5" fillId="14" borderId="12" xfId="0" applyFont="1" applyFill="1" applyBorder="1" applyAlignment="1">
      <alignment horizontal="center" vertical="center"/>
    </xf>
    <xf numFmtId="0" fontId="5" fillId="16" borderId="12" xfId="0" applyFont="1" applyFill="1" applyBorder="1" applyAlignment="1">
      <alignment horizontal="center" vertical="center"/>
    </xf>
    <xf numFmtId="0" fontId="5" fillId="15" borderId="12" xfId="0" applyFont="1" applyFill="1" applyBorder="1" applyAlignment="1">
      <alignment horizontal="center" vertical="center"/>
    </xf>
    <xf numFmtId="0" fontId="5" fillId="17" borderId="12" xfId="0" applyFont="1" applyFill="1" applyBorder="1" applyAlignment="1">
      <alignment horizontal="center" vertical="center"/>
    </xf>
    <xf numFmtId="0" fontId="5" fillId="24" borderId="12" xfId="0" applyFont="1" applyFill="1" applyBorder="1" applyAlignment="1">
      <alignment horizontal="center" vertical="center"/>
    </xf>
    <xf numFmtId="0" fontId="17" fillId="0" borderId="7" xfId="0" applyFont="1" applyBorder="1" applyAlignment="1">
      <alignment vertical="center"/>
    </xf>
    <xf numFmtId="0" fontId="13" fillId="24" borderId="12" xfId="0" applyFont="1" applyFill="1" applyBorder="1" applyAlignment="1">
      <alignment horizontal="left" vertical="center" indent="1"/>
    </xf>
    <xf numFmtId="0" fontId="6" fillId="2" borderId="10" xfId="0" applyFont="1" applyFill="1" applyBorder="1" applyAlignment="1">
      <alignment horizontal="left" vertical="center" indent="1"/>
    </xf>
    <xf numFmtId="0" fontId="10" fillId="26" borderId="12" xfId="0" applyFont="1" applyFill="1" applyBorder="1" applyAlignment="1">
      <alignment horizontal="right" vertical="center" indent="1"/>
    </xf>
    <xf numFmtId="0" fontId="10" fillId="24" borderId="12" xfId="0" applyFont="1" applyFill="1" applyBorder="1" applyAlignment="1">
      <alignment horizontal="right" vertical="center" indent="1"/>
    </xf>
    <xf numFmtId="44" fontId="10" fillId="27" borderId="12" xfId="0" applyNumberFormat="1" applyFont="1" applyFill="1" applyBorder="1" applyAlignment="1">
      <alignment vertical="center"/>
    </xf>
    <xf numFmtId="44" fontId="10" fillId="28" borderId="12" xfId="0" applyNumberFormat="1" applyFont="1" applyFill="1" applyBorder="1" applyAlignment="1">
      <alignment vertical="center"/>
    </xf>
    <xf numFmtId="44" fontId="7" fillId="3" borderId="15" xfId="0" applyNumberFormat="1" applyFont="1" applyFill="1" applyBorder="1" applyAlignment="1">
      <alignment vertical="center"/>
    </xf>
    <xf numFmtId="44" fontId="7" fillId="3" borderId="14" xfId="0" applyNumberFormat="1" applyFont="1" applyFill="1" applyBorder="1" applyAlignment="1">
      <alignment vertical="center"/>
    </xf>
    <xf numFmtId="0" fontId="8" fillId="0" borderId="0" xfId="0" applyFont="1" applyAlignment="1">
      <alignment vertical="center"/>
    </xf>
    <xf numFmtId="0" fontId="6" fillId="4" borderId="1" xfId="0" applyFont="1" applyFill="1" applyBorder="1" applyAlignment="1">
      <alignment horizontal="left" vertical="center" indent="1"/>
    </xf>
    <xf numFmtId="44" fontId="8" fillId="25" borderId="3" xfId="0" applyNumberFormat="1" applyFont="1" applyFill="1" applyBorder="1" applyAlignment="1">
      <alignment vertical="center"/>
    </xf>
    <xf numFmtId="9" fontId="8" fillId="25" borderId="4" xfId="0" applyNumberFormat="1" applyFont="1" applyFill="1" applyBorder="1" applyAlignment="1">
      <alignment horizontal="center" vertical="center"/>
    </xf>
    <xf numFmtId="0" fontId="5" fillId="31" borderId="1" xfId="0" applyFont="1" applyFill="1" applyBorder="1" applyAlignment="1">
      <alignment horizontal="center" vertical="center"/>
    </xf>
    <xf numFmtId="0" fontId="5" fillId="31" borderId="2" xfId="0" applyFont="1" applyFill="1" applyBorder="1" applyAlignment="1">
      <alignment horizontal="center" vertical="center"/>
    </xf>
    <xf numFmtId="44" fontId="11" fillId="31" borderId="3" xfId="0" applyNumberFormat="1" applyFont="1" applyFill="1" applyBorder="1" applyAlignment="1">
      <alignment vertical="center"/>
    </xf>
    <xf numFmtId="9" fontId="11" fillId="31" borderId="4" xfId="0" applyNumberFormat="1" applyFont="1" applyFill="1" applyBorder="1" applyAlignment="1">
      <alignment horizontal="center" vertical="center"/>
    </xf>
    <xf numFmtId="0" fontId="5" fillId="24" borderId="1" xfId="0" applyFont="1" applyFill="1" applyBorder="1" applyAlignment="1">
      <alignment horizontal="left" vertical="center" indent="1"/>
    </xf>
    <xf numFmtId="0" fontId="10" fillId="24" borderId="3" xfId="0" applyFont="1" applyFill="1" applyBorder="1" applyAlignment="1">
      <alignment horizontal="right" vertical="center" indent="1"/>
    </xf>
    <xf numFmtId="0" fontId="5" fillId="29" borderId="2" xfId="0" applyFont="1" applyFill="1" applyBorder="1" applyAlignment="1">
      <alignment horizontal="center" vertical="center"/>
    </xf>
    <xf numFmtId="0" fontId="5" fillId="29" borderId="1" xfId="0" applyFont="1" applyFill="1" applyBorder="1" applyAlignment="1">
      <alignment horizontal="center" vertical="center"/>
    </xf>
    <xf numFmtId="44" fontId="11" fillId="29" borderId="3" xfId="0" applyNumberFormat="1" applyFont="1" applyFill="1" applyBorder="1" applyAlignment="1">
      <alignment vertical="center"/>
    </xf>
    <xf numFmtId="0" fontId="5" fillId="30" borderId="2" xfId="0" applyFont="1" applyFill="1" applyBorder="1" applyAlignment="1">
      <alignment horizontal="center" vertical="center"/>
    </xf>
    <xf numFmtId="0" fontId="5" fillId="30" borderId="1" xfId="0" applyFont="1" applyFill="1" applyBorder="1" applyAlignment="1">
      <alignment horizontal="center" vertical="center"/>
    </xf>
    <xf numFmtId="44" fontId="11" fillId="30" borderId="3" xfId="0" applyNumberFormat="1" applyFont="1" applyFill="1" applyBorder="1" applyAlignment="1">
      <alignment vertical="center"/>
    </xf>
    <xf numFmtId="0" fontId="5" fillId="26" borderId="2" xfId="0" applyFont="1" applyFill="1" applyBorder="1" applyAlignment="1">
      <alignment horizontal="center" vertical="center"/>
    </xf>
    <xf numFmtId="44" fontId="11" fillId="26" borderId="3" xfId="0" applyNumberFormat="1" applyFont="1" applyFill="1" applyBorder="1" applyAlignment="1">
      <alignment vertical="center"/>
    </xf>
    <xf numFmtId="0" fontId="10" fillId="26" borderId="3" xfId="0" applyFont="1" applyFill="1" applyBorder="1" applyAlignment="1">
      <alignment horizontal="right" vertical="center" indent="1"/>
    </xf>
    <xf numFmtId="0" fontId="5" fillId="26" borderId="1" xfId="0" applyFont="1" applyFill="1" applyBorder="1" applyAlignment="1">
      <alignment horizontal="left" vertical="center" indent="1"/>
    </xf>
    <xf numFmtId="0" fontId="5" fillId="26" borderId="12" xfId="0" applyFont="1" applyFill="1" applyBorder="1" applyAlignment="1">
      <alignment horizontal="center" vertical="center"/>
    </xf>
    <xf numFmtId="0" fontId="0" fillId="0" borderId="9" xfId="0" applyFont="1" applyBorder="1" applyAlignment="1">
      <alignment horizontal="left" vertical="center" wrapText="1" indent="1"/>
    </xf>
    <xf numFmtId="0" fontId="8" fillId="0" borderId="8" xfId="0" applyFont="1" applyBorder="1" applyAlignment="1">
      <alignment horizontal="left" vertical="center" wrapText="1"/>
    </xf>
    <xf numFmtId="0" fontId="15" fillId="0" borderId="8" xfId="0" applyFont="1" applyBorder="1"/>
    <xf numFmtId="0" fontId="19" fillId="5" borderId="5" xfId="1" applyFont="1" applyFill="1" applyBorder="1" applyAlignment="1">
      <alignment horizontal="center" vertical="center"/>
    </xf>
    <xf numFmtId="0" fontId="19" fillId="23" borderId="6" xfId="1" applyFont="1" applyFill="1" applyBorder="1"/>
    <xf numFmtId="0" fontId="19" fillId="23" borderId="7" xfId="1" applyFont="1" applyFill="1" applyBorder="1"/>
  </cellXfs>
  <cellStyles count="2">
    <cellStyle name="Гиперссылка" xfId="1" builtinId="8"/>
    <cellStyle name="Обычный" xfId="0" builtinId="0"/>
  </cellStyles>
  <dxfs count="0"/>
  <tableStyles count="0" defaultTableStyle="TableStyleMedium2" defaultPivotStyle="PivotStyleLight16"/>
  <colors>
    <mruColors>
      <color rgb="FFEAEEF3"/>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c:style val="2"/>
  <c:chart>
    <c:autoTitleDeleted val="1"/>
    <c:plotArea>
      <c:layout/>
      <c:pieChart>
        <c:varyColors val="1"/>
        <c:ser>
          <c:idx val="0"/>
          <c:order val="0"/>
          <c:tx>
            <c:strRef>
              <c:f>'Business Expense ANALYSIS'!$C$3</c:f>
              <c:strCache>
                <c:ptCount val="1"/>
                <c:pt idx="0">
                  <c:v>BUDGET</c:v>
                </c:pt>
              </c:strCache>
            </c:strRef>
          </c:tx>
          <c:dPt>
            <c:idx val="0"/>
            <c:bubble3D val="0"/>
            <c:spPr>
              <a:solidFill>
                <a:schemeClr val="accent1"/>
              </a:solidFill>
            </c:spPr>
            <c:extLst>
              <c:ext xmlns:c16="http://schemas.microsoft.com/office/drawing/2014/chart" uri="{C3380CC4-5D6E-409C-BE32-E72D297353CC}">
                <c16:uniqueId val="{00000001-D4C7-724D-9A0B-296AD4737DB6}"/>
              </c:ext>
            </c:extLst>
          </c:dPt>
          <c:dPt>
            <c:idx val="1"/>
            <c:bubble3D val="0"/>
            <c:spPr>
              <a:solidFill>
                <a:schemeClr val="accent2"/>
              </a:solidFill>
            </c:spPr>
            <c:extLst>
              <c:ext xmlns:c16="http://schemas.microsoft.com/office/drawing/2014/chart" uri="{C3380CC4-5D6E-409C-BE32-E72D297353CC}">
                <c16:uniqueId val="{00000003-D4C7-724D-9A0B-296AD4737DB6}"/>
              </c:ext>
            </c:extLst>
          </c:dPt>
          <c:dPt>
            <c:idx val="2"/>
            <c:bubble3D val="0"/>
            <c:spPr>
              <a:solidFill>
                <a:schemeClr val="accent3"/>
              </a:solidFill>
            </c:spPr>
            <c:extLst>
              <c:ext xmlns:c16="http://schemas.microsoft.com/office/drawing/2014/chart" uri="{C3380CC4-5D6E-409C-BE32-E72D297353CC}">
                <c16:uniqueId val="{00000005-D4C7-724D-9A0B-296AD4737DB6}"/>
              </c:ext>
            </c:extLst>
          </c:dPt>
          <c:dPt>
            <c:idx val="3"/>
            <c:bubble3D val="0"/>
            <c:spPr>
              <a:solidFill>
                <a:schemeClr val="accent4"/>
              </a:solidFill>
            </c:spPr>
            <c:extLst>
              <c:ext xmlns:c16="http://schemas.microsoft.com/office/drawing/2014/chart" uri="{C3380CC4-5D6E-409C-BE32-E72D297353CC}">
                <c16:uniqueId val="{00000007-D4C7-724D-9A0B-296AD4737DB6}"/>
              </c:ext>
            </c:extLst>
          </c:dPt>
          <c:dPt>
            <c:idx val="4"/>
            <c:bubble3D val="0"/>
            <c:spPr>
              <a:solidFill>
                <a:schemeClr val="accent5"/>
              </a:solidFill>
            </c:spPr>
            <c:extLst>
              <c:ext xmlns:c16="http://schemas.microsoft.com/office/drawing/2014/chart" uri="{C3380CC4-5D6E-409C-BE32-E72D297353CC}">
                <c16:uniqueId val="{00000009-D4C7-724D-9A0B-296AD4737DB6}"/>
              </c:ext>
            </c:extLst>
          </c:dPt>
          <c:dPt>
            <c:idx val="5"/>
            <c:bubble3D val="0"/>
            <c:spPr>
              <a:solidFill>
                <a:schemeClr val="accent6"/>
              </a:solidFill>
            </c:spPr>
            <c:extLst>
              <c:ext xmlns:c16="http://schemas.microsoft.com/office/drawing/2014/chart" uri="{C3380CC4-5D6E-409C-BE32-E72D297353CC}">
                <c16:uniqueId val="{0000000B-D4C7-724D-9A0B-296AD4737DB6}"/>
              </c:ext>
            </c:extLst>
          </c:dPt>
          <c:dPt>
            <c:idx val="6"/>
            <c:bubble3D val="0"/>
            <c:spPr>
              <a:solidFill>
                <a:schemeClr val="accent1"/>
              </a:solidFill>
            </c:spPr>
            <c:extLst>
              <c:ext xmlns:c16="http://schemas.microsoft.com/office/drawing/2014/chart" uri="{C3380CC4-5D6E-409C-BE32-E72D297353CC}">
                <c16:uniqueId val="{0000000D-D4C7-724D-9A0B-296AD4737DB6}"/>
              </c:ext>
            </c:extLst>
          </c:dPt>
          <c:dPt>
            <c:idx val="7"/>
            <c:bubble3D val="0"/>
            <c:spPr>
              <a:solidFill>
                <a:schemeClr val="accent2"/>
              </a:solidFill>
            </c:spPr>
            <c:extLst>
              <c:ext xmlns:c16="http://schemas.microsoft.com/office/drawing/2014/chart" uri="{C3380CC4-5D6E-409C-BE32-E72D297353CC}">
                <c16:uniqueId val="{0000000F-D4C7-724D-9A0B-296AD4737DB6}"/>
              </c:ext>
            </c:extLst>
          </c:dPt>
          <c:dPt>
            <c:idx val="8"/>
            <c:bubble3D val="0"/>
            <c:spPr>
              <a:solidFill>
                <a:schemeClr val="accent3"/>
              </a:solidFill>
            </c:spPr>
            <c:extLst>
              <c:ext xmlns:c16="http://schemas.microsoft.com/office/drawing/2014/chart" uri="{C3380CC4-5D6E-409C-BE32-E72D297353CC}">
                <c16:uniqueId val="{00000011-D4C7-724D-9A0B-296AD4737DB6}"/>
              </c:ext>
            </c:extLst>
          </c:dPt>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'Business Expense ANALYSIS'!$B$4:$B$12</c:f>
              <c:strCache>
                <c:ptCount val="9"/>
                <c:pt idx="0">
                  <c:v>EMPLOYMENT - PERMANENT</c:v>
                </c:pt>
                <c:pt idx="1">
                  <c:v>EMPLOYMENT - CASUAL</c:v>
                </c:pt>
                <c:pt idx="2">
                  <c:v>GENERAL/ADMIN</c:v>
                </c:pt>
                <c:pt idx="3">
                  <c:v>OPERATIONS</c:v>
                </c:pt>
                <c:pt idx="4">
                  <c:v>MARKETING/PROMO</c:v>
                </c:pt>
                <c:pt idx="5">
                  <c:v>WEBSITE/MOBILE APP</c:v>
                </c:pt>
                <c:pt idx="6">
                  <c:v>OCCUPANCY</c:v>
                </c:pt>
                <c:pt idx="7">
                  <c:v>AUTOMOTIVE</c:v>
                </c:pt>
                <c:pt idx="8">
                  <c:v>ADDITIONAL</c:v>
                </c:pt>
              </c:strCache>
            </c:strRef>
          </c:cat>
          <c:val>
            <c:numRef>
              <c:f>'Business Expense ANALYSIS'!$C$4:$C$12</c:f>
              <c:numCache>
                <c:formatCode>_("$"* #,##0.00_);_("$"* \(#,##0.00\);_("$"* "-"??_);_(@_)</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2-D4C7-724D-9A0B-296AD4737DB6}"/>
            </c:ext>
          </c:extLst>
        </c:ser>
        <c:dLbls>
          <c:showLegendKey val="0"/>
          <c:showVal val="0"/>
          <c:showCatName val="0"/>
          <c:showSerName val="0"/>
          <c:showPercent val="0"/>
          <c:showBubbleSize val="0"/>
          <c:showLeaderLines val="1"/>
        </c:dLbls>
        <c:firstSliceAng val="0"/>
      </c:pieChart>
    </c:plotArea>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c:style val="2"/>
  <c:chart>
    <c:title>
      <c:tx>
        <c:rich>
          <a:bodyPr/>
          <a:lstStyle/>
          <a:p>
            <a:pPr lvl="0">
              <a:defRPr sz="2000" b="0" i="0">
                <a:solidFill>
                  <a:srgbClr val="757575"/>
                </a:solidFill>
                <a:latin typeface="Century Gothic"/>
              </a:defRPr>
            </a:pPr>
            <a:r>
              <a:rPr lang="en-US" sz="2000" b="0" i="0">
                <a:solidFill>
                  <a:srgbClr val="757575"/>
                </a:solidFill>
                <a:latin typeface="Century Gothic"/>
              </a:rPr>
              <a:t>ACTUAL</a:t>
            </a:r>
          </a:p>
        </c:rich>
      </c:tx>
      <c:layout>
        <c:manualLayout>
          <c:xMode val="edge"/>
          <c:yMode val="edge"/>
          <c:x val="1.9729774671016099E-2"/>
          <c:y val="7.4823354088684693E-2"/>
        </c:manualLayout>
      </c:layout>
      <c:overlay val="0"/>
    </c:title>
    <c:autoTitleDeleted val="0"/>
    <c:plotArea>
      <c:layout/>
      <c:pieChart>
        <c:varyColors val="1"/>
        <c:ser>
          <c:idx val="0"/>
          <c:order val="0"/>
          <c:tx>
            <c:strRef>
              <c:f>'Business Expense ANALYSIS'!$D$3</c:f>
              <c:strCache>
                <c:ptCount val="1"/>
                <c:pt idx="0">
                  <c:v>ACTUAL</c:v>
                </c:pt>
              </c:strCache>
            </c:strRef>
          </c:tx>
          <c:dPt>
            <c:idx val="0"/>
            <c:bubble3D val="0"/>
            <c:spPr>
              <a:solidFill>
                <a:schemeClr val="accent1"/>
              </a:solidFill>
            </c:spPr>
            <c:extLst>
              <c:ext xmlns:c16="http://schemas.microsoft.com/office/drawing/2014/chart" uri="{C3380CC4-5D6E-409C-BE32-E72D297353CC}">
                <c16:uniqueId val="{00000001-1DBD-414E-AB2B-1CEAD331D40B}"/>
              </c:ext>
            </c:extLst>
          </c:dPt>
          <c:dPt>
            <c:idx val="1"/>
            <c:bubble3D val="0"/>
            <c:spPr>
              <a:solidFill>
                <a:schemeClr val="accent2"/>
              </a:solidFill>
            </c:spPr>
            <c:extLst>
              <c:ext xmlns:c16="http://schemas.microsoft.com/office/drawing/2014/chart" uri="{C3380CC4-5D6E-409C-BE32-E72D297353CC}">
                <c16:uniqueId val="{00000003-1DBD-414E-AB2B-1CEAD331D40B}"/>
              </c:ext>
            </c:extLst>
          </c:dPt>
          <c:dPt>
            <c:idx val="2"/>
            <c:bubble3D val="0"/>
            <c:spPr>
              <a:solidFill>
                <a:schemeClr val="accent3"/>
              </a:solidFill>
            </c:spPr>
            <c:extLst>
              <c:ext xmlns:c16="http://schemas.microsoft.com/office/drawing/2014/chart" uri="{C3380CC4-5D6E-409C-BE32-E72D297353CC}">
                <c16:uniqueId val="{00000005-1DBD-414E-AB2B-1CEAD331D40B}"/>
              </c:ext>
            </c:extLst>
          </c:dPt>
          <c:dPt>
            <c:idx val="3"/>
            <c:bubble3D val="0"/>
            <c:spPr>
              <a:solidFill>
                <a:schemeClr val="accent4"/>
              </a:solidFill>
            </c:spPr>
            <c:extLst>
              <c:ext xmlns:c16="http://schemas.microsoft.com/office/drawing/2014/chart" uri="{C3380CC4-5D6E-409C-BE32-E72D297353CC}">
                <c16:uniqueId val="{00000007-1DBD-414E-AB2B-1CEAD331D40B}"/>
              </c:ext>
            </c:extLst>
          </c:dPt>
          <c:dPt>
            <c:idx val="4"/>
            <c:bubble3D val="0"/>
            <c:spPr>
              <a:solidFill>
                <a:schemeClr val="accent5"/>
              </a:solidFill>
            </c:spPr>
            <c:extLst>
              <c:ext xmlns:c16="http://schemas.microsoft.com/office/drawing/2014/chart" uri="{C3380CC4-5D6E-409C-BE32-E72D297353CC}">
                <c16:uniqueId val="{00000009-1DBD-414E-AB2B-1CEAD331D40B}"/>
              </c:ext>
            </c:extLst>
          </c:dPt>
          <c:dPt>
            <c:idx val="5"/>
            <c:bubble3D val="0"/>
            <c:spPr>
              <a:solidFill>
                <a:schemeClr val="accent6"/>
              </a:solidFill>
            </c:spPr>
            <c:extLst>
              <c:ext xmlns:c16="http://schemas.microsoft.com/office/drawing/2014/chart" uri="{C3380CC4-5D6E-409C-BE32-E72D297353CC}">
                <c16:uniqueId val="{0000000B-1DBD-414E-AB2B-1CEAD331D40B}"/>
              </c:ext>
            </c:extLst>
          </c:dPt>
          <c:dPt>
            <c:idx val="6"/>
            <c:bubble3D val="0"/>
            <c:spPr>
              <a:solidFill>
                <a:schemeClr val="accent1"/>
              </a:solidFill>
            </c:spPr>
            <c:extLst>
              <c:ext xmlns:c16="http://schemas.microsoft.com/office/drawing/2014/chart" uri="{C3380CC4-5D6E-409C-BE32-E72D297353CC}">
                <c16:uniqueId val="{0000000D-1DBD-414E-AB2B-1CEAD331D40B}"/>
              </c:ext>
            </c:extLst>
          </c:dPt>
          <c:dPt>
            <c:idx val="7"/>
            <c:bubble3D val="0"/>
            <c:spPr>
              <a:solidFill>
                <a:schemeClr val="accent2"/>
              </a:solidFill>
            </c:spPr>
            <c:extLst>
              <c:ext xmlns:c16="http://schemas.microsoft.com/office/drawing/2014/chart" uri="{C3380CC4-5D6E-409C-BE32-E72D297353CC}">
                <c16:uniqueId val="{0000000F-1DBD-414E-AB2B-1CEAD331D40B}"/>
              </c:ext>
            </c:extLst>
          </c:dPt>
          <c:dPt>
            <c:idx val="8"/>
            <c:bubble3D val="0"/>
            <c:spPr>
              <a:solidFill>
                <a:schemeClr val="accent3"/>
              </a:solidFill>
            </c:spPr>
            <c:extLst>
              <c:ext xmlns:c16="http://schemas.microsoft.com/office/drawing/2014/chart" uri="{C3380CC4-5D6E-409C-BE32-E72D297353CC}">
                <c16:uniqueId val="{00000011-1DBD-414E-AB2B-1CEAD331D40B}"/>
              </c:ext>
            </c:extLst>
          </c:dPt>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'Business Expense ANALYSIS'!$B$4:$B$12</c:f>
              <c:strCache>
                <c:ptCount val="9"/>
                <c:pt idx="0">
                  <c:v>EMPLOYMENT - PERMANENT</c:v>
                </c:pt>
                <c:pt idx="1">
                  <c:v>EMPLOYMENT - CASUAL</c:v>
                </c:pt>
                <c:pt idx="2">
                  <c:v>GENERAL/ADMIN</c:v>
                </c:pt>
                <c:pt idx="3">
                  <c:v>OPERATIONS</c:v>
                </c:pt>
                <c:pt idx="4">
                  <c:v>MARKETING/PROMO</c:v>
                </c:pt>
                <c:pt idx="5">
                  <c:v>WEBSITE/MOBILE APP</c:v>
                </c:pt>
                <c:pt idx="6">
                  <c:v>OCCUPANCY</c:v>
                </c:pt>
                <c:pt idx="7">
                  <c:v>AUTOMOTIVE</c:v>
                </c:pt>
                <c:pt idx="8">
                  <c:v>ADDITIONAL</c:v>
                </c:pt>
              </c:strCache>
            </c:strRef>
          </c:cat>
          <c:val>
            <c:numRef>
              <c:f>'Business Expense ANALYSIS'!$D$4:$D$12</c:f>
              <c:numCache>
                <c:formatCode>_("$"* #,##0.00_);_("$"* \(#,##0.00\);_("$"* "-"??_);_(@_)</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2-1DBD-414E-AB2B-1CEAD331D40B}"/>
            </c:ext>
          </c:extLst>
        </c:ser>
        <c:dLbls>
          <c:showLegendKey val="0"/>
          <c:showVal val="0"/>
          <c:showCatName val="0"/>
          <c:showSerName val="0"/>
          <c:showPercent val="0"/>
          <c:showBubbleSize val="0"/>
          <c:showLeaderLines val="1"/>
        </c:dLbls>
        <c:firstSliceAng val="0"/>
      </c:pieChart>
    </c:plotArea>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c:style val="2"/>
  <c:chart>
    <c:autoTitleDeleted val="1"/>
    <c:plotArea>
      <c:layout/>
      <c:barChart>
        <c:barDir val="col"/>
        <c:grouping val="clustered"/>
        <c:varyColors val="1"/>
        <c:ser>
          <c:idx val="0"/>
          <c:order val="0"/>
          <c:tx>
            <c:strRef>
              <c:f>'Business Expense ANALYSIS'!$B$18</c:f>
              <c:strCache>
                <c:ptCount val="1"/>
                <c:pt idx="0">
                  <c:v>TOTAL EXPENSES</c:v>
                </c:pt>
              </c:strCache>
            </c:strRef>
          </c:tx>
          <c:spPr>
            <a:solidFill>
              <a:srgbClr val="7BA79D"/>
            </a:solidFill>
          </c:spPr>
          <c:invertIfNegative val="1"/>
          <c:cat>
            <c:strRef>
              <c:f>'Business Expense ANALYSIS'!$C$17:$N$17</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'Business Expense ANALYSIS'!$C$18:$N$18</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6A41-9640-AABA-A54ED9FA7B0E}"/>
            </c:ext>
          </c:extLst>
        </c:ser>
        <c:ser>
          <c:idx val="1"/>
          <c:order val="1"/>
          <c:tx>
            <c:strRef>
              <c:f>'Business Expense ANALYSIS'!$B$19</c:f>
              <c:strCache>
                <c:ptCount val="1"/>
                <c:pt idx="0">
                  <c:v>TOTAL ACTUAL EXPENSES</c:v>
                </c:pt>
              </c:strCache>
            </c:strRef>
          </c:tx>
          <c:spPr>
            <a:solidFill>
              <a:srgbClr val="94B6D2"/>
            </a:solidFill>
          </c:spPr>
          <c:invertIfNegative val="1"/>
          <c:cat>
            <c:strRef>
              <c:f>'Business Expense ANALYSIS'!$C$17:$N$17</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'Business Expense ANALYSIS'!$C$19:$N$19</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1-6A41-9640-AABA-A54ED9FA7B0E}"/>
            </c:ext>
          </c:extLst>
        </c:ser>
        <c:dLbls>
          <c:showLegendKey val="0"/>
          <c:showVal val="0"/>
          <c:showCatName val="0"/>
          <c:showSerName val="0"/>
          <c:showPercent val="0"/>
          <c:showBubbleSize val="0"/>
        </c:dLbls>
        <c:gapWidth val="150"/>
        <c:axId val="25163097"/>
        <c:axId val="715390882"/>
      </c:barChart>
      <c:catAx>
        <c:axId val="25163097"/>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0" i="0">
                <a:solidFill>
                  <a:srgbClr val="000000"/>
                </a:solidFill>
                <a:latin typeface="Century Gothic"/>
              </a:defRPr>
            </a:pPr>
            <a:endParaRPr lang="ru-RU"/>
          </a:p>
        </c:txPr>
        <c:crossAx val="715390882"/>
        <c:crosses val="autoZero"/>
        <c:auto val="1"/>
        <c:lblAlgn val="ctr"/>
        <c:lblOffset val="100"/>
        <c:noMultiLvlLbl val="1"/>
      </c:catAx>
      <c:valAx>
        <c:axId val="715390882"/>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n-US"/>
              </a:p>
            </c:rich>
          </c:tx>
          <c:overlay val="0"/>
        </c:title>
        <c:numFmt formatCode="_(&quot;$&quot;* #,##0.00_);_(&quot;$&quot;* \(#,##0.00\);_(&quot;$&quot;* &quot;-&quot;??_);_(@_)" sourceLinked="1"/>
        <c:majorTickMark val="none"/>
        <c:minorTickMark val="none"/>
        <c:tickLblPos val="nextTo"/>
        <c:spPr>
          <a:ln/>
        </c:spPr>
        <c:txPr>
          <a:bodyPr/>
          <a:lstStyle/>
          <a:p>
            <a:pPr lvl="0">
              <a:defRPr sz="900" b="0" i="0">
                <a:solidFill>
                  <a:srgbClr val="000000"/>
                </a:solidFill>
                <a:latin typeface="Century Gothic"/>
              </a:defRPr>
            </a:pPr>
            <a:endParaRPr lang="ru-RU"/>
          </a:p>
        </c:txPr>
        <c:crossAx val="25163097"/>
        <c:crosses val="autoZero"/>
        <c:crossBetween val="between"/>
      </c:valAx>
    </c:plotArea>
    <c:legend>
      <c:legendPos val="b"/>
      <c:overlay val="0"/>
      <c:txPr>
        <a:bodyPr/>
        <a:lstStyle/>
        <a:p>
          <a:pPr lvl="0">
            <a:defRPr sz="1000" b="0" i="0">
              <a:solidFill>
                <a:srgbClr val="1A1A1A"/>
              </a:solidFill>
              <a:latin typeface="Century Gothic"/>
            </a:defRPr>
          </a:pPr>
          <a:endParaRPr lang="ru-RU"/>
        </a:p>
      </c:txPr>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2EeEHsO" TargetMode="Externa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9080500" cy="2552700"/>
    <xdr:pic>
      <xdr:nvPicPr>
        <xdr:cNvPr id="2" name="image1.png">
          <a:hlinkClick xmlns:r="http://schemas.openxmlformats.org/officeDocument/2006/relationships" r:id="rId1"/>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2" cstate="print"/>
        <a:stretch>
          <a:fillRect/>
        </a:stretch>
      </xdr:blipFill>
      <xdr:spPr>
        <a:xfrm>
          <a:off x="0" y="0"/>
          <a:ext cx="9080500" cy="255270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6</xdr:col>
      <xdr:colOff>171450</xdr:colOff>
      <xdr:row>1</xdr:row>
      <xdr:rowOff>57150</xdr:rowOff>
    </xdr:from>
    <xdr:ext cx="5457825" cy="4857750"/>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10</xdr:col>
      <xdr:colOff>800100</xdr:colOff>
      <xdr:row>1</xdr:row>
      <xdr:rowOff>38100</xdr:rowOff>
    </xdr:from>
    <xdr:ext cx="5314950" cy="4857750"/>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1</xdr:col>
      <xdr:colOff>57150</xdr:colOff>
      <xdr:row>13</xdr:row>
      <xdr:rowOff>1076325</xdr:rowOff>
    </xdr:from>
    <xdr:ext cx="17621250" cy="6172200"/>
    <xdr:graphicFrame macro="">
      <xdr:nvGraphicFramePr>
        <xdr:cNvPr id="4" name="Chart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wsDr>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2EeEHsO"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sheetPr>
  <dimension ref="A1:Z1000"/>
  <sheetViews>
    <sheetView showGridLines="0" tabSelected="1" workbookViewId="0">
      <pane ySplit="2" topLeftCell="A3" activePane="bottomLeft" state="frozen"/>
      <selection pane="bottomLeft" activeCell="B106" sqref="B106:O106"/>
    </sheetView>
  </sheetViews>
  <sheetFormatPr defaultColWidth="11.3046875" defaultRowHeight="15" customHeight="1" x14ac:dyDescent="0.35"/>
  <cols>
    <col min="1" max="1" width="3.3046875" customWidth="1"/>
    <col min="2" max="2" width="25.69140625" customWidth="1"/>
    <col min="3" max="15" width="11.69140625" customWidth="1"/>
    <col min="16" max="16" width="3.3046875" customWidth="1"/>
    <col min="17" max="26" width="8.53515625" customWidth="1"/>
  </cols>
  <sheetData>
    <row r="1" spans="1:26" ht="207" customHeight="1" x14ac:dyDescent="0.35">
      <c r="A1" s="1"/>
    </row>
    <row r="2" spans="1:26" ht="50" customHeight="1" x14ac:dyDescent="0.5">
      <c r="A2" s="2" t="s">
        <v>0</v>
      </c>
      <c r="B2" s="23" t="s">
        <v>1</v>
      </c>
      <c r="C2" s="3"/>
      <c r="D2" s="3"/>
      <c r="E2" s="3"/>
      <c r="F2" s="4"/>
      <c r="G2" s="5"/>
      <c r="H2" s="5"/>
      <c r="I2" s="5"/>
      <c r="J2" s="2"/>
      <c r="K2" s="2"/>
      <c r="L2" s="2"/>
      <c r="M2" s="2"/>
      <c r="N2" s="2"/>
      <c r="O2" s="2"/>
      <c r="P2" s="2"/>
      <c r="Q2" s="2"/>
      <c r="R2" s="2"/>
      <c r="S2" s="2"/>
      <c r="T2" s="2"/>
      <c r="U2" s="2"/>
      <c r="V2" s="2"/>
      <c r="W2" s="2"/>
      <c r="X2" s="2"/>
      <c r="Y2" s="2"/>
      <c r="Z2" s="2"/>
    </row>
    <row r="3" spans="1:26" ht="36" customHeight="1" x14ac:dyDescent="0.35">
      <c r="A3" s="6"/>
      <c r="B3" s="24" t="s">
        <v>2</v>
      </c>
      <c r="C3" s="3"/>
      <c r="D3" s="3"/>
      <c r="E3" s="3"/>
      <c r="F3" s="4"/>
      <c r="G3" s="7"/>
      <c r="H3" s="7"/>
      <c r="I3" s="7"/>
      <c r="J3" s="6"/>
      <c r="K3" s="6"/>
      <c r="L3" s="6"/>
      <c r="M3" s="6"/>
      <c r="N3" s="6"/>
      <c r="O3" s="6"/>
      <c r="P3" s="6"/>
      <c r="Q3" s="6"/>
      <c r="R3" s="6"/>
      <c r="S3" s="6"/>
      <c r="T3" s="6"/>
      <c r="U3" s="6"/>
      <c r="V3" s="6"/>
      <c r="W3" s="6"/>
      <c r="X3" s="6"/>
      <c r="Y3" s="6"/>
      <c r="Z3" s="6"/>
    </row>
    <row r="4" spans="1:26" ht="24" customHeight="1" x14ac:dyDescent="0.35">
      <c r="A4" s="8"/>
      <c r="B4" s="53" t="s">
        <v>3</v>
      </c>
      <c r="C4" s="27" t="s">
        <v>4</v>
      </c>
      <c r="D4" s="28" t="s">
        <v>5</v>
      </c>
      <c r="E4" s="28" t="s">
        <v>6</v>
      </c>
      <c r="F4" s="37" t="s">
        <v>7</v>
      </c>
      <c r="G4" s="38" t="s">
        <v>8</v>
      </c>
      <c r="H4" s="38" t="s">
        <v>9</v>
      </c>
      <c r="I4" s="29" t="s">
        <v>10</v>
      </c>
      <c r="J4" s="30" t="s">
        <v>11</v>
      </c>
      <c r="K4" s="30" t="s">
        <v>12</v>
      </c>
      <c r="L4" s="39" t="s">
        <v>13</v>
      </c>
      <c r="M4" s="40" t="s">
        <v>14</v>
      </c>
      <c r="N4" s="40" t="s">
        <v>15</v>
      </c>
      <c r="O4" s="52" t="s">
        <v>16</v>
      </c>
      <c r="P4" s="8"/>
      <c r="Q4" s="8"/>
      <c r="R4" s="8"/>
      <c r="S4" s="8"/>
      <c r="T4" s="8"/>
      <c r="U4" s="8"/>
      <c r="V4" s="8"/>
      <c r="W4" s="8"/>
      <c r="X4" s="8"/>
      <c r="Y4" s="8"/>
      <c r="Z4" s="8"/>
    </row>
    <row r="5" spans="1:26" ht="18" customHeight="1" x14ac:dyDescent="0.35">
      <c r="A5" s="1"/>
      <c r="B5" s="62" t="s">
        <v>17</v>
      </c>
      <c r="C5" s="12"/>
      <c r="D5" s="11"/>
      <c r="E5" s="11"/>
      <c r="F5" s="12"/>
      <c r="G5" s="11"/>
      <c r="H5" s="11"/>
      <c r="I5" s="12"/>
      <c r="J5" s="11"/>
      <c r="K5" s="11"/>
      <c r="L5" s="12"/>
      <c r="M5" s="11"/>
      <c r="N5" s="11"/>
      <c r="O5" s="12"/>
    </row>
    <row r="6" spans="1:26" ht="18" customHeight="1" x14ac:dyDescent="0.35">
      <c r="A6" s="1"/>
      <c r="B6" s="55" t="s">
        <v>18</v>
      </c>
      <c r="C6" s="25">
        <v>0</v>
      </c>
      <c r="D6" s="13">
        <v>0</v>
      </c>
      <c r="E6" s="13">
        <v>0</v>
      </c>
      <c r="F6" s="20">
        <v>0</v>
      </c>
      <c r="G6" s="20">
        <v>0</v>
      </c>
      <c r="H6" s="20">
        <v>0</v>
      </c>
      <c r="I6" s="21">
        <v>0</v>
      </c>
      <c r="J6" s="21">
        <v>0</v>
      </c>
      <c r="K6" s="21">
        <v>0</v>
      </c>
      <c r="L6" s="22">
        <v>0</v>
      </c>
      <c r="M6" s="22">
        <v>0</v>
      </c>
      <c r="N6" s="22">
        <v>0</v>
      </c>
      <c r="O6" s="81">
        <f t="shared" ref="O6:O14" si="0">SUM(C6:N6)</f>
        <v>0</v>
      </c>
    </row>
    <row r="7" spans="1:26" ht="18" customHeight="1" x14ac:dyDescent="0.35">
      <c r="A7" s="1"/>
      <c r="B7" s="55" t="s">
        <v>19</v>
      </c>
      <c r="C7" s="25">
        <v>0</v>
      </c>
      <c r="D7" s="13">
        <v>0</v>
      </c>
      <c r="E7" s="13">
        <v>0</v>
      </c>
      <c r="F7" s="20">
        <v>0</v>
      </c>
      <c r="G7" s="20">
        <v>0</v>
      </c>
      <c r="H7" s="20">
        <v>0</v>
      </c>
      <c r="I7" s="21">
        <v>0</v>
      </c>
      <c r="J7" s="21">
        <v>0</v>
      </c>
      <c r="K7" s="21">
        <v>0</v>
      </c>
      <c r="L7" s="22">
        <v>0</v>
      </c>
      <c r="M7" s="22">
        <v>0</v>
      </c>
      <c r="N7" s="22">
        <v>0</v>
      </c>
      <c r="O7" s="81">
        <f t="shared" si="0"/>
        <v>0</v>
      </c>
    </row>
    <row r="8" spans="1:26" ht="18" customHeight="1" x14ac:dyDescent="0.35">
      <c r="A8" s="1"/>
      <c r="B8" s="55" t="s">
        <v>20</v>
      </c>
      <c r="C8" s="25">
        <v>0</v>
      </c>
      <c r="D8" s="13">
        <v>0</v>
      </c>
      <c r="E8" s="13">
        <v>0</v>
      </c>
      <c r="F8" s="20">
        <v>0</v>
      </c>
      <c r="G8" s="20">
        <v>0</v>
      </c>
      <c r="H8" s="20">
        <v>0</v>
      </c>
      <c r="I8" s="21">
        <v>0</v>
      </c>
      <c r="J8" s="21">
        <v>0</v>
      </c>
      <c r="K8" s="21">
        <v>0</v>
      </c>
      <c r="L8" s="22">
        <v>0</v>
      </c>
      <c r="M8" s="22">
        <v>0</v>
      </c>
      <c r="N8" s="22">
        <v>0</v>
      </c>
      <c r="O8" s="81">
        <f t="shared" si="0"/>
        <v>0</v>
      </c>
    </row>
    <row r="9" spans="1:26" ht="18" customHeight="1" x14ac:dyDescent="0.35">
      <c r="A9" s="1"/>
      <c r="B9" s="55" t="s">
        <v>21</v>
      </c>
      <c r="C9" s="25">
        <v>0</v>
      </c>
      <c r="D9" s="13">
        <v>0</v>
      </c>
      <c r="E9" s="13">
        <v>0</v>
      </c>
      <c r="F9" s="20">
        <v>0</v>
      </c>
      <c r="G9" s="20">
        <v>0</v>
      </c>
      <c r="H9" s="20">
        <v>0</v>
      </c>
      <c r="I9" s="21">
        <v>0</v>
      </c>
      <c r="J9" s="21">
        <v>0</v>
      </c>
      <c r="K9" s="21">
        <v>0</v>
      </c>
      <c r="L9" s="22">
        <v>0</v>
      </c>
      <c r="M9" s="22">
        <v>0</v>
      </c>
      <c r="N9" s="22">
        <v>0</v>
      </c>
      <c r="O9" s="81">
        <f t="shared" si="0"/>
        <v>0</v>
      </c>
    </row>
    <row r="10" spans="1:26" ht="18" customHeight="1" x14ac:dyDescent="0.35">
      <c r="A10" s="1"/>
      <c r="B10" s="55" t="s">
        <v>22</v>
      </c>
      <c r="C10" s="25">
        <v>0</v>
      </c>
      <c r="D10" s="13">
        <v>0</v>
      </c>
      <c r="E10" s="13">
        <v>0</v>
      </c>
      <c r="F10" s="20">
        <v>0</v>
      </c>
      <c r="G10" s="20">
        <v>0</v>
      </c>
      <c r="H10" s="20">
        <v>0</v>
      </c>
      <c r="I10" s="21">
        <v>0</v>
      </c>
      <c r="J10" s="21">
        <v>0</v>
      </c>
      <c r="K10" s="21">
        <v>0</v>
      </c>
      <c r="L10" s="22">
        <v>0</v>
      </c>
      <c r="M10" s="22">
        <v>0</v>
      </c>
      <c r="N10" s="22">
        <v>0</v>
      </c>
      <c r="O10" s="81">
        <f t="shared" si="0"/>
        <v>0</v>
      </c>
    </row>
    <row r="11" spans="1:26" ht="18" customHeight="1" x14ac:dyDescent="0.35">
      <c r="A11" s="1"/>
      <c r="B11" s="55" t="s">
        <v>23</v>
      </c>
      <c r="C11" s="25">
        <v>0</v>
      </c>
      <c r="D11" s="13">
        <v>0</v>
      </c>
      <c r="E11" s="13">
        <v>0</v>
      </c>
      <c r="F11" s="20">
        <v>0</v>
      </c>
      <c r="G11" s="20">
        <v>0</v>
      </c>
      <c r="H11" s="20">
        <v>0</v>
      </c>
      <c r="I11" s="21">
        <v>0</v>
      </c>
      <c r="J11" s="21">
        <v>0</v>
      </c>
      <c r="K11" s="21">
        <v>0</v>
      </c>
      <c r="L11" s="22">
        <v>0</v>
      </c>
      <c r="M11" s="22">
        <v>0</v>
      </c>
      <c r="N11" s="22">
        <v>0</v>
      </c>
      <c r="O11" s="81">
        <f t="shared" si="0"/>
        <v>0</v>
      </c>
    </row>
    <row r="12" spans="1:26" ht="18" customHeight="1" x14ac:dyDescent="0.35">
      <c r="A12" s="1"/>
      <c r="B12" s="55" t="s">
        <v>24</v>
      </c>
      <c r="C12" s="25">
        <v>0</v>
      </c>
      <c r="D12" s="13">
        <v>0</v>
      </c>
      <c r="E12" s="13">
        <v>0</v>
      </c>
      <c r="F12" s="20">
        <v>0</v>
      </c>
      <c r="G12" s="20">
        <v>0</v>
      </c>
      <c r="H12" s="20">
        <v>0</v>
      </c>
      <c r="I12" s="21">
        <v>0</v>
      </c>
      <c r="J12" s="21">
        <v>0</v>
      </c>
      <c r="K12" s="21">
        <v>0</v>
      </c>
      <c r="L12" s="22">
        <v>0</v>
      </c>
      <c r="M12" s="22">
        <v>0</v>
      </c>
      <c r="N12" s="22">
        <v>0</v>
      </c>
      <c r="O12" s="81">
        <f t="shared" si="0"/>
        <v>0</v>
      </c>
    </row>
    <row r="13" spans="1:26" ht="18" customHeight="1" x14ac:dyDescent="0.35">
      <c r="A13" s="1"/>
      <c r="B13" s="55" t="s">
        <v>24</v>
      </c>
      <c r="C13" s="25">
        <v>0</v>
      </c>
      <c r="D13" s="13">
        <v>0</v>
      </c>
      <c r="E13" s="13">
        <v>0</v>
      </c>
      <c r="F13" s="20">
        <v>0</v>
      </c>
      <c r="G13" s="20">
        <v>0</v>
      </c>
      <c r="H13" s="20">
        <v>0</v>
      </c>
      <c r="I13" s="21">
        <v>0</v>
      </c>
      <c r="J13" s="21">
        <v>0</v>
      </c>
      <c r="K13" s="21">
        <v>0</v>
      </c>
      <c r="L13" s="22">
        <v>0</v>
      </c>
      <c r="M13" s="22">
        <v>0</v>
      </c>
      <c r="N13" s="22">
        <v>0</v>
      </c>
      <c r="O13" s="81">
        <f t="shared" si="0"/>
        <v>0</v>
      </c>
    </row>
    <row r="14" spans="1:26" ht="21.75" customHeight="1" x14ac:dyDescent="0.35">
      <c r="A14" s="1"/>
      <c r="B14" s="56" t="s">
        <v>25</v>
      </c>
      <c r="C14" s="26">
        <f t="shared" ref="C14:N14" si="1">SUM(C6:C13)</f>
        <v>0</v>
      </c>
      <c r="D14" s="14">
        <f t="shared" si="1"/>
        <v>0</v>
      </c>
      <c r="E14" s="14">
        <f t="shared" si="1"/>
        <v>0</v>
      </c>
      <c r="F14" s="15">
        <f t="shared" si="1"/>
        <v>0</v>
      </c>
      <c r="G14" s="15">
        <f t="shared" si="1"/>
        <v>0</v>
      </c>
      <c r="H14" s="15">
        <f t="shared" si="1"/>
        <v>0</v>
      </c>
      <c r="I14" s="16">
        <f t="shared" si="1"/>
        <v>0</v>
      </c>
      <c r="J14" s="16">
        <f t="shared" si="1"/>
        <v>0</v>
      </c>
      <c r="K14" s="16">
        <f t="shared" si="1"/>
        <v>0</v>
      </c>
      <c r="L14" s="17">
        <f t="shared" si="1"/>
        <v>0</v>
      </c>
      <c r="M14" s="17">
        <f t="shared" si="1"/>
        <v>0</v>
      </c>
      <c r="N14" s="17">
        <f t="shared" si="1"/>
        <v>0</v>
      </c>
      <c r="O14" s="82">
        <f t="shared" si="0"/>
        <v>0</v>
      </c>
    </row>
    <row r="15" spans="1:26" ht="18" customHeight="1" x14ac:dyDescent="0.35">
      <c r="A15" s="1"/>
      <c r="B15" s="57" t="s">
        <v>26</v>
      </c>
      <c r="C15" s="19"/>
      <c r="D15" s="18"/>
      <c r="E15" s="18"/>
      <c r="F15" s="19"/>
      <c r="G15" s="18"/>
      <c r="H15" s="18"/>
      <c r="I15" s="19"/>
      <c r="J15" s="18"/>
      <c r="K15" s="18"/>
      <c r="L15" s="19"/>
      <c r="M15" s="18"/>
      <c r="N15" s="18"/>
      <c r="O15" s="19"/>
    </row>
    <row r="16" spans="1:26" ht="18" customHeight="1" x14ac:dyDescent="0.35">
      <c r="A16" s="1"/>
      <c r="B16" s="58" t="s">
        <v>18</v>
      </c>
      <c r="C16" s="25">
        <v>0</v>
      </c>
      <c r="D16" s="13">
        <v>0</v>
      </c>
      <c r="E16" s="13">
        <v>0</v>
      </c>
      <c r="F16" s="20">
        <v>0</v>
      </c>
      <c r="G16" s="20">
        <v>0</v>
      </c>
      <c r="H16" s="20">
        <v>0</v>
      </c>
      <c r="I16" s="21">
        <v>0</v>
      </c>
      <c r="J16" s="21">
        <v>0</v>
      </c>
      <c r="K16" s="21">
        <v>0</v>
      </c>
      <c r="L16" s="22">
        <v>0</v>
      </c>
      <c r="M16" s="22">
        <v>0</v>
      </c>
      <c r="N16" s="22">
        <v>0</v>
      </c>
      <c r="O16" s="81">
        <f t="shared" ref="O16:O26" si="2">SUM(C16:N16)</f>
        <v>0</v>
      </c>
    </row>
    <row r="17" spans="1:26" ht="18" customHeight="1" x14ac:dyDescent="0.35">
      <c r="A17" s="1"/>
      <c r="B17" s="58" t="s">
        <v>19</v>
      </c>
      <c r="C17" s="25">
        <v>0</v>
      </c>
      <c r="D17" s="13">
        <v>0</v>
      </c>
      <c r="E17" s="13">
        <v>0</v>
      </c>
      <c r="F17" s="20">
        <v>0</v>
      </c>
      <c r="G17" s="20">
        <v>0</v>
      </c>
      <c r="H17" s="20">
        <v>0</v>
      </c>
      <c r="I17" s="21">
        <v>0</v>
      </c>
      <c r="J17" s="21">
        <v>0</v>
      </c>
      <c r="K17" s="21">
        <v>0</v>
      </c>
      <c r="L17" s="22">
        <v>0</v>
      </c>
      <c r="M17" s="22">
        <v>0</v>
      </c>
      <c r="N17" s="22">
        <v>0</v>
      </c>
      <c r="O17" s="81">
        <f t="shared" si="2"/>
        <v>0</v>
      </c>
    </row>
    <row r="18" spans="1:26" ht="18" customHeight="1" x14ac:dyDescent="0.35">
      <c r="A18" s="1"/>
      <c r="B18" s="58" t="s">
        <v>20</v>
      </c>
      <c r="C18" s="25">
        <v>0</v>
      </c>
      <c r="D18" s="13">
        <v>0</v>
      </c>
      <c r="E18" s="13">
        <v>0</v>
      </c>
      <c r="F18" s="20">
        <v>0</v>
      </c>
      <c r="G18" s="20">
        <v>0</v>
      </c>
      <c r="H18" s="20">
        <v>0</v>
      </c>
      <c r="I18" s="21">
        <v>0</v>
      </c>
      <c r="J18" s="21">
        <v>0</v>
      </c>
      <c r="K18" s="21">
        <v>0</v>
      </c>
      <c r="L18" s="22">
        <v>0</v>
      </c>
      <c r="M18" s="22">
        <v>0</v>
      </c>
      <c r="N18" s="22">
        <v>0</v>
      </c>
      <c r="O18" s="81">
        <f t="shared" si="2"/>
        <v>0</v>
      </c>
    </row>
    <row r="19" spans="1:26" ht="18" customHeight="1" x14ac:dyDescent="0.35">
      <c r="A19" s="1"/>
      <c r="B19" s="58" t="s">
        <v>22</v>
      </c>
      <c r="C19" s="25">
        <v>0</v>
      </c>
      <c r="D19" s="13">
        <v>0</v>
      </c>
      <c r="E19" s="13">
        <v>0</v>
      </c>
      <c r="F19" s="20">
        <v>0</v>
      </c>
      <c r="G19" s="20">
        <v>0</v>
      </c>
      <c r="H19" s="20">
        <v>0</v>
      </c>
      <c r="I19" s="21">
        <v>0</v>
      </c>
      <c r="J19" s="21">
        <v>0</v>
      </c>
      <c r="K19" s="21">
        <v>0</v>
      </c>
      <c r="L19" s="22">
        <v>0</v>
      </c>
      <c r="M19" s="22">
        <v>0</v>
      </c>
      <c r="N19" s="22">
        <v>0</v>
      </c>
      <c r="O19" s="81">
        <f t="shared" si="2"/>
        <v>0</v>
      </c>
    </row>
    <row r="20" spans="1:26" ht="18" customHeight="1" x14ac:dyDescent="0.35">
      <c r="A20" s="1"/>
      <c r="B20" s="58" t="s">
        <v>21</v>
      </c>
      <c r="C20" s="25">
        <v>0</v>
      </c>
      <c r="D20" s="13">
        <v>0</v>
      </c>
      <c r="E20" s="13">
        <v>0</v>
      </c>
      <c r="F20" s="20">
        <v>0</v>
      </c>
      <c r="G20" s="20">
        <v>0</v>
      </c>
      <c r="H20" s="20">
        <v>0</v>
      </c>
      <c r="I20" s="21">
        <v>0</v>
      </c>
      <c r="J20" s="21">
        <v>0</v>
      </c>
      <c r="K20" s="21">
        <v>0</v>
      </c>
      <c r="L20" s="22">
        <v>0</v>
      </c>
      <c r="M20" s="22">
        <v>0</v>
      </c>
      <c r="N20" s="22">
        <v>0</v>
      </c>
      <c r="O20" s="81">
        <f t="shared" si="2"/>
        <v>0</v>
      </c>
    </row>
    <row r="21" spans="1:26" ht="18" customHeight="1" x14ac:dyDescent="0.35">
      <c r="A21" s="1"/>
      <c r="B21" s="58" t="s">
        <v>23</v>
      </c>
      <c r="C21" s="25">
        <v>0</v>
      </c>
      <c r="D21" s="13">
        <v>0</v>
      </c>
      <c r="E21" s="13">
        <v>0</v>
      </c>
      <c r="F21" s="20">
        <v>0</v>
      </c>
      <c r="G21" s="20">
        <v>0</v>
      </c>
      <c r="H21" s="20">
        <v>0</v>
      </c>
      <c r="I21" s="21">
        <v>0</v>
      </c>
      <c r="J21" s="21">
        <v>0</v>
      </c>
      <c r="K21" s="21">
        <v>0</v>
      </c>
      <c r="L21" s="22">
        <v>0</v>
      </c>
      <c r="M21" s="22">
        <v>0</v>
      </c>
      <c r="N21" s="22">
        <v>0</v>
      </c>
      <c r="O21" s="81">
        <f t="shared" si="2"/>
        <v>0</v>
      </c>
    </row>
    <row r="22" spans="1:26" ht="18" customHeight="1" x14ac:dyDescent="0.35">
      <c r="A22" s="1"/>
      <c r="B22" s="58" t="s">
        <v>24</v>
      </c>
      <c r="C22" s="25">
        <v>0</v>
      </c>
      <c r="D22" s="13">
        <v>0</v>
      </c>
      <c r="E22" s="13">
        <v>0</v>
      </c>
      <c r="F22" s="20">
        <v>0</v>
      </c>
      <c r="G22" s="20">
        <v>0</v>
      </c>
      <c r="H22" s="20">
        <v>0</v>
      </c>
      <c r="I22" s="21">
        <v>0</v>
      </c>
      <c r="J22" s="21">
        <v>0</v>
      </c>
      <c r="K22" s="21">
        <v>0</v>
      </c>
      <c r="L22" s="22">
        <v>0</v>
      </c>
      <c r="M22" s="22">
        <v>0</v>
      </c>
      <c r="N22" s="22">
        <v>0</v>
      </c>
      <c r="O22" s="81">
        <f t="shared" si="2"/>
        <v>0</v>
      </c>
    </row>
    <row r="23" spans="1:26" ht="18" customHeight="1" x14ac:dyDescent="0.35">
      <c r="A23" s="1"/>
      <c r="B23" s="58" t="s">
        <v>24</v>
      </c>
      <c r="C23" s="25">
        <v>0</v>
      </c>
      <c r="D23" s="13">
        <v>0</v>
      </c>
      <c r="E23" s="13">
        <v>0</v>
      </c>
      <c r="F23" s="20">
        <v>0</v>
      </c>
      <c r="G23" s="20">
        <v>0</v>
      </c>
      <c r="H23" s="20">
        <v>0</v>
      </c>
      <c r="I23" s="21">
        <v>0</v>
      </c>
      <c r="J23" s="21">
        <v>0</v>
      </c>
      <c r="K23" s="21">
        <v>0</v>
      </c>
      <c r="L23" s="22">
        <v>0</v>
      </c>
      <c r="M23" s="22">
        <v>0</v>
      </c>
      <c r="N23" s="22">
        <v>0</v>
      </c>
      <c r="O23" s="81">
        <f t="shared" si="2"/>
        <v>0</v>
      </c>
    </row>
    <row r="24" spans="1:26" ht="18" customHeight="1" x14ac:dyDescent="0.35">
      <c r="A24" s="1"/>
      <c r="B24" s="58" t="s">
        <v>24</v>
      </c>
      <c r="C24" s="25">
        <v>0</v>
      </c>
      <c r="D24" s="13">
        <v>0</v>
      </c>
      <c r="E24" s="13">
        <v>0</v>
      </c>
      <c r="F24" s="20">
        <v>0</v>
      </c>
      <c r="G24" s="20">
        <v>0</v>
      </c>
      <c r="H24" s="20">
        <v>0</v>
      </c>
      <c r="I24" s="21">
        <v>0</v>
      </c>
      <c r="J24" s="21">
        <v>0</v>
      </c>
      <c r="K24" s="21">
        <v>0</v>
      </c>
      <c r="L24" s="22">
        <v>0</v>
      </c>
      <c r="M24" s="22">
        <v>0</v>
      </c>
      <c r="N24" s="22">
        <v>0</v>
      </c>
      <c r="O24" s="81">
        <f t="shared" si="2"/>
        <v>0</v>
      </c>
    </row>
    <row r="25" spans="1:26" ht="21.75" customHeight="1" x14ac:dyDescent="0.35">
      <c r="A25" s="1"/>
      <c r="B25" s="56" t="s">
        <v>27</v>
      </c>
      <c r="C25" s="26">
        <f t="shared" ref="C25:N25" si="3">SUM(C16:C24)</f>
        <v>0</v>
      </c>
      <c r="D25" s="14">
        <f t="shared" si="3"/>
        <v>0</v>
      </c>
      <c r="E25" s="14">
        <f t="shared" si="3"/>
        <v>0</v>
      </c>
      <c r="F25" s="15">
        <f t="shared" si="3"/>
        <v>0</v>
      </c>
      <c r="G25" s="15">
        <f t="shared" si="3"/>
        <v>0</v>
      </c>
      <c r="H25" s="15">
        <f t="shared" si="3"/>
        <v>0</v>
      </c>
      <c r="I25" s="16">
        <f t="shared" si="3"/>
        <v>0</v>
      </c>
      <c r="J25" s="16">
        <f t="shared" si="3"/>
        <v>0</v>
      </c>
      <c r="K25" s="16">
        <f t="shared" si="3"/>
        <v>0</v>
      </c>
      <c r="L25" s="17">
        <f t="shared" si="3"/>
        <v>0</v>
      </c>
      <c r="M25" s="17">
        <f t="shared" si="3"/>
        <v>0</v>
      </c>
      <c r="N25" s="17">
        <f t="shared" si="3"/>
        <v>0</v>
      </c>
      <c r="O25" s="82">
        <f t="shared" si="2"/>
        <v>0</v>
      </c>
    </row>
    <row r="26" spans="1:26" ht="21.75" customHeight="1" x14ac:dyDescent="0.35">
      <c r="A26" s="1"/>
      <c r="B26" s="59" t="s">
        <v>28</v>
      </c>
      <c r="C26" s="31">
        <f t="shared" ref="C26:N26" si="4">SUM(C14,C25)</f>
        <v>0</v>
      </c>
      <c r="D26" s="32">
        <f t="shared" si="4"/>
        <v>0</v>
      </c>
      <c r="E26" s="32">
        <f t="shared" si="4"/>
        <v>0</v>
      </c>
      <c r="F26" s="41">
        <f t="shared" si="4"/>
        <v>0</v>
      </c>
      <c r="G26" s="41">
        <f t="shared" si="4"/>
        <v>0</v>
      </c>
      <c r="H26" s="41">
        <f t="shared" si="4"/>
        <v>0</v>
      </c>
      <c r="I26" s="33">
        <f t="shared" si="4"/>
        <v>0</v>
      </c>
      <c r="J26" s="33">
        <f t="shared" si="4"/>
        <v>0</v>
      </c>
      <c r="K26" s="33">
        <f t="shared" si="4"/>
        <v>0</v>
      </c>
      <c r="L26" s="42">
        <f t="shared" si="4"/>
        <v>0</v>
      </c>
      <c r="M26" s="42">
        <f t="shared" si="4"/>
        <v>0</v>
      </c>
      <c r="N26" s="42">
        <f t="shared" si="4"/>
        <v>0</v>
      </c>
      <c r="O26" s="49">
        <f t="shared" si="2"/>
        <v>0</v>
      </c>
    </row>
    <row r="27" spans="1:26" ht="15.5" x14ac:dyDescent="0.35">
      <c r="A27" s="1"/>
    </row>
    <row r="28" spans="1:26" ht="24" customHeight="1" x14ac:dyDescent="0.35">
      <c r="A28" s="8"/>
      <c r="B28" s="53" t="s">
        <v>29</v>
      </c>
      <c r="C28" s="27" t="s">
        <v>4</v>
      </c>
      <c r="D28" s="28" t="s">
        <v>5</v>
      </c>
      <c r="E28" s="28" t="s">
        <v>6</v>
      </c>
      <c r="F28" s="37" t="s">
        <v>7</v>
      </c>
      <c r="G28" s="38" t="s">
        <v>8</v>
      </c>
      <c r="H28" s="38" t="s">
        <v>9</v>
      </c>
      <c r="I28" s="29" t="s">
        <v>10</v>
      </c>
      <c r="J28" s="30" t="s">
        <v>11</v>
      </c>
      <c r="K28" s="30" t="s">
        <v>12</v>
      </c>
      <c r="L28" s="39" t="s">
        <v>13</v>
      </c>
      <c r="M28" s="40" t="s">
        <v>14</v>
      </c>
      <c r="N28" s="40" t="s">
        <v>15</v>
      </c>
      <c r="O28" s="52" t="s">
        <v>16</v>
      </c>
      <c r="P28" s="8"/>
      <c r="Q28" s="8"/>
      <c r="R28" s="8"/>
      <c r="S28" s="8"/>
      <c r="T28" s="8"/>
      <c r="U28" s="8"/>
      <c r="V28" s="8"/>
      <c r="W28" s="8"/>
      <c r="X28" s="8"/>
      <c r="Y28" s="8"/>
      <c r="Z28" s="8"/>
    </row>
    <row r="29" spans="1:26" ht="18" customHeight="1" x14ac:dyDescent="0.35">
      <c r="A29" s="1"/>
      <c r="B29" s="54" t="s">
        <v>30</v>
      </c>
      <c r="C29" s="12"/>
      <c r="D29" s="11"/>
      <c r="E29" s="11"/>
      <c r="F29" s="12"/>
      <c r="G29" s="11"/>
      <c r="H29" s="11"/>
      <c r="I29" s="12"/>
      <c r="J29" s="11"/>
      <c r="K29" s="11"/>
      <c r="L29" s="12"/>
      <c r="M29" s="11"/>
      <c r="N29" s="11"/>
      <c r="O29" s="12"/>
    </row>
    <row r="30" spans="1:26" ht="18" customHeight="1" x14ac:dyDescent="0.35">
      <c r="A30" s="1"/>
      <c r="B30" s="55" t="s">
        <v>31</v>
      </c>
      <c r="C30" s="25">
        <v>0</v>
      </c>
      <c r="D30" s="13">
        <v>0</v>
      </c>
      <c r="E30" s="13">
        <v>0</v>
      </c>
      <c r="F30" s="20">
        <v>0</v>
      </c>
      <c r="G30" s="20">
        <v>0</v>
      </c>
      <c r="H30" s="20">
        <v>0</v>
      </c>
      <c r="I30" s="21">
        <v>0</v>
      </c>
      <c r="J30" s="21">
        <v>0</v>
      </c>
      <c r="K30" s="21">
        <v>0</v>
      </c>
      <c r="L30" s="22">
        <v>0</v>
      </c>
      <c r="M30" s="22">
        <v>0</v>
      </c>
      <c r="N30" s="22">
        <v>0</v>
      </c>
      <c r="O30" s="81">
        <f t="shared" ref="O30:O38" si="5">SUM(C30:N30)</f>
        <v>0</v>
      </c>
    </row>
    <row r="31" spans="1:26" ht="18" customHeight="1" x14ac:dyDescent="0.35">
      <c r="A31" s="1"/>
      <c r="B31" s="55" t="s">
        <v>32</v>
      </c>
      <c r="C31" s="25">
        <v>0</v>
      </c>
      <c r="D31" s="13">
        <v>0</v>
      </c>
      <c r="E31" s="13">
        <v>0</v>
      </c>
      <c r="F31" s="20">
        <v>0</v>
      </c>
      <c r="G31" s="20">
        <v>0</v>
      </c>
      <c r="H31" s="20">
        <v>0</v>
      </c>
      <c r="I31" s="21">
        <v>0</v>
      </c>
      <c r="J31" s="21">
        <v>0</v>
      </c>
      <c r="K31" s="21">
        <v>0</v>
      </c>
      <c r="L31" s="22">
        <v>0</v>
      </c>
      <c r="M31" s="22">
        <v>0</v>
      </c>
      <c r="N31" s="22">
        <v>0</v>
      </c>
      <c r="O31" s="81">
        <f t="shared" si="5"/>
        <v>0</v>
      </c>
    </row>
    <row r="32" spans="1:26" ht="18" customHeight="1" x14ac:dyDescent="0.35">
      <c r="A32" s="1"/>
      <c r="B32" s="55" t="s">
        <v>33</v>
      </c>
      <c r="C32" s="25">
        <v>0</v>
      </c>
      <c r="D32" s="13">
        <v>0</v>
      </c>
      <c r="E32" s="13">
        <v>0</v>
      </c>
      <c r="F32" s="20">
        <v>0</v>
      </c>
      <c r="G32" s="20">
        <v>0</v>
      </c>
      <c r="H32" s="20">
        <v>0</v>
      </c>
      <c r="I32" s="21">
        <v>0</v>
      </c>
      <c r="J32" s="21">
        <v>0</v>
      </c>
      <c r="K32" s="21">
        <v>0</v>
      </c>
      <c r="L32" s="22">
        <v>0</v>
      </c>
      <c r="M32" s="22">
        <v>0</v>
      </c>
      <c r="N32" s="22">
        <v>0</v>
      </c>
      <c r="O32" s="81">
        <f t="shared" si="5"/>
        <v>0</v>
      </c>
    </row>
    <row r="33" spans="1:15" ht="18" customHeight="1" x14ac:dyDescent="0.35">
      <c r="A33" s="1"/>
      <c r="B33" s="55" t="s">
        <v>34</v>
      </c>
      <c r="C33" s="25">
        <v>0</v>
      </c>
      <c r="D33" s="13">
        <v>0</v>
      </c>
      <c r="E33" s="13">
        <v>0</v>
      </c>
      <c r="F33" s="20">
        <v>0</v>
      </c>
      <c r="G33" s="20">
        <v>0</v>
      </c>
      <c r="H33" s="20">
        <v>0</v>
      </c>
      <c r="I33" s="21">
        <v>0</v>
      </c>
      <c r="J33" s="21">
        <v>0</v>
      </c>
      <c r="K33" s="21">
        <v>0</v>
      </c>
      <c r="L33" s="22">
        <v>0</v>
      </c>
      <c r="M33" s="22">
        <v>0</v>
      </c>
      <c r="N33" s="22">
        <v>0</v>
      </c>
      <c r="O33" s="81">
        <f t="shared" si="5"/>
        <v>0</v>
      </c>
    </row>
    <row r="34" spans="1:15" ht="18" customHeight="1" x14ac:dyDescent="0.35">
      <c r="A34" s="1"/>
      <c r="B34" s="55" t="s">
        <v>35</v>
      </c>
      <c r="C34" s="25">
        <v>0</v>
      </c>
      <c r="D34" s="13">
        <v>0</v>
      </c>
      <c r="E34" s="13">
        <v>0</v>
      </c>
      <c r="F34" s="20">
        <v>0</v>
      </c>
      <c r="G34" s="20">
        <v>0</v>
      </c>
      <c r="H34" s="20">
        <v>0</v>
      </c>
      <c r="I34" s="21">
        <v>0</v>
      </c>
      <c r="J34" s="21">
        <v>0</v>
      </c>
      <c r="K34" s="21">
        <v>0</v>
      </c>
      <c r="L34" s="22">
        <v>0</v>
      </c>
      <c r="M34" s="22">
        <v>0</v>
      </c>
      <c r="N34" s="22">
        <v>0</v>
      </c>
      <c r="O34" s="81">
        <f t="shared" si="5"/>
        <v>0</v>
      </c>
    </row>
    <row r="35" spans="1:15" ht="18" customHeight="1" x14ac:dyDescent="0.35">
      <c r="A35" s="1"/>
      <c r="B35" s="55" t="s">
        <v>24</v>
      </c>
      <c r="C35" s="25">
        <v>0</v>
      </c>
      <c r="D35" s="13">
        <v>0</v>
      </c>
      <c r="E35" s="13">
        <v>0</v>
      </c>
      <c r="F35" s="20">
        <v>0</v>
      </c>
      <c r="G35" s="20">
        <v>0</v>
      </c>
      <c r="H35" s="20">
        <v>0</v>
      </c>
      <c r="I35" s="21">
        <v>0</v>
      </c>
      <c r="J35" s="21">
        <v>0</v>
      </c>
      <c r="K35" s="21">
        <v>0</v>
      </c>
      <c r="L35" s="22">
        <v>0</v>
      </c>
      <c r="M35" s="22">
        <v>0</v>
      </c>
      <c r="N35" s="22">
        <v>0</v>
      </c>
      <c r="O35" s="81">
        <f t="shared" si="5"/>
        <v>0</v>
      </c>
    </row>
    <row r="36" spans="1:15" ht="18" customHeight="1" x14ac:dyDescent="0.35">
      <c r="A36" s="1"/>
      <c r="B36" s="55" t="s">
        <v>24</v>
      </c>
      <c r="C36" s="25">
        <v>0</v>
      </c>
      <c r="D36" s="13">
        <v>0</v>
      </c>
      <c r="E36" s="13">
        <v>0</v>
      </c>
      <c r="F36" s="20">
        <v>0</v>
      </c>
      <c r="G36" s="20">
        <v>0</v>
      </c>
      <c r="H36" s="20">
        <v>0</v>
      </c>
      <c r="I36" s="21">
        <v>0</v>
      </c>
      <c r="J36" s="21">
        <v>0</v>
      </c>
      <c r="K36" s="21">
        <v>0</v>
      </c>
      <c r="L36" s="22">
        <v>0</v>
      </c>
      <c r="M36" s="22">
        <v>0</v>
      </c>
      <c r="N36" s="22">
        <v>0</v>
      </c>
      <c r="O36" s="81">
        <f t="shared" si="5"/>
        <v>0</v>
      </c>
    </row>
    <row r="37" spans="1:15" ht="18" customHeight="1" x14ac:dyDescent="0.35">
      <c r="A37" s="1"/>
      <c r="B37" s="55" t="s">
        <v>24</v>
      </c>
      <c r="C37" s="25">
        <v>0</v>
      </c>
      <c r="D37" s="13">
        <v>0</v>
      </c>
      <c r="E37" s="13">
        <v>0</v>
      </c>
      <c r="F37" s="20">
        <v>0</v>
      </c>
      <c r="G37" s="20">
        <v>0</v>
      </c>
      <c r="H37" s="20">
        <v>0</v>
      </c>
      <c r="I37" s="21">
        <v>0</v>
      </c>
      <c r="J37" s="21">
        <v>0</v>
      </c>
      <c r="K37" s="21">
        <v>0</v>
      </c>
      <c r="L37" s="22">
        <v>0</v>
      </c>
      <c r="M37" s="22">
        <v>0</v>
      </c>
      <c r="N37" s="22">
        <v>0</v>
      </c>
      <c r="O37" s="81">
        <f t="shared" si="5"/>
        <v>0</v>
      </c>
    </row>
    <row r="38" spans="1:15" ht="21.75" customHeight="1" x14ac:dyDescent="0.35">
      <c r="A38" s="1"/>
      <c r="B38" s="56" t="s">
        <v>36</v>
      </c>
      <c r="C38" s="26">
        <f t="shared" ref="C38:N38" si="6">SUM(C30:C37)</f>
        <v>0</v>
      </c>
      <c r="D38" s="14">
        <f t="shared" si="6"/>
        <v>0</v>
      </c>
      <c r="E38" s="14">
        <f t="shared" si="6"/>
        <v>0</v>
      </c>
      <c r="F38" s="15">
        <f t="shared" si="6"/>
        <v>0</v>
      </c>
      <c r="G38" s="15">
        <f t="shared" si="6"/>
        <v>0</v>
      </c>
      <c r="H38" s="15">
        <f t="shared" si="6"/>
        <v>0</v>
      </c>
      <c r="I38" s="16">
        <f t="shared" si="6"/>
        <v>0</v>
      </c>
      <c r="J38" s="16">
        <f t="shared" si="6"/>
        <v>0</v>
      </c>
      <c r="K38" s="16">
        <f t="shared" si="6"/>
        <v>0</v>
      </c>
      <c r="L38" s="17">
        <f t="shared" si="6"/>
        <v>0</v>
      </c>
      <c r="M38" s="17">
        <f t="shared" si="6"/>
        <v>0</v>
      </c>
      <c r="N38" s="17">
        <f t="shared" si="6"/>
        <v>0</v>
      </c>
      <c r="O38" s="82">
        <f t="shared" si="5"/>
        <v>0</v>
      </c>
    </row>
    <row r="39" spans="1:15" ht="18" customHeight="1" x14ac:dyDescent="0.35">
      <c r="A39" s="1"/>
      <c r="B39" s="54" t="s">
        <v>37</v>
      </c>
      <c r="C39" s="19"/>
      <c r="D39" s="18"/>
      <c r="E39" s="18"/>
      <c r="F39" s="19"/>
      <c r="G39" s="18"/>
      <c r="H39" s="18"/>
      <c r="I39" s="19"/>
      <c r="J39" s="18"/>
      <c r="K39" s="18"/>
      <c r="L39" s="19"/>
      <c r="M39" s="18"/>
      <c r="N39" s="18"/>
      <c r="O39" s="19"/>
    </row>
    <row r="40" spans="1:15" ht="18" customHeight="1" x14ac:dyDescent="0.35">
      <c r="A40" s="1"/>
      <c r="B40" s="55" t="s">
        <v>38</v>
      </c>
      <c r="C40" s="25">
        <v>0</v>
      </c>
      <c r="D40" s="13">
        <v>0</v>
      </c>
      <c r="E40" s="13">
        <v>0</v>
      </c>
      <c r="F40" s="20">
        <v>0</v>
      </c>
      <c r="G40" s="20">
        <v>0</v>
      </c>
      <c r="H40" s="20">
        <v>0</v>
      </c>
      <c r="I40" s="21">
        <v>0</v>
      </c>
      <c r="J40" s="21">
        <v>0</v>
      </c>
      <c r="K40" s="21">
        <v>0</v>
      </c>
      <c r="L40" s="22">
        <v>0</v>
      </c>
      <c r="M40" s="22">
        <v>0</v>
      </c>
      <c r="N40" s="22">
        <v>0</v>
      </c>
      <c r="O40" s="81">
        <f t="shared" ref="O40:O50" si="7">SUM(C40:N40)</f>
        <v>0</v>
      </c>
    </row>
    <row r="41" spans="1:15" ht="18" customHeight="1" x14ac:dyDescent="0.35">
      <c r="A41" s="1"/>
      <c r="B41" s="55" t="s">
        <v>39</v>
      </c>
      <c r="C41" s="25">
        <v>0</v>
      </c>
      <c r="D41" s="13">
        <v>0</v>
      </c>
      <c r="E41" s="13">
        <v>0</v>
      </c>
      <c r="F41" s="20">
        <v>0</v>
      </c>
      <c r="G41" s="20">
        <v>0</v>
      </c>
      <c r="H41" s="20">
        <v>0</v>
      </c>
      <c r="I41" s="21">
        <v>0</v>
      </c>
      <c r="J41" s="21">
        <v>0</v>
      </c>
      <c r="K41" s="21">
        <v>0</v>
      </c>
      <c r="L41" s="22">
        <v>0</v>
      </c>
      <c r="M41" s="22">
        <v>0</v>
      </c>
      <c r="N41" s="22">
        <v>0</v>
      </c>
      <c r="O41" s="81">
        <f t="shared" si="7"/>
        <v>0</v>
      </c>
    </row>
    <row r="42" spans="1:15" ht="18" customHeight="1" x14ac:dyDescent="0.35">
      <c r="A42" s="1"/>
      <c r="B42" s="55" t="s">
        <v>40</v>
      </c>
      <c r="C42" s="25">
        <v>0</v>
      </c>
      <c r="D42" s="13">
        <v>0</v>
      </c>
      <c r="E42" s="13">
        <v>0</v>
      </c>
      <c r="F42" s="20">
        <v>0</v>
      </c>
      <c r="G42" s="20">
        <v>0</v>
      </c>
      <c r="H42" s="20">
        <v>0</v>
      </c>
      <c r="I42" s="21">
        <v>0</v>
      </c>
      <c r="J42" s="21">
        <v>0</v>
      </c>
      <c r="K42" s="21">
        <v>0</v>
      </c>
      <c r="L42" s="22">
        <v>0</v>
      </c>
      <c r="M42" s="22">
        <v>0</v>
      </c>
      <c r="N42" s="22">
        <v>0</v>
      </c>
      <c r="O42" s="81">
        <f t="shared" si="7"/>
        <v>0</v>
      </c>
    </row>
    <row r="43" spans="1:15" ht="18" customHeight="1" x14ac:dyDescent="0.35">
      <c r="A43" s="1"/>
      <c r="B43" s="55" t="s">
        <v>41</v>
      </c>
      <c r="C43" s="25">
        <v>0</v>
      </c>
      <c r="D43" s="13">
        <v>0</v>
      </c>
      <c r="E43" s="13">
        <v>0</v>
      </c>
      <c r="F43" s="20">
        <v>0</v>
      </c>
      <c r="G43" s="20">
        <v>0</v>
      </c>
      <c r="H43" s="20">
        <v>0</v>
      </c>
      <c r="I43" s="21">
        <v>0</v>
      </c>
      <c r="J43" s="21">
        <v>0</v>
      </c>
      <c r="K43" s="21">
        <v>0</v>
      </c>
      <c r="L43" s="22">
        <v>0</v>
      </c>
      <c r="M43" s="22">
        <v>0</v>
      </c>
      <c r="N43" s="22">
        <v>0</v>
      </c>
      <c r="O43" s="81">
        <f t="shared" si="7"/>
        <v>0</v>
      </c>
    </row>
    <row r="44" spans="1:15" ht="18" customHeight="1" x14ac:dyDescent="0.35">
      <c r="A44" s="1"/>
      <c r="B44" s="55" t="s">
        <v>42</v>
      </c>
      <c r="C44" s="25">
        <v>0</v>
      </c>
      <c r="D44" s="13">
        <v>0</v>
      </c>
      <c r="E44" s="13">
        <v>0</v>
      </c>
      <c r="F44" s="20">
        <v>0</v>
      </c>
      <c r="G44" s="20">
        <v>0</v>
      </c>
      <c r="H44" s="20">
        <v>0</v>
      </c>
      <c r="I44" s="21">
        <v>0</v>
      </c>
      <c r="J44" s="21">
        <v>0</v>
      </c>
      <c r="K44" s="21">
        <v>0</v>
      </c>
      <c r="L44" s="22">
        <v>0</v>
      </c>
      <c r="M44" s="22">
        <v>0</v>
      </c>
      <c r="N44" s="22">
        <v>0</v>
      </c>
      <c r="O44" s="81">
        <f t="shared" si="7"/>
        <v>0</v>
      </c>
    </row>
    <row r="45" spans="1:15" ht="18" customHeight="1" x14ac:dyDescent="0.35">
      <c r="A45" s="1"/>
      <c r="B45" s="55" t="s">
        <v>43</v>
      </c>
      <c r="C45" s="25">
        <v>0</v>
      </c>
      <c r="D45" s="13">
        <v>0</v>
      </c>
      <c r="E45" s="13">
        <v>0</v>
      </c>
      <c r="F45" s="20">
        <v>0</v>
      </c>
      <c r="G45" s="20">
        <v>0</v>
      </c>
      <c r="H45" s="20">
        <v>0</v>
      </c>
      <c r="I45" s="21">
        <v>0</v>
      </c>
      <c r="J45" s="21">
        <v>0</v>
      </c>
      <c r="K45" s="21">
        <v>0</v>
      </c>
      <c r="L45" s="22">
        <v>0</v>
      </c>
      <c r="M45" s="22">
        <v>0</v>
      </c>
      <c r="N45" s="22">
        <v>0</v>
      </c>
      <c r="O45" s="81">
        <f t="shared" si="7"/>
        <v>0</v>
      </c>
    </row>
    <row r="46" spans="1:15" ht="18" customHeight="1" x14ac:dyDescent="0.35">
      <c r="A46" s="1"/>
      <c r="B46" s="55" t="s">
        <v>44</v>
      </c>
      <c r="C46" s="25">
        <v>0</v>
      </c>
      <c r="D46" s="13">
        <v>0</v>
      </c>
      <c r="E46" s="13">
        <v>0</v>
      </c>
      <c r="F46" s="20">
        <v>0</v>
      </c>
      <c r="G46" s="20">
        <v>0</v>
      </c>
      <c r="H46" s="20">
        <v>0</v>
      </c>
      <c r="I46" s="21">
        <v>0</v>
      </c>
      <c r="J46" s="21">
        <v>0</v>
      </c>
      <c r="K46" s="21">
        <v>0</v>
      </c>
      <c r="L46" s="22">
        <v>0</v>
      </c>
      <c r="M46" s="22">
        <v>0</v>
      </c>
      <c r="N46" s="22">
        <v>0</v>
      </c>
      <c r="O46" s="81">
        <f t="shared" si="7"/>
        <v>0</v>
      </c>
    </row>
    <row r="47" spans="1:15" ht="18" customHeight="1" x14ac:dyDescent="0.35">
      <c r="A47" s="1"/>
      <c r="B47" s="55" t="s">
        <v>24</v>
      </c>
      <c r="C47" s="25">
        <v>0</v>
      </c>
      <c r="D47" s="13">
        <v>0</v>
      </c>
      <c r="E47" s="13">
        <v>0</v>
      </c>
      <c r="F47" s="20">
        <v>0</v>
      </c>
      <c r="G47" s="20">
        <v>0</v>
      </c>
      <c r="H47" s="20">
        <v>0</v>
      </c>
      <c r="I47" s="21">
        <v>0</v>
      </c>
      <c r="J47" s="21">
        <v>0</v>
      </c>
      <c r="K47" s="21">
        <v>0</v>
      </c>
      <c r="L47" s="22">
        <v>0</v>
      </c>
      <c r="M47" s="22">
        <v>0</v>
      </c>
      <c r="N47" s="22">
        <v>0</v>
      </c>
      <c r="O47" s="81">
        <f t="shared" si="7"/>
        <v>0</v>
      </c>
    </row>
    <row r="48" spans="1:15" ht="18" customHeight="1" x14ac:dyDescent="0.35">
      <c r="A48" s="1"/>
      <c r="B48" s="55" t="s">
        <v>24</v>
      </c>
      <c r="C48" s="25">
        <v>0</v>
      </c>
      <c r="D48" s="13">
        <v>0</v>
      </c>
      <c r="E48" s="13">
        <v>0</v>
      </c>
      <c r="F48" s="20">
        <v>0</v>
      </c>
      <c r="G48" s="20">
        <v>0</v>
      </c>
      <c r="H48" s="20">
        <v>0</v>
      </c>
      <c r="I48" s="21">
        <v>0</v>
      </c>
      <c r="J48" s="21">
        <v>0</v>
      </c>
      <c r="K48" s="21">
        <v>0</v>
      </c>
      <c r="L48" s="22">
        <v>0</v>
      </c>
      <c r="M48" s="22">
        <v>0</v>
      </c>
      <c r="N48" s="22">
        <v>0</v>
      </c>
      <c r="O48" s="81">
        <f t="shared" si="7"/>
        <v>0</v>
      </c>
    </row>
    <row r="49" spans="1:15" ht="18" customHeight="1" x14ac:dyDescent="0.35">
      <c r="A49" s="1"/>
      <c r="B49" s="55" t="s">
        <v>24</v>
      </c>
      <c r="C49" s="25">
        <v>0</v>
      </c>
      <c r="D49" s="13">
        <v>0</v>
      </c>
      <c r="E49" s="13">
        <v>0</v>
      </c>
      <c r="F49" s="20">
        <v>0</v>
      </c>
      <c r="G49" s="20">
        <v>0</v>
      </c>
      <c r="H49" s="20">
        <v>0</v>
      </c>
      <c r="I49" s="21">
        <v>0</v>
      </c>
      <c r="J49" s="21">
        <v>0</v>
      </c>
      <c r="K49" s="21">
        <v>0</v>
      </c>
      <c r="L49" s="22">
        <v>0</v>
      </c>
      <c r="M49" s="22">
        <v>0</v>
      </c>
      <c r="N49" s="22">
        <v>0</v>
      </c>
      <c r="O49" s="81">
        <f t="shared" si="7"/>
        <v>0</v>
      </c>
    </row>
    <row r="50" spans="1:15" ht="21.75" customHeight="1" x14ac:dyDescent="0.35">
      <c r="A50" s="1"/>
      <c r="B50" s="56" t="s">
        <v>45</v>
      </c>
      <c r="C50" s="26">
        <f t="shared" ref="C50:N50" si="8">SUM(C40:C49)</f>
        <v>0</v>
      </c>
      <c r="D50" s="14">
        <f t="shared" si="8"/>
        <v>0</v>
      </c>
      <c r="E50" s="14">
        <f t="shared" si="8"/>
        <v>0</v>
      </c>
      <c r="F50" s="15">
        <f t="shared" si="8"/>
        <v>0</v>
      </c>
      <c r="G50" s="15">
        <f t="shared" si="8"/>
        <v>0</v>
      </c>
      <c r="H50" s="15">
        <f t="shared" si="8"/>
        <v>0</v>
      </c>
      <c r="I50" s="16">
        <f t="shared" si="8"/>
        <v>0</v>
      </c>
      <c r="J50" s="16">
        <f t="shared" si="8"/>
        <v>0</v>
      </c>
      <c r="K50" s="16">
        <f t="shared" si="8"/>
        <v>0</v>
      </c>
      <c r="L50" s="17">
        <f t="shared" si="8"/>
        <v>0</v>
      </c>
      <c r="M50" s="17">
        <f t="shared" si="8"/>
        <v>0</v>
      </c>
      <c r="N50" s="17">
        <f t="shared" si="8"/>
        <v>0</v>
      </c>
      <c r="O50" s="82">
        <f t="shared" si="7"/>
        <v>0</v>
      </c>
    </row>
    <row r="51" spans="1:15" ht="18" customHeight="1" x14ac:dyDescent="0.35">
      <c r="A51" s="1"/>
      <c r="B51" s="54" t="s">
        <v>46</v>
      </c>
      <c r="C51" s="19"/>
      <c r="D51" s="18"/>
      <c r="E51" s="18"/>
      <c r="F51" s="19"/>
      <c r="G51" s="18"/>
      <c r="H51" s="18"/>
      <c r="I51" s="19"/>
      <c r="J51" s="18"/>
      <c r="K51" s="18"/>
      <c r="L51" s="19"/>
      <c r="M51" s="18"/>
      <c r="N51" s="18"/>
      <c r="O51" s="19"/>
    </row>
    <row r="52" spans="1:15" ht="18" customHeight="1" x14ac:dyDescent="0.35">
      <c r="A52" s="1"/>
      <c r="B52" s="55" t="s">
        <v>47</v>
      </c>
      <c r="C52" s="25">
        <v>0</v>
      </c>
      <c r="D52" s="13">
        <v>0</v>
      </c>
      <c r="E52" s="13">
        <v>0</v>
      </c>
      <c r="F52" s="20">
        <v>0</v>
      </c>
      <c r="G52" s="20">
        <v>0</v>
      </c>
      <c r="H52" s="20">
        <v>0</v>
      </c>
      <c r="I52" s="21">
        <v>0</v>
      </c>
      <c r="J52" s="21">
        <v>0</v>
      </c>
      <c r="K52" s="21">
        <v>0</v>
      </c>
      <c r="L52" s="22">
        <v>0</v>
      </c>
      <c r="M52" s="22">
        <v>0</v>
      </c>
      <c r="N52" s="22">
        <v>0</v>
      </c>
      <c r="O52" s="81">
        <f t="shared" ref="O52:O57" si="9">SUM(C52:N52)</f>
        <v>0</v>
      </c>
    </row>
    <row r="53" spans="1:15" ht="18" customHeight="1" x14ac:dyDescent="0.35">
      <c r="A53" s="1"/>
      <c r="B53" s="55" t="s">
        <v>48</v>
      </c>
      <c r="C53" s="25">
        <v>0</v>
      </c>
      <c r="D53" s="13">
        <v>0</v>
      </c>
      <c r="E53" s="13">
        <v>0</v>
      </c>
      <c r="F53" s="20">
        <v>0</v>
      </c>
      <c r="G53" s="20">
        <v>0</v>
      </c>
      <c r="H53" s="20">
        <v>0</v>
      </c>
      <c r="I53" s="21">
        <v>0</v>
      </c>
      <c r="J53" s="21">
        <v>0</v>
      </c>
      <c r="K53" s="21">
        <v>0</v>
      </c>
      <c r="L53" s="22">
        <v>0</v>
      </c>
      <c r="M53" s="22">
        <v>0</v>
      </c>
      <c r="N53" s="22">
        <v>0</v>
      </c>
      <c r="O53" s="81">
        <f t="shared" si="9"/>
        <v>0</v>
      </c>
    </row>
    <row r="54" spans="1:15" ht="18" customHeight="1" x14ac:dyDescent="0.35">
      <c r="A54" s="1"/>
      <c r="B54" s="55" t="s">
        <v>24</v>
      </c>
      <c r="C54" s="25">
        <v>0</v>
      </c>
      <c r="D54" s="13">
        <v>0</v>
      </c>
      <c r="E54" s="13">
        <v>0</v>
      </c>
      <c r="F54" s="20">
        <v>0</v>
      </c>
      <c r="G54" s="20">
        <v>0</v>
      </c>
      <c r="H54" s="20">
        <v>0</v>
      </c>
      <c r="I54" s="21">
        <v>0</v>
      </c>
      <c r="J54" s="21">
        <v>0</v>
      </c>
      <c r="K54" s="21">
        <v>0</v>
      </c>
      <c r="L54" s="22">
        <v>0</v>
      </c>
      <c r="M54" s="22">
        <v>0</v>
      </c>
      <c r="N54" s="22">
        <v>0</v>
      </c>
      <c r="O54" s="81">
        <f t="shared" si="9"/>
        <v>0</v>
      </c>
    </row>
    <row r="55" spans="1:15" ht="18" customHeight="1" x14ac:dyDescent="0.35">
      <c r="A55" s="1"/>
      <c r="B55" s="55" t="s">
        <v>24</v>
      </c>
      <c r="C55" s="25">
        <v>0</v>
      </c>
      <c r="D55" s="13">
        <v>0</v>
      </c>
      <c r="E55" s="13">
        <v>0</v>
      </c>
      <c r="F55" s="20">
        <v>0</v>
      </c>
      <c r="G55" s="20">
        <v>0</v>
      </c>
      <c r="H55" s="20">
        <v>0</v>
      </c>
      <c r="I55" s="21">
        <v>0</v>
      </c>
      <c r="J55" s="21">
        <v>0</v>
      </c>
      <c r="K55" s="21">
        <v>0</v>
      </c>
      <c r="L55" s="22">
        <v>0</v>
      </c>
      <c r="M55" s="22">
        <v>0</v>
      </c>
      <c r="N55" s="22">
        <v>0</v>
      </c>
      <c r="O55" s="81">
        <f t="shared" si="9"/>
        <v>0</v>
      </c>
    </row>
    <row r="56" spans="1:15" ht="18" customHeight="1" x14ac:dyDescent="0.35">
      <c r="A56" s="1"/>
      <c r="B56" s="55" t="s">
        <v>24</v>
      </c>
      <c r="C56" s="25">
        <v>0</v>
      </c>
      <c r="D56" s="13">
        <v>0</v>
      </c>
      <c r="E56" s="13">
        <v>0</v>
      </c>
      <c r="F56" s="20">
        <v>0</v>
      </c>
      <c r="G56" s="20">
        <v>0</v>
      </c>
      <c r="H56" s="20">
        <v>0</v>
      </c>
      <c r="I56" s="21">
        <v>0</v>
      </c>
      <c r="J56" s="21">
        <v>0</v>
      </c>
      <c r="K56" s="21">
        <v>0</v>
      </c>
      <c r="L56" s="22">
        <v>0</v>
      </c>
      <c r="M56" s="22">
        <v>0</v>
      </c>
      <c r="N56" s="22">
        <v>0</v>
      </c>
      <c r="O56" s="81">
        <f t="shared" si="9"/>
        <v>0</v>
      </c>
    </row>
    <row r="57" spans="1:15" ht="21.75" customHeight="1" x14ac:dyDescent="0.35">
      <c r="A57" s="1"/>
      <c r="B57" s="56" t="s">
        <v>49</v>
      </c>
      <c r="C57" s="26">
        <f t="shared" ref="C57:N57" si="10">SUM(C52:C56)</f>
        <v>0</v>
      </c>
      <c r="D57" s="14">
        <f t="shared" si="10"/>
        <v>0</v>
      </c>
      <c r="E57" s="14">
        <f t="shared" si="10"/>
        <v>0</v>
      </c>
      <c r="F57" s="15">
        <f t="shared" si="10"/>
        <v>0</v>
      </c>
      <c r="G57" s="15">
        <f t="shared" si="10"/>
        <v>0</v>
      </c>
      <c r="H57" s="15">
        <f t="shared" si="10"/>
        <v>0</v>
      </c>
      <c r="I57" s="16">
        <f t="shared" si="10"/>
        <v>0</v>
      </c>
      <c r="J57" s="16">
        <f t="shared" si="10"/>
        <v>0</v>
      </c>
      <c r="K57" s="16">
        <f t="shared" si="10"/>
        <v>0</v>
      </c>
      <c r="L57" s="17">
        <f t="shared" si="10"/>
        <v>0</v>
      </c>
      <c r="M57" s="17">
        <f t="shared" si="10"/>
        <v>0</v>
      </c>
      <c r="N57" s="17">
        <f t="shared" si="10"/>
        <v>0</v>
      </c>
      <c r="O57" s="82">
        <f t="shared" si="9"/>
        <v>0</v>
      </c>
    </row>
    <row r="58" spans="1:15" ht="18" customHeight="1" x14ac:dyDescent="0.35">
      <c r="A58" s="1"/>
      <c r="B58" s="54" t="s">
        <v>50</v>
      </c>
      <c r="C58" s="19"/>
      <c r="D58" s="18"/>
      <c r="E58" s="18"/>
      <c r="F58" s="19"/>
      <c r="G58" s="18"/>
      <c r="H58" s="18"/>
      <c r="I58" s="19"/>
      <c r="J58" s="18"/>
      <c r="K58" s="18"/>
      <c r="L58" s="19"/>
      <c r="M58" s="18"/>
      <c r="N58" s="18"/>
      <c r="O58" s="19"/>
    </row>
    <row r="59" spans="1:15" ht="18" customHeight="1" x14ac:dyDescent="0.35">
      <c r="A59" s="1"/>
      <c r="B59" s="55" t="s">
        <v>51</v>
      </c>
      <c r="C59" s="25">
        <v>0</v>
      </c>
      <c r="D59" s="13">
        <v>0</v>
      </c>
      <c r="E59" s="13">
        <v>0</v>
      </c>
      <c r="F59" s="20">
        <v>0</v>
      </c>
      <c r="G59" s="20">
        <v>0</v>
      </c>
      <c r="H59" s="20">
        <v>0</v>
      </c>
      <c r="I59" s="21">
        <v>0</v>
      </c>
      <c r="J59" s="21">
        <v>0</v>
      </c>
      <c r="K59" s="21">
        <v>0</v>
      </c>
      <c r="L59" s="22">
        <v>0</v>
      </c>
      <c r="M59" s="22">
        <v>0</v>
      </c>
      <c r="N59" s="22">
        <v>0</v>
      </c>
      <c r="O59" s="81">
        <f t="shared" ref="O59:O64" si="11">SUM(C59:N59)</f>
        <v>0</v>
      </c>
    </row>
    <row r="60" spans="1:15" ht="18" customHeight="1" x14ac:dyDescent="0.35">
      <c r="A60" s="1"/>
      <c r="B60" s="55" t="s">
        <v>52</v>
      </c>
      <c r="C60" s="25">
        <v>0</v>
      </c>
      <c r="D60" s="13">
        <v>0</v>
      </c>
      <c r="E60" s="13">
        <v>0</v>
      </c>
      <c r="F60" s="20">
        <v>0</v>
      </c>
      <c r="G60" s="20">
        <v>0</v>
      </c>
      <c r="H60" s="20">
        <v>0</v>
      </c>
      <c r="I60" s="21">
        <v>0</v>
      </c>
      <c r="J60" s="21">
        <v>0</v>
      </c>
      <c r="K60" s="21">
        <v>0</v>
      </c>
      <c r="L60" s="22">
        <v>0</v>
      </c>
      <c r="M60" s="22">
        <v>0</v>
      </c>
      <c r="N60" s="22">
        <v>0</v>
      </c>
      <c r="O60" s="81">
        <f t="shared" si="11"/>
        <v>0</v>
      </c>
    </row>
    <row r="61" spans="1:15" ht="18" customHeight="1" x14ac:dyDescent="0.35">
      <c r="A61" s="1"/>
      <c r="B61" s="55" t="s">
        <v>24</v>
      </c>
      <c r="C61" s="25">
        <v>0</v>
      </c>
      <c r="D61" s="13">
        <v>0</v>
      </c>
      <c r="E61" s="13">
        <v>0</v>
      </c>
      <c r="F61" s="20">
        <v>0</v>
      </c>
      <c r="G61" s="20">
        <v>0</v>
      </c>
      <c r="H61" s="20">
        <v>0</v>
      </c>
      <c r="I61" s="21">
        <v>0</v>
      </c>
      <c r="J61" s="21">
        <v>0</v>
      </c>
      <c r="K61" s="21">
        <v>0</v>
      </c>
      <c r="L61" s="22">
        <v>0</v>
      </c>
      <c r="M61" s="22">
        <v>0</v>
      </c>
      <c r="N61" s="22">
        <v>0</v>
      </c>
      <c r="O61" s="81">
        <f t="shared" si="11"/>
        <v>0</v>
      </c>
    </row>
    <row r="62" spans="1:15" ht="18" customHeight="1" x14ac:dyDescent="0.35">
      <c r="A62" s="1"/>
      <c r="B62" s="55" t="s">
        <v>24</v>
      </c>
      <c r="C62" s="25">
        <v>0</v>
      </c>
      <c r="D62" s="13">
        <v>0</v>
      </c>
      <c r="E62" s="13">
        <v>0</v>
      </c>
      <c r="F62" s="20">
        <v>0</v>
      </c>
      <c r="G62" s="20">
        <v>0</v>
      </c>
      <c r="H62" s="20">
        <v>0</v>
      </c>
      <c r="I62" s="21">
        <v>0</v>
      </c>
      <c r="J62" s="21">
        <v>0</v>
      </c>
      <c r="K62" s="21">
        <v>0</v>
      </c>
      <c r="L62" s="22">
        <v>0</v>
      </c>
      <c r="M62" s="22">
        <v>0</v>
      </c>
      <c r="N62" s="22">
        <v>0</v>
      </c>
      <c r="O62" s="81">
        <f t="shared" si="11"/>
        <v>0</v>
      </c>
    </row>
    <row r="63" spans="1:15" ht="18" customHeight="1" x14ac:dyDescent="0.35">
      <c r="A63" s="1"/>
      <c r="B63" s="55" t="s">
        <v>24</v>
      </c>
      <c r="C63" s="25">
        <v>0</v>
      </c>
      <c r="D63" s="13">
        <v>0</v>
      </c>
      <c r="E63" s="13">
        <v>0</v>
      </c>
      <c r="F63" s="20">
        <v>0</v>
      </c>
      <c r="G63" s="20">
        <v>0</v>
      </c>
      <c r="H63" s="20">
        <v>0</v>
      </c>
      <c r="I63" s="21">
        <v>0</v>
      </c>
      <c r="J63" s="21">
        <v>0</v>
      </c>
      <c r="K63" s="21">
        <v>0</v>
      </c>
      <c r="L63" s="22">
        <v>0</v>
      </c>
      <c r="M63" s="22">
        <v>0</v>
      </c>
      <c r="N63" s="22">
        <v>0</v>
      </c>
      <c r="O63" s="81">
        <f t="shared" si="11"/>
        <v>0</v>
      </c>
    </row>
    <row r="64" spans="1:15" ht="21.75" customHeight="1" x14ac:dyDescent="0.35">
      <c r="A64" s="1"/>
      <c r="B64" s="56" t="s">
        <v>53</v>
      </c>
      <c r="C64" s="26">
        <f t="shared" ref="C64:N64" si="12">SUM(C59:C63)</f>
        <v>0</v>
      </c>
      <c r="D64" s="14">
        <f t="shared" si="12"/>
        <v>0</v>
      </c>
      <c r="E64" s="14">
        <f t="shared" si="12"/>
        <v>0</v>
      </c>
      <c r="F64" s="15">
        <f t="shared" si="12"/>
        <v>0</v>
      </c>
      <c r="G64" s="15">
        <f t="shared" si="12"/>
        <v>0</v>
      </c>
      <c r="H64" s="15">
        <f t="shared" si="12"/>
        <v>0</v>
      </c>
      <c r="I64" s="16">
        <f t="shared" si="12"/>
        <v>0</v>
      </c>
      <c r="J64" s="16">
        <f t="shared" si="12"/>
        <v>0</v>
      </c>
      <c r="K64" s="16">
        <f t="shared" si="12"/>
        <v>0</v>
      </c>
      <c r="L64" s="17">
        <f t="shared" si="12"/>
        <v>0</v>
      </c>
      <c r="M64" s="17">
        <f t="shared" si="12"/>
        <v>0</v>
      </c>
      <c r="N64" s="17">
        <f t="shared" si="12"/>
        <v>0</v>
      </c>
      <c r="O64" s="82">
        <f t="shared" si="11"/>
        <v>0</v>
      </c>
    </row>
    <row r="65" spans="1:15" ht="18" customHeight="1" x14ac:dyDescent="0.35">
      <c r="A65" s="1"/>
      <c r="B65" s="54" t="s">
        <v>54</v>
      </c>
      <c r="C65" s="19"/>
      <c r="D65" s="18"/>
      <c r="E65" s="18"/>
      <c r="F65" s="19"/>
      <c r="G65" s="18"/>
      <c r="H65" s="18"/>
      <c r="I65" s="19"/>
      <c r="J65" s="18"/>
      <c r="K65" s="18"/>
      <c r="L65" s="19"/>
      <c r="M65" s="18"/>
      <c r="N65" s="18"/>
      <c r="O65" s="19"/>
    </row>
    <row r="66" spans="1:15" ht="18" customHeight="1" x14ac:dyDescent="0.35">
      <c r="A66" s="1"/>
      <c r="B66" s="55" t="s">
        <v>55</v>
      </c>
      <c r="C66" s="25">
        <v>0</v>
      </c>
      <c r="D66" s="13">
        <v>0</v>
      </c>
      <c r="E66" s="13">
        <v>0</v>
      </c>
      <c r="F66" s="20">
        <v>0</v>
      </c>
      <c r="G66" s="20">
        <v>0</v>
      </c>
      <c r="H66" s="20">
        <v>0</v>
      </c>
      <c r="I66" s="21">
        <v>0</v>
      </c>
      <c r="J66" s="21">
        <v>0</v>
      </c>
      <c r="K66" s="21">
        <v>0</v>
      </c>
      <c r="L66" s="22">
        <v>0</v>
      </c>
      <c r="M66" s="22">
        <v>0</v>
      </c>
      <c r="N66" s="22">
        <v>0</v>
      </c>
      <c r="O66" s="81">
        <f t="shared" ref="O66:O80" si="13">SUM(C66:N66)</f>
        <v>0</v>
      </c>
    </row>
    <row r="67" spans="1:15" ht="18" customHeight="1" x14ac:dyDescent="0.35">
      <c r="A67" s="1"/>
      <c r="B67" s="55" t="s">
        <v>56</v>
      </c>
      <c r="C67" s="25">
        <v>0</v>
      </c>
      <c r="D67" s="13">
        <v>0</v>
      </c>
      <c r="E67" s="13">
        <v>0</v>
      </c>
      <c r="F67" s="20">
        <v>0</v>
      </c>
      <c r="G67" s="20">
        <v>0</v>
      </c>
      <c r="H67" s="20">
        <v>0</v>
      </c>
      <c r="I67" s="21">
        <v>0</v>
      </c>
      <c r="J67" s="21">
        <v>0</v>
      </c>
      <c r="K67" s="21">
        <v>0</v>
      </c>
      <c r="L67" s="22">
        <v>0</v>
      </c>
      <c r="M67" s="22">
        <v>0</v>
      </c>
      <c r="N67" s="22">
        <v>0</v>
      </c>
      <c r="O67" s="81">
        <f t="shared" si="13"/>
        <v>0</v>
      </c>
    </row>
    <row r="68" spans="1:15" ht="18" customHeight="1" x14ac:dyDescent="0.35">
      <c r="A68" s="1"/>
      <c r="B68" s="55" t="s">
        <v>57</v>
      </c>
      <c r="C68" s="25">
        <v>0</v>
      </c>
      <c r="D68" s="13">
        <v>0</v>
      </c>
      <c r="E68" s="13">
        <v>0</v>
      </c>
      <c r="F68" s="20">
        <v>0</v>
      </c>
      <c r="G68" s="20">
        <v>0</v>
      </c>
      <c r="H68" s="20">
        <v>0</v>
      </c>
      <c r="I68" s="21">
        <v>0</v>
      </c>
      <c r="J68" s="21">
        <v>0</v>
      </c>
      <c r="K68" s="21">
        <v>0</v>
      </c>
      <c r="L68" s="22">
        <v>0</v>
      </c>
      <c r="M68" s="22">
        <v>0</v>
      </c>
      <c r="N68" s="22">
        <v>0</v>
      </c>
      <c r="O68" s="81">
        <f t="shared" si="13"/>
        <v>0</v>
      </c>
    </row>
    <row r="69" spans="1:15" ht="18" customHeight="1" x14ac:dyDescent="0.35">
      <c r="A69" s="1"/>
      <c r="B69" s="55" t="s">
        <v>58</v>
      </c>
      <c r="C69" s="25">
        <v>0</v>
      </c>
      <c r="D69" s="13">
        <v>0</v>
      </c>
      <c r="E69" s="13">
        <v>0</v>
      </c>
      <c r="F69" s="20">
        <v>0</v>
      </c>
      <c r="G69" s="20">
        <v>0</v>
      </c>
      <c r="H69" s="20">
        <v>0</v>
      </c>
      <c r="I69" s="21">
        <v>0</v>
      </c>
      <c r="J69" s="21">
        <v>0</v>
      </c>
      <c r="K69" s="21">
        <v>0</v>
      </c>
      <c r="L69" s="22">
        <v>0</v>
      </c>
      <c r="M69" s="22">
        <v>0</v>
      </c>
      <c r="N69" s="22">
        <v>0</v>
      </c>
      <c r="O69" s="81">
        <f t="shared" si="13"/>
        <v>0</v>
      </c>
    </row>
    <row r="70" spans="1:15" ht="18" customHeight="1" x14ac:dyDescent="0.35">
      <c r="A70" s="1"/>
      <c r="B70" s="55" t="s">
        <v>59</v>
      </c>
      <c r="C70" s="25">
        <v>0</v>
      </c>
      <c r="D70" s="13">
        <v>0</v>
      </c>
      <c r="E70" s="13">
        <v>0</v>
      </c>
      <c r="F70" s="20">
        <v>0</v>
      </c>
      <c r="G70" s="20">
        <v>0</v>
      </c>
      <c r="H70" s="20">
        <v>0</v>
      </c>
      <c r="I70" s="21">
        <v>0</v>
      </c>
      <c r="J70" s="21">
        <v>0</v>
      </c>
      <c r="K70" s="21">
        <v>0</v>
      </c>
      <c r="L70" s="22">
        <v>0</v>
      </c>
      <c r="M70" s="22">
        <v>0</v>
      </c>
      <c r="N70" s="22">
        <v>0</v>
      </c>
      <c r="O70" s="81">
        <f t="shared" si="13"/>
        <v>0</v>
      </c>
    </row>
    <row r="71" spans="1:15" ht="18" customHeight="1" x14ac:dyDescent="0.35">
      <c r="A71" s="1"/>
      <c r="B71" s="55" t="s">
        <v>60</v>
      </c>
      <c r="C71" s="25">
        <v>0</v>
      </c>
      <c r="D71" s="13">
        <v>0</v>
      </c>
      <c r="E71" s="13">
        <v>0</v>
      </c>
      <c r="F71" s="20">
        <v>0</v>
      </c>
      <c r="G71" s="20">
        <v>0</v>
      </c>
      <c r="H71" s="20">
        <v>0</v>
      </c>
      <c r="I71" s="21">
        <v>0</v>
      </c>
      <c r="J71" s="21">
        <v>0</v>
      </c>
      <c r="K71" s="21">
        <v>0</v>
      </c>
      <c r="L71" s="22">
        <v>0</v>
      </c>
      <c r="M71" s="22">
        <v>0</v>
      </c>
      <c r="N71" s="22">
        <v>0</v>
      </c>
      <c r="O71" s="81">
        <f t="shared" si="13"/>
        <v>0</v>
      </c>
    </row>
    <row r="72" spans="1:15" ht="18" customHeight="1" x14ac:dyDescent="0.35">
      <c r="A72" s="1"/>
      <c r="B72" s="55" t="s">
        <v>61</v>
      </c>
      <c r="C72" s="25">
        <v>0</v>
      </c>
      <c r="D72" s="13">
        <v>0</v>
      </c>
      <c r="E72" s="13">
        <v>0</v>
      </c>
      <c r="F72" s="20">
        <v>0</v>
      </c>
      <c r="G72" s="20">
        <v>0</v>
      </c>
      <c r="H72" s="20">
        <v>0</v>
      </c>
      <c r="I72" s="21">
        <v>0</v>
      </c>
      <c r="J72" s="21">
        <v>0</v>
      </c>
      <c r="K72" s="21">
        <v>0</v>
      </c>
      <c r="L72" s="22">
        <v>0</v>
      </c>
      <c r="M72" s="22">
        <v>0</v>
      </c>
      <c r="N72" s="22">
        <v>0</v>
      </c>
      <c r="O72" s="81">
        <f t="shared" si="13"/>
        <v>0</v>
      </c>
    </row>
    <row r="73" spans="1:15" ht="18" customHeight="1" x14ac:dyDescent="0.35">
      <c r="A73" s="1"/>
      <c r="B73" s="55" t="s">
        <v>62</v>
      </c>
      <c r="C73" s="25">
        <v>0</v>
      </c>
      <c r="D73" s="13">
        <v>0</v>
      </c>
      <c r="E73" s="13">
        <v>0</v>
      </c>
      <c r="F73" s="20">
        <v>0</v>
      </c>
      <c r="G73" s="20">
        <v>0</v>
      </c>
      <c r="H73" s="20">
        <v>0</v>
      </c>
      <c r="I73" s="21">
        <v>0</v>
      </c>
      <c r="J73" s="21">
        <v>0</v>
      </c>
      <c r="K73" s="21">
        <v>0</v>
      </c>
      <c r="L73" s="22">
        <v>0</v>
      </c>
      <c r="M73" s="22">
        <v>0</v>
      </c>
      <c r="N73" s="22">
        <v>0</v>
      </c>
      <c r="O73" s="81">
        <f t="shared" si="13"/>
        <v>0</v>
      </c>
    </row>
    <row r="74" spans="1:15" ht="18" customHeight="1" x14ac:dyDescent="0.35">
      <c r="A74" s="1"/>
      <c r="B74" s="55" t="s">
        <v>63</v>
      </c>
      <c r="C74" s="25">
        <v>0</v>
      </c>
      <c r="D74" s="13">
        <v>0</v>
      </c>
      <c r="E74" s="13">
        <v>0</v>
      </c>
      <c r="F74" s="20">
        <v>0</v>
      </c>
      <c r="G74" s="20">
        <v>0</v>
      </c>
      <c r="H74" s="20">
        <v>0</v>
      </c>
      <c r="I74" s="21">
        <v>0</v>
      </c>
      <c r="J74" s="21">
        <v>0</v>
      </c>
      <c r="K74" s="21">
        <v>0</v>
      </c>
      <c r="L74" s="22">
        <v>0</v>
      </c>
      <c r="M74" s="22">
        <v>0</v>
      </c>
      <c r="N74" s="22">
        <v>0</v>
      </c>
      <c r="O74" s="81">
        <f t="shared" si="13"/>
        <v>0</v>
      </c>
    </row>
    <row r="75" spans="1:15" ht="18" customHeight="1" x14ac:dyDescent="0.35">
      <c r="A75" s="1"/>
      <c r="B75" s="55" t="s">
        <v>64</v>
      </c>
      <c r="C75" s="25">
        <v>0</v>
      </c>
      <c r="D75" s="13">
        <v>0</v>
      </c>
      <c r="E75" s="13">
        <v>0</v>
      </c>
      <c r="F75" s="20">
        <v>0</v>
      </c>
      <c r="G75" s="20">
        <v>0</v>
      </c>
      <c r="H75" s="20">
        <v>0</v>
      </c>
      <c r="I75" s="21">
        <v>0</v>
      </c>
      <c r="J75" s="21">
        <v>0</v>
      </c>
      <c r="K75" s="21">
        <v>0</v>
      </c>
      <c r="L75" s="22">
        <v>0</v>
      </c>
      <c r="M75" s="22">
        <v>0</v>
      </c>
      <c r="N75" s="22">
        <v>0</v>
      </c>
      <c r="O75" s="81">
        <f t="shared" si="13"/>
        <v>0</v>
      </c>
    </row>
    <row r="76" spans="1:15" ht="18" customHeight="1" x14ac:dyDescent="0.35">
      <c r="A76" s="1"/>
      <c r="B76" s="55" t="s">
        <v>65</v>
      </c>
      <c r="C76" s="25">
        <v>0</v>
      </c>
      <c r="D76" s="13">
        <v>0</v>
      </c>
      <c r="E76" s="13">
        <v>0</v>
      </c>
      <c r="F76" s="20">
        <v>0</v>
      </c>
      <c r="G76" s="20">
        <v>0</v>
      </c>
      <c r="H76" s="20">
        <v>0</v>
      </c>
      <c r="I76" s="21">
        <v>0</v>
      </c>
      <c r="J76" s="21">
        <v>0</v>
      </c>
      <c r="K76" s="21">
        <v>0</v>
      </c>
      <c r="L76" s="22">
        <v>0</v>
      </c>
      <c r="M76" s="22">
        <v>0</v>
      </c>
      <c r="N76" s="22">
        <v>0</v>
      </c>
      <c r="O76" s="81">
        <f t="shared" si="13"/>
        <v>0</v>
      </c>
    </row>
    <row r="77" spans="1:15" ht="18" customHeight="1" x14ac:dyDescent="0.35">
      <c r="A77" s="1"/>
      <c r="B77" s="55" t="s">
        <v>24</v>
      </c>
      <c r="C77" s="25">
        <v>0</v>
      </c>
      <c r="D77" s="13">
        <v>0</v>
      </c>
      <c r="E77" s="13">
        <v>0</v>
      </c>
      <c r="F77" s="20">
        <v>0</v>
      </c>
      <c r="G77" s="20">
        <v>0</v>
      </c>
      <c r="H77" s="20">
        <v>0</v>
      </c>
      <c r="I77" s="21">
        <v>0</v>
      </c>
      <c r="J77" s="21">
        <v>0</v>
      </c>
      <c r="K77" s="21">
        <v>0</v>
      </c>
      <c r="L77" s="22">
        <v>0</v>
      </c>
      <c r="M77" s="22">
        <v>0</v>
      </c>
      <c r="N77" s="22">
        <v>0</v>
      </c>
      <c r="O77" s="81">
        <f t="shared" si="13"/>
        <v>0</v>
      </c>
    </row>
    <row r="78" spans="1:15" ht="18" customHeight="1" x14ac:dyDescent="0.35">
      <c r="A78" s="1"/>
      <c r="B78" s="55" t="s">
        <v>24</v>
      </c>
      <c r="C78" s="25">
        <v>0</v>
      </c>
      <c r="D78" s="13">
        <v>0</v>
      </c>
      <c r="E78" s="13">
        <v>0</v>
      </c>
      <c r="F78" s="20">
        <v>0</v>
      </c>
      <c r="G78" s="20">
        <v>0</v>
      </c>
      <c r="H78" s="20">
        <v>0</v>
      </c>
      <c r="I78" s="21">
        <v>0</v>
      </c>
      <c r="J78" s="21">
        <v>0</v>
      </c>
      <c r="K78" s="21">
        <v>0</v>
      </c>
      <c r="L78" s="22">
        <v>0</v>
      </c>
      <c r="M78" s="22">
        <v>0</v>
      </c>
      <c r="N78" s="22">
        <v>0</v>
      </c>
      <c r="O78" s="81">
        <f t="shared" si="13"/>
        <v>0</v>
      </c>
    </row>
    <row r="79" spans="1:15" ht="18" customHeight="1" x14ac:dyDescent="0.35">
      <c r="A79" s="1"/>
      <c r="B79" s="55" t="s">
        <v>24</v>
      </c>
      <c r="C79" s="25">
        <v>0</v>
      </c>
      <c r="D79" s="13">
        <v>0</v>
      </c>
      <c r="E79" s="13">
        <v>0</v>
      </c>
      <c r="F79" s="20">
        <v>0</v>
      </c>
      <c r="G79" s="20">
        <v>0</v>
      </c>
      <c r="H79" s="20">
        <v>0</v>
      </c>
      <c r="I79" s="21">
        <v>0</v>
      </c>
      <c r="J79" s="21">
        <v>0</v>
      </c>
      <c r="K79" s="21">
        <v>0</v>
      </c>
      <c r="L79" s="22">
        <v>0</v>
      </c>
      <c r="M79" s="22">
        <v>0</v>
      </c>
      <c r="N79" s="22">
        <v>0</v>
      </c>
      <c r="O79" s="81">
        <f t="shared" si="13"/>
        <v>0</v>
      </c>
    </row>
    <row r="80" spans="1:15" ht="21.75" customHeight="1" x14ac:dyDescent="0.35">
      <c r="A80" s="1"/>
      <c r="B80" s="56" t="s">
        <v>66</v>
      </c>
      <c r="C80" s="26">
        <f t="shared" ref="C80:N80" si="14">SUM(C66:C79)</f>
        <v>0</v>
      </c>
      <c r="D80" s="14">
        <f t="shared" si="14"/>
        <v>0</v>
      </c>
      <c r="E80" s="14">
        <f t="shared" si="14"/>
        <v>0</v>
      </c>
      <c r="F80" s="15">
        <f t="shared" si="14"/>
        <v>0</v>
      </c>
      <c r="G80" s="15">
        <f t="shared" si="14"/>
        <v>0</v>
      </c>
      <c r="H80" s="15">
        <f t="shared" si="14"/>
        <v>0</v>
      </c>
      <c r="I80" s="16">
        <f t="shared" si="14"/>
        <v>0</v>
      </c>
      <c r="J80" s="16">
        <f t="shared" si="14"/>
        <v>0</v>
      </c>
      <c r="K80" s="16">
        <f t="shared" si="14"/>
        <v>0</v>
      </c>
      <c r="L80" s="17">
        <f t="shared" si="14"/>
        <v>0</v>
      </c>
      <c r="M80" s="17">
        <f t="shared" si="14"/>
        <v>0</v>
      </c>
      <c r="N80" s="17">
        <f t="shared" si="14"/>
        <v>0</v>
      </c>
      <c r="O80" s="82">
        <f t="shared" si="13"/>
        <v>0</v>
      </c>
    </row>
    <row r="81" spans="1:15" ht="18" customHeight="1" x14ac:dyDescent="0.35">
      <c r="A81" s="1"/>
      <c r="B81" s="54" t="s">
        <v>67</v>
      </c>
      <c r="C81" s="19"/>
      <c r="D81" s="18"/>
      <c r="E81" s="18"/>
      <c r="F81" s="19"/>
      <c r="G81" s="18"/>
      <c r="H81" s="18"/>
      <c r="I81" s="19"/>
      <c r="J81" s="18"/>
      <c r="K81" s="18"/>
      <c r="L81" s="19"/>
      <c r="M81" s="18"/>
      <c r="N81" s="18"/>
      <c r="O81" s="19"/>
    </row>
    <row r="82" spans="1:15" ht="18" customHeight="1" x14ac:dyDescent="0.35">
      <c r="A82" s="1"/>
      <c r="B82" s="55" t="s">
        <v>68</v>
      </c>
      <c r="C82" s="25">
        <v>0</v>
      </c>
      <c r="D82" s="13">
        <v>0</v>
      </c>
      <c r="E82" s="13">
        <v>0</v>
      </c>
      <c r="F82" s="20">
        <v>0</v>
      </c>
      <c r="G82" s="20">
        <v>0</v>
      </c>
      <c r="H82" s="20">
        <v>0</v>
      </c>
      <c r="I82" s="21">
        <v>0</v>
      </c>
      <c r="J82" s="21">
        <v>0</v>
      </c>
      <c r="K82" s="21">
        <v>0</v>
      </c>
      <c r="L82" s="22">
        <v>0</v>
      </c>
      <c r="M82" s="22">
        <v>0</v>
      </c>
      <c r="N82" s="22">
        <v>0</v>
      </c>
      <c r="O82" s="81">
        <f t="shared" ref="O82:O90" si="15">SUM(C82:N82)</f>
        <v>0</v>
      </c>
    </row>
    <row r="83" spans="1:15" ht="18" customHeight="1" x14ac:dyDescent="0.35">
      <c r="A83" s="1"/>
      <c r="B83" s="55" t="s">
        <v>69</v>
      </c>
      <c r="C83" s="25">
        <v>0</v>
      </c>
      <c r="D83" s="13">
        <v>0</v>
      </c>
      <c r="E83" s="13">
        <v>0</v>
      </c>
      <c r="F83" s="20">
        <v>0</v>
      </c>
      <c r="G83" s="20">
        <v>0</v>
      </c>
      <c r="H83" s="20">
        <v>0</v>
      </c>
      <c r="I83" s="21">
        <v>0</v>
      </c>
      <c r="J83" s="21">
        <v>0</v>
      </c>
      <c r="K83" s="21">
        <v>0</v>
      </c>
      <c r="L83" s="22">
        <v>0</v>
      </c>
      <c r="M83" s="22">
        <v>0</v>
      </c>
      <c r="N83" s="22">
        <v>0</v>
      </c>
      <c r="O83" s="81">
        <f t="shared" si="15"/>
        <v>0</v>
      </c>
    </row>
    <row r="84" spans="1:15" ht="18" customHeight="1" x14ac:dyDescent="0.35">
      <c r="A84" s="1"/>
      <c r="B84" s="55" t="s">
        <v>70</v>
      </c>
      <c r="C84" s="25">
        <v>0</v>
      </c>
      <c r="D84" s="13">
        <v>0</v>
      </c>
      <c r="E84" s="13">
        <v>0</v>
      </c>
      <c r="F84" s="20">
        <v>0</v>
      </c>
      <c r="G84" s="20">
        <v>0</v>
      </c>
      <c r="H84" s="20">
        <v>0</v>
      </c>
      <c r="I84" s="21">
        <v>0</v>
      </c>
      <c r="J84" s="21">
        <v>0</v>
      </c>
      <c r="K84" s="21">
        <v>0</v>
      </c>
      <c r="L84" s="22">
        <v>0</v>
      </c>
      <c r="M84" s="22">
        <v>0</v>
      </c>
      <c r="N84" s="22">
        <v>0</v>
      </c>
      <c r="O84" s="81">
        <f t="shared" si="15"/>
        <v>0</v>
      </c>
    </row>
    <row r="85" spans="1:15" ht="18" customHeight="1" x14ac:dyDescent="0.35">
      <c r="A85" s="1"/>
      <c r="B85" s="55" t="s">
        <v>22</v>
      </c>
      <c r="C85" s="25">
        <v>0</v>
      </c>
      <c r="D85" s="13">
        <v>0</v>
      </c>
      <c r="E85" s="13">
        <v>0</v>
      </c>
      <c r="F85" s="20">
        <v>0</v>
      </c>
      <c r="G85" s="20">
        <v>0</v>
      </c>
      <c r="H85" s="20">
        <v>0</v>
      </c>
      <c r="I85" s="21">
        <v>0</v>
      </c>
      <c r="J85" s="21">
        <v>0</v>
      </c>
      <c r="K85" s="21">
        <v>0</v>
      </c>
      <c r="L85" s="22">
        <v>0</v>
      </c>
      <c r="M85" s="22">
        <v>0</v>
      </c>
      <c r="N85" s="22">
        <v>0</v>
      </c>
      <c r="O85" s="81">
        <f t="shared" si="15"/>
        <v>0</v>
      </c>
    </row>
    <row r="86" spans="1:15" ht="18" customHeight="1" x14ac:dyDescent="0.35">
      <c r="A86" s="1"/>
      <c r="B86" s="55" t="s">
        <v>71</v>
      </c>
      <c r="C86" s="25">
        <v>0</v>
      </c>
      <c r="D86" s="13">
        <v>0</v>
      </c>
      <c r="E86" s="13">
        <v>0</v>
      </c>
      <c r="F86" s="20">
        <v>0</v>
      </c>
      <c r="G86" s="20">
        <v>0</v>
      </c>
      <c r="H86" s="20">
        <v>0</v>
      </c>
      <c r="I86" s="21">
        <v>0</v>
      </c>
      <c r="J86" s="21">
        <v>0</v>
      </c>
      <c r="K86" s="21">
        <v>0</v>
      </c>
      <c r="L86" s="22">
        <v>0</v>
      </c>
      <c r="M86" s="22">
        <v>0</v>
      </c>
      <c r="N86" s="22">
        <v>0</v>
      </c>
      <c r="O86" s="81">
        <f t="shared" si="15"/>
        <v>0</v>
      </c>
    </row>
    <row r="87" spans="1:15" ht="18" customHeight="1" x14ac:dyDescent="0.35">
      <c r="A87" s="1"/>
      <c r="B87" s="55" t="s">
        <v>24</v>
      </c>
      <c r="C87" s="25">
        <v>0</v>
      </c>
      <c r="D87" s="13">
        <v>0</v>
      </c>
      <c r="E87" s="13">
        <v>0</v>
      </c>
      <c r="F87" s="20">
        <v>0</v>
      </c>
      <c r="G87" s="20">
        <v>0</v>
      </c>
      <c r="H87" s="20">
        <v>0</v>
      </c>
      <c r="I87" s="21">
        <v>0</v>
      </c>
      <c r="J87" s="21">
        <v>0</v>
      </c>
      <c r="K87" s="21">
        <v>0</v>
      </c>
      <c r="L87" s="22">
        <v>0</v>
      </c>
      <c r="M87" s="22">
        <v>0</v>
      </c>
      <c r="N87" s="22">
        <v>0</v>
      </c>
      <c r="O87" s="81">
        <f t="shared" si="15"/>
        <v>0</v>
      </c>
    </row>
    <row r="88" spans="1:15" ht="18" customHeight="1" x14ac:dyDescent="0.35">
      <c r="A88" s="1"/>
      <c r="B88" s="55" t="s">
        <v>24</v>
      </c>
      <c r="C88" s="25">
        <v>0</v>
      </c>
      <c r="D88" s="13">
        <v>0</v>
      </c>
      <c r="E88" s="13">
        <v>0</v>
      </c>
      <c r="F88" s="20">
        <v>0</v>
      </c>
      <c r="G88" s="20">
        <v>0</v>
      </c>
      <c r="H88" s="20">
        <v>0</v>
      </c>
      <c r="I88" s="21">
        <v>0</v>
      </c>
      <c r="J88" s="21">
        <v>0</v>
      </c>
      <c r="K88" s="21">
        <v>0</v>
      </c>
      <c r="L88" s="22">
        <v>0</v>
      </c>
      <c r="M88" s="22">
        <v>0</v>
      </c>
      <c r="N88" s="22">
        <v>0</v>
      </c>
      <c r="O88" s="81">
        <f t="shared" si="15"/>
        <v>0</v>
      </c>
    </row>
    <row r="89" spans="1:15" ht="18" customHeight="1" x14ac:dyDescent="0.35">
      <c r="A89" s="1"/>
      <c r="B89" s="55" t="s">
        <v>24</v>
      </c>
      <c r="C89" s="25">
        <v>0</v>
      </c>
      <c r="D89" s="13">
        <v>0</v>
      </c>
      <c r="E89" s="13">
        <v>0</v>
      </c>
      <c r="F89" s="20">
        <v>0</v>
      </c>
      <c r="G89" s="20">
        <v>0</v>
      </c>
      <c r="H89" s="20">
        <v>0</v>
      </c>
      <c r="I89" s="21">
        <v>0</v>
      </c>
      <c r="J89" s="21">
        <v>0</v>
      </c>
      <c r="K89" s="21">
        <v>0</v>
      </c>
      <c r="L89" s="22">
        <v>0</v>
      </c>
      <c r="M89" s="22">
        <v>0</v>
      </c>
      <c r="N89" s="22">
        <v>0</v>
      </c>
      <c r="O89" s="81">
        <f t="shared" si="15"/>
        <v>0</v>
      </c>
    </row>
    <row r="90" spans="1:15" ht="21.75" customHeight="1" x14ac:dyDescent="0.35">
      <c r="A90" s="1"/>
      <c r="B90" s="56" t="s">
        <v>72</v>
      </c>
      <c r="C90" s="26">
        <f t="shared" ref="C90:N90" si="16">SUM(C82:C89)</f>
        <v>0</v>
      </c>
      <c r="D90" s="14">
        <f t="shared" si="16"/>
        <v>0</v>
      </c>
      <c r="E90" s="14">
        <f t="shared" si="16"/>
        <v>0</v>
      </c>
      <c r="F90" s="15">
        <f t="shared" si="16"/>
        <v>0</v>
      </c>
      <c r="G90" s="15">
        <f t="shared" si="16"/>
        <v>0</v>
      </c>
      <c r="H90" s="15">
        <f t="shared" si="16"/>
        <v>0</v>
      </c>
      <c r="I90" s="16">
        <f t="shared" si="16"/>
        <v>0</v>
      </c>
      <c r="J90" s="16">
        <f t="shared" si="16"/>
        <v>0</v>
      </c>
      <c r="K90" s="16">
        <f t="shared" si="16"/>
        <v>0</v>
      </c>
      <c r="L90" s="17">
        <f t="shared" si="16"/>
        <v>0</v>
      </c>
      <c r="M90" s="17">
        <f t="shared" si="16"/>
        <v>0</v>
      </c>
      <c r="N90" s="17">
        <f t="shared" si="16"/>
        <v>0</v>
      </c>
      <c r="O90" s="82">
        <f t="shared" si="15"/>
        <v>0</v>
      </c>
    </row>
    <row r="91" spans="1:15" ht="18" customHeight="1" x14ac:dyDescent="0.35">
      <c r="A91" s="1"/>
      <c r="B91" s="54" t="s">
        <v>73</v>
      </c>
      <c r="C91" s="19"/>
      <c r="D91" s="18"/>
      <c r="E91" s="18"/>
      <c r="F91" s="19"/>
      <c r="G91" s="18"/>
      <c r="H91" s="18"/>
      <c r="I91" s="19"/>
      <c r="J91" s="18"/>
      <c r="K91" s="18"/>
      <c r="L91" s="19"/>
      <c r="M91" s="18"/>
      <c r="N91" s="18"/>
      <c r="O91" s="19"/>
    </row>
    <row r="92" spans="1:15" ht="18" customHeight="1" x14ac:dyDescent="0.35">
      <c r="A92" s="1"/>
      <c r="B92" s="55" t="s">
        <v>24</v>
      </c>
      <c r="C92" s="25">
        <v>0</v>
      </c>
      <c r="D92" s="13">
        <v>0</v>
      </c>
      <c r="E92" s="13">
        <v>0</v>
      </c>
      <c r="F92" s="13">
        <v>0</v>
      </c>
      <c r="G92" s="13">
        <v>0</v>
      </c>
      <c r="H92" s="13">
        <v>0</v>
      </c>
      <c r="I92" s="13">
        <v>0</v>
      </c>
      <c r="J92" s="13">
        <v>0</v>
      </c>
      <c r="K92" s="13">
        <v>0</v>
      </c>
      <c r="L92" s="13">
        <v>0</v>
      </c>
      <c r="M92" s="13">
        <v>0</v>
      </c>
      <c r="N92" s="13">
        <v>0</v>
      </c>
      <c r="O92" s="81">
        <f t="shared" ref="O92:O101" si="17">SUM(C92:N92)</f>
        <v>0</v>
      </c>
    </row>
    <row r="93" spans="1:15" ht="18" customHeight="1" x14ac:dyDescent="0.35">
      <c r="A93" s="1"/>
      <c r="B93" s="55" t="s">
        <v>24</v>
      </c>
      <c r="C93" s="25">
        <v>0</v>
      </c>
      <c r="D93" s="13">
        <v>0</v>
      </c>
      <c r="E93" s="13">
        <v>0</v>
      </c>
      <c r="F93" s="13">
        <v>0</v>
      </c>
      <c r="G93" s="13">
        <v>0</v>
      </c>
      <c r="H93" s="13">
        <v>0</v>
      </c>
      <c r="I93" s="13">
        <v>0</v>
      </c>
      <c r="J93" s="13">
        <v>0</v>
      </c>
      <c r="K93" s="13">
        <v>0</v>
      </c>
      <c r="L93" s="13">
        <v>0</v>
      </c>
      <c r="M93" s="13">
        <v>0</v>
      </c>
      <c r="N93" s="13">
        <v>0</v>
      </c>
      <c r="O93" s="81">
        <f t="shared" si="17"/>
        <v>0</v>
      </c>
    </row>
    <row r="94" spans="1:15" ht="18" customHeight="1" x14ac:dyDescent="0.35">
      <c r="A94" s="1"/>
      <c r="B94" s="55" t="s">
        <v>24</v>
      </c>
      <c r="C94" s="25">
        <v>0</v>
      </c>
      <c r="D94" s="13">
        <v>0</v>
      </c>
      <c r="E94" s="13">
        <v>0</v>
      </c>
      <c r="F94" s="13">
        <v>0</v>
      </c>
      <c r="G94" s="13">
        <v>0</v>
      </c>
      <c r="H94" s="13">
        <v>0</v>
      </c>
      <c r="I94" s="13">
        <v>0</v>
      </c>
      <c r="J94" s="13">
        <v>0</v>
      </c>
      <c r="K94" s="13">
        <v>0</v>
      </c>
      <c r="L94" s="13">
        <v>0</v>
      </c>
      <c r="M94" s="13">
        <v>0</v>
      </c>
      <c r="N94" s="13">
        <v>0</v>
      </c>
      <c r="O94" s="81">
        <f t="shared" si="17"/>
        <v>0</v>
      </c>
    </row>
    <row r="95" spans="1:15" ht="18" customHeight="1" x14ac:dyDescent="0.35">
      <c r="A95" s="1"/>
      <c r="B95" s="55" t="s">
        <v>24</v>
      </c>
      <c r="C95" s="25">
        <v>0</v>
      </c>
      <c r="D95" s="13">
        <v>0</v>
      </c>
      <c r="E95" s="13">
        <v>0</v>
      </c>
      <c r="F95" s="13">
        <v>0</v>
      </c>
      <c r="G95" s="13">
        <v>0</v>
      </c>
      <c r="H95" s="13">
        <v>0</v>
      </c>
      <c r="I95" s="13">
        <v>0</v>
      </c>
      <c r="J95" s="13">
        <v>0</v>
      </c>
      <c r="K95" s="13">
        <v>0</v>
      </c>
      <c r="L95" s="13">
        <v>0</v>
      </c>
      <c r="M95" s="13">
        <v>0</v>
      </c>
      <c r="N95" s="13">
        <v>0</v>
      </c>
      <c r="O95" s="81">
        <f t="shared" si="17"/>
        <v>0</v>
      </c>
    </row>
    <row r="96" spans="1:15" ht="18" customHeight="1" x14ac:dyDescent="0.35">
      <c r="A96" s="1"/>
      <c r="B96" s="55" t="s">
        <v>24</v>
      </c>
      <c r="C96" s="25">
        <v>0</v>
      </c>
      <c r="D96" s="13">
        <v>0</v>
      </c>
      <c r="E96" s="13">
        <v>0</v>
      </c>
      <c r="F96" s="13">
        <v>0</v>
      </c>
      <c r="G96" s="13">
        <v>0</v>
      </c>
      <c r="H96" s="13">
        <v>0</v>
      </c>
      <c r="I96" s="13">
        <v>0</v>
      </c>
      <c r="J96" s="13">
        <v>0</v>
      </c>
      <c r="K96" s="13">
        <v>0</v>
      </c>
      <c r="L96" s="13">
        <v>0</v>
      </c>
      <c r="M96" s="13">
        <v>0</v>
      </c>
      <c r="N96" s="13">
        <v>0</v>
      </c>
      <c r="O96" s="81">
        <f t="shared" si="17"/>
        <v>0</v>
      </c>
    </row>
    <row r="97" spans="1:15" ht="18" customHeight="1" x14ac:dyDescent="0.35">
      <c r="A97" s="1"/>
      <c r="B97" s="55" t="s">
        <v>24</v>
      </c>
      <c r="C97" s="25">
        <v>0</v>
      </c>
      <c r="D97" s="13">
        <v>0</v>
      </c>
      <c r="E97" s="13">
        <v>0</v>
      </c>
      <c r="F97" s="13">
        <v>0</v>
      </c>
      <c r="G97" s="13">
        <v>0</v>
      </c>
      <c r="H97" s="13">
        <v>0</v>
      </c>
      <c r="I97" s="13">
        <v>0</v>
      </c>
      <c r="J97" s="13">
        <v>0</v>
      </c>
      <c r="K97" s="13">
        <v>0</v>
      </c>
      <c r="L97" s="13">
        <v>0</v>
      </c>
      <c r="M97" s="13">
        <v>0</v>
      </c>
      <c r="N97" s="13">
        <v>0</v>
      </c>
      <c r="O97" s="81">
        <f t="shared" si="17"/>
        <v>0</v>
      </c>
    </row>
    <row r="98" spans="1:15" ht="18" customHeight="1" x14ac:dyDescent="0.35">
      <c r="A98" s="1"/>
      <c r="B98" s="55" t="s">
        <v>24</v>
      </c>
      <c r="C98" s="25">
        <v>0</v>
      </c>
      <c r="D98" s="13">
        <v>0</v>
      </c>
      <c r="E98" s="13">
        <v>0</v>
      </c>
      <c r="F98" s="13">
        <v>0</v>
      </c>
      <c r="G98" s="13">
        <v>0</v>
      </c>
      <c r="H98" s="13">
        <v>0</v>
      </c>
      <c r="I98" s="13">
        <v>0</v>
      </c>
      <c r="J98" s="13">
        <v>0</v>
      </c>
      <c r="K98" s="13">
        <v>0</v>
      </c>
      <c r="L98" s="13">
        <v>0</v>
      </c>
      <c r="M98" s="13">
        <v>0</v>
      </c>
      <c r="N98" s="13">
        <v>0</v>
      </c>
      <c r="O98" s="81">
        <f t="shared" si="17"/>
        <v>0</v>
      </c>
    </row>
    <row r="99" spans="1:15" ht="18" customHeight="1" x14ac:dyDescent="0.35">
      <c r="A99" s="1"/>
      <c r="B99" s="55" t="s">
        <v>24</v>
      </c>
      <c r="C99" s="25">
        <v>0</v>
      </c>
      <c r="D99" s="13">
        <v>0</v>
      </c>
      <c r="E99" s="13">
        <v>0</v>
      </c>
      <c r="F99" s="13">
        <v>0</v>
      </c>
      <c r="G99" s="13">
        <v>0</v>
      </c>
      <c r="H99" s="13">
        <v>0</v>
      </c>
      <c r="I99" s="13">
        <v>0</v>
      </c>
      <c r="J99" s="13">
        <v>0</v>
      </c>
      <c r="K99" s="13">
        <v>0</v>
      </c>
      <c r="L99" s="13">
        <v>0</v>
      </c>
      <c r="M99" s="13">
        <v>0</v>
      </c>
      <c r="N99" s="13">
        <v>0</v>
      </c>
      <c r="O99" s="81">
        <f t="shared" si="17"/>
        <v>0</v>
      </c>
    </row>
    <row r="100" spans="1:15" ht="21.75" customHeight="1" x14ac:dyDescent="0.35">
      <c r="A100" s="1"/>
      <c r="B100" s="56" t="s">
        <v>74</v>
      </c>
      <c r="C100" s="26">
        <f t="shared" ref="C100:N100" si="18">SUM(C92:C99)</f>
        <v>0</v>
      </c>
      <c r="D100" s="14">
        <f t="shared" si="18"/>
        <v>0</v>
      </c>
      <c r="E100" s="14">
        <f t="shared" si="18"/>
        <v>0</v>
      </c>
      <c r="F100" s="15">
        <f t="shared" si="18"/>
        <v>0</v>
      </c>
      <c r="G100" s="15">
        <f t="shared" si="18"/>
        <v>0</v>
      </c>
      <c r="H100" s="15">
        <f t="shared" si="18"/>
        <v>0</v>
      </c>
      <c r="I100" s="16">
        <f t="shared" si="18"/>
        <v>0</v>
      </c>
      <c r="J100" s="16">
        <f t="shared" si="18"/>
        <v>0</v>
      </c>
      <c r="K100" s="16">
        <f t="shared" si="18"/>
        <v>0</v>
      </c>
      <c r="L100" s="17">
        <f t="shared" si="18"/>
        <v>0</v>
      </c>
      <c r="M100" s="17">
        <f t="shared" si="18"/>
        <v>0</v>
      </c>
      <c r="N100" s="17">
        <f t="shared" si="18"/>
        <v>0</v>
      </c>
      <c r="O100" s="82">
        <f t="shared" si="17"/>
        <v>0</v>
      </c>
    </row>
    <row r="101" spans="1:15" ht="21.75" customHeight="1" thickBot="1" x14ac:dyDescent="0.4">
      <c r="A101" s="1"/>
      <c r="B101" s="51" t="s">
        <v>75</v>
      </c>
      <c r="C101" s="34">
        <f t="shared" ref="C101:N101" si="19">SUM(C38,C50,C57,C64,C80,C90,C100)</f>
        <v>0</v>
      </c>
      <c r="D101" s="35">
        <f t="shared" si="19"/>
        <v>0</v>
      </c>
      <c r="E101" s="35">
        <f t="shared" si="19"/>
        <v>0</v>
      </c>
      <c r="F101" s="43">
        <f t="shared" si="19"/>
        <v>0</v>
      </c>
      <c r="G101" s="43">
        <f t="shared" si="19"/>
        <v>0</v>
      </c>
      <c r="H101" s="43">
        <f t="shared" si="19"/>
        <v>0</v>
      </c>
      <c r="I101" s="36">
        <f t="shared" si="19"/>
        <v>0</v>
      </c>
      <c r="J101" s="36">
        <f t="shared" si="19"/>
        <v>0</v>
      </c>
      <c r="K101" s="36">
        <f t="shared" si="19"/>
        <v>0</v>
      </c>
      <c r="L101" s="44">
        <f t="shared" si="19"/>
        <v>0</v>
      </c>
      <c r="M101" s="44">
        <f t="shared" si="19"/>
        <v>0</v>
      </c>
      <c r="N101" s="44">
        <f t="shared" si="19"/>
        <v>0</v>
      </c>
      <c r="O101" s="50">
        <f t="shared" si="17"/>
        <v>0</v>
      </c>
    </row>
    <row r="102" spans="1:15" ht="7.5" customHeight="1" x14ac:dyDescent="0.35">
      <c r="A102" s="1"/>
    </row>
    <row r="103" spans="1:15" ht="36" customHeight="1" x14ac:dyDescent="0.35">
      <c r="A103" s="1"/>
      <c r="B103" s="51" t="s">
        <v>76</v>
      </c>
      <c r="C103" s="32">
        <f t="shared" ref="C103:N103" si="20">SUM(C101,C26)</f>
        <v>0</v>
      </c>
      <c r="D103" s="32">
        <f t="shared" si="20"/>
        <v>0</v>
      </c>
      <c r="E103" s="32">
        <f t="shared" si="20"/>
        <v>0</v>
      </c>
      <c r="F103" s="41">
        <f t="shared" si="20"/>
        <v>0</v>
      </c>
      <c r="G103" s="41">
        <f t="shared" si="20"/>
        <v>0</v>
      </c>
      <c r="H103" s="41">
        <f t="shared" si="20"/>
        <v>0</v>
      </c>
      <c r="I103" s="33">
        <f t="shared" si="20"/>
        <v>0</v>
      </c>
      <c r="J103" s="33">
        <f t="shared" si="20"/>
        <v>0</v>
      </c>
      <c r="K103" s="33">
        <f t="shared" si="20"/>
        <v>0</v>
      </c>
      <c r="L103" s="42">
        <f t="shared" si="20"/>
        <v>0</v>
      </c>
      <c r="M103" s="42">
        <f t="shared" si="20"/>
        <v>0</v>
      </c>
      <c r="N103" s="42">
        <f t="shared" si="20"/>
        <v>0</v>
      </c>
      <c r="O103" s="49">
        <f>SUM(C103:N103)</f>
        <v>0</v>
      </c>
    </row>
    <row r="104" spans="1:15" ht="36" customHeight="1" x14ac:dyDescent="0.35">
      <c r="A104" s="1"/>
      <c r="B104" s="51" t="s">
        <v>77</v>
      </c>
      <c r="C104" s="45">
        <f>C103</f>
        <v>0</v>
      </c>
      <c r="D104" s="45">
        <f t="shared" ref="D104:N104" si="21">C104+D103</f>
        <v>0</v>
      </c>
      <c r="E104" s="45">
        <f t="shared" si="21"/>
        <v>0</v>
      </c>
      <c r="F104" s="47">
        <f t="shared" si="21"/>
        <v>0</v>
      </c>
      <c r="G104" s="47">
        <f t="shared" si="21"/>
        <v>0</v>
      </c>
      <c r="H104" s="47">
        <f t="shared" si="21"/>
        <v>0</v>
      </c>
      <c r="I104" s="46">
        <f t="shared" si="21"/>
        <v>0</v>
      </c>
      <c r="J104" s="46">
        <f t="shared" si="21"/>
        <v>0</v>
      </c>
      <c r="K104" s="46">
        <f t="shared" si="21"/>
        <v>0</v>
      </c>
      <c r="L104" s="48">
        <f t="shared" si="21"/>
        <v>0</v>
      </c>
      <c r="M104" s="48">
        <f t="shared" si="21"/>
        <v>0</v>
      </c>
      <c r="N104" s="48">
        <f t="shared" si="21"/>
        <v>0</v>
      </c>
    </row>
    <row r="105" spans="1:15" ht="15.5" x14ac:dyDescent="0.35">
      <c r="A105" s="1"/>
    </row>
    <row r="106" spans="1:15" ht="49.5" customHeight="1" x14ac:dyDescent="0.5">
      <c r="A106" s="9"/>
      <c r="B106" s="109" t="s">
        <v>78</v>
      </c>
      <c r="C106" s="110"/>
      <c r="D106" s="110"/>
      <c r="E106" s="110"/>
      <c r="F106" s="110"/>
      <c r="G106" s="110"/>
      <c r="H106" s="110"/>
      <c r="I106" s="110"/>
      <c r="J106" s="110"/>
      <c r="K106" s="110"/>
      <c r="L106" s="110"/>
      <c r="M106" s="110"/>
      <c r="N106" s="110"/>
      <c r="O106" s="111"/>
    </row>
    <row r="107" spans="1:15" ht="15.5" x14ac:dyDescent="0.35">
      <c r="A107" s="1"/>
    </row>
    <row r="108" spans="1:15" ht="15.5" x14ac:dyDescent="0.35">
      <c r="A108" s="1"/>
    </row>
    <row r="109" spans="1:15" ht="15.5" x14ac:dyDescent="0.35">
      <c r="A109" s="1"/>
    </row>
    <row r="110" spans="1:15" ht="15.5" x14ac:dyDescent="0.35">
      <c r="A110" s="1"/>
    </row>
    <row r="111" spans="1:15" ht="15.5" x14ac:dyDescent="0.35">
      <c r="A111" s="1"/>
    </row>
    <row r="112" spans="1:15" ht="15.5" x14ac:dyDescent="0.35">
      <c r="A112" s="1"/>
    </row>
    <row r="113" spans="1:1" ht="15.5" x14ac:dyDescent="0.35">
      <c r="A113" s="1"/>
    </row>
    <row r="114" spans="1:1" ht="15.5" x14ac:dyDescent="0.35">
      <c r="A114" s="1"/>
    </row>
    <row r="115" spans="1:1" ht="15.5" x14ac:dyDescent="0.35">
      <c r="A115" s="1"/>
    </row>
    <row r="116" spans="1:1" ht="15.5" x14ac:dyDescent="0.35">
      <c r="A116" s="1"/>
    </row>
    <row r="117" spans="1:1" ht="15.5" x14ac:dyDescent="0.35">
      <c r="A117" s="1"/>
    </row>
    <row r="118" spans="1:1" ht="15.5" x14ac:dyDescent="0.35">
      <c r="A118" s="1"/>
    </row>
    <row r="119" spans="1:1" ht="15.5" x14ac:dyDescent="0.35">
      <c r="A119" s="1"/>
    </row>
    <row r="120" spans="1:1" ht="15.5" x14ac:dyDescent="0.35">
      <c r="A120" s="1"/>
    </row>
    <row r="121" spans="1:1" ht="15.5" x14ac:dyDescent="0.35">
      <c r="A121" s="1"/>
    </row>
    <row r="122" spans="1:1" ht="15.5" x14ac:dyDescent="0.35">
      <c r="A122" s="1"/>
    </row>
    <row r="123" spans="1:1" ht="15.5" x14ac:dyDescent="0.35">
      <c r="A123" s="1"/>
    </row>
    <row r="124" spans="1:1" ht="15.5" x14ac:dyDescent="0.35">
      <c r="A124" s="1"/>
    </row>
    <row r="125" spans="1:1" ht="15.5" x14ac:dyDescent="0.35">
      <c r="A125" s="1"/>
    </row>
    <row r="126" spans="1:1" ht="15.5" x14ac:dyDescent="0.35">
      <c r="A126" s="1"/>
    </row>
    <row r="127" spans="1:1" ht="15.5" x14ac:dyDescent="0.35">
      <c r="A127" s="1"/>
    </row>
    <row r="128" spans="1:1" ht="15.5" x14ac:dyDescent="0.35">
      <c r="A128" s="1"/>
    </row>
    <row r="129" spans="1:1" ht="15.5" x14ac:dyDescent="0.35">
      <c r="A129" s="1"/>
    </row>
    <row r="130" spans="1:1" ht="15.5" x14ac:dyDescent="0.35">
      <c r="A130" s="1"/>
    </row>
    <row r="131" spans="1:1" ht="15.5" x14ac:dyDescent="0.35">
      <c r="A131" s="1"/>
    </row>
    <row r="132" spans="1:1" ht="15.5" x14ac:dyDescent="0.35">
      <c r="A132" s="1"/>
    </row>
    <row r="133" spans="1:1" ht="15.5" x14ac:dyDescent="0.35">
      <c r="A133" s="1"/>
    </row>
    <row r="134" spans="1:1" ht="15.5" x14ac:dyDescent="0.35">
      <c r="A134" s="1"/>
    </row>
    <row r="135" spans="1:1" ht="15.5" x14ac:dyDescent="0.35">
      <c r="A135" s="1"/>
    </row>
    <row r="136" spans="1:1" ht="15.5" x14ac:dyDescent="0.35">
      <c r="A136" s="1"/>
    </row>
    <row r="137" spans="1:1" ht="15.5" x14ac:dyDescent="0.35">
      <c r="A137" s="1"/>
    </row>
    <row r="138" spans="1:1" ht="15.5" x14ac:dyDescent="0.35">
      <c r="A138" s="1"/>
    </row>
    <row r="139" spans="1:1" ht="15.5" x14ac:dyDescent="0.35">
      <c r="A139" s="1"/>
    </row>
    <row r="140" spans="1:1" ht="15.5" x14ac:dyDescent="0.35">
      <c r="A140" s="1"/>
    </row>
    <row r="141" spans="1:1" ht="15.5" x14ac:dyDescent="0.35">
      <c r="A141" s="1"/>
    </row>
    <row r="142" spans="1:1" ht="15.5" x14ac:dyDescent="0.35">
      <c r="A142" s="1"/>
    </row>
    <row r="143" spans="1:1" ht="15.5" x14ac:dyDescent="0.35">
      <c r="A143" s="1"/>
    </row>
    <row r="144" spans="1:1" ht="15.5" x14ac:dyDescent="0.35">
      <c r="A144" s="1"/>
    </row>
    <row r="145" spans="1:1" ht="15.5" x14ac:dyDescent="0.35">
      <c r="A145" s="1"/>
    </row>
    <row r="146" spans="1:1" ht="15.5" x14ac:dyDescent="0.35">
      <c r="A146" s="1"/>
    </row>
    <row r="147" spans="1:1" ht="15.5" x14ac:dyDescent="0.35">
      <c r="A147" s="1"/>
    </row>
    <row r="148" spans="1:1" ht="15.5" x14ac:dyDescent="0.35">
      <c r="A148" s="1"/>
    </row>
    <row r="149" spans="1:1" ht="15.5" x14ac:dyDescent="0.35">
      <c r="A149" s="1"/>
    </row>
    <row r="150" spans="1:1" ht="15.5" x14ac:dyDescent="0.35">
      <c r="A150" s="1"/>
    </row>
    <row r="151" spans="1:1" ht="15.5" x14ac:dyDescent="0.35">
      <c r="A151" s="1"/>
    </row>
    <row r="152" spans="1:1" ht="15.5" x14ac:dyDescent="0.35">
      <c r="A152" s="1"/>
    </row>
    <row r="153" spans="1:1" ht="15.5" x14ac:dyDescent="0.35">
      <c r="A153" s="1"/>
    </row>
    <row r="154" spans="1:1" ht="15.5" x14ac:dyDescent="0.35">
      <c r="A154" s="1"/>
    </row>
    <row r="155" spans="1:1" ht="15.5" x14ac:dyDescent="0.35">
      <c r="A155" s="1"/>
    </row>
    <row r="156" spans="1:1" ht="15.5" x14ac:dyDescent="0.35">
      <c r="A156" s="1"/>
    </row>
    <row r="157" spans="1:1" ht="15.5" x14ac:dyDescent="0.35">
      <c r="A157" s="1"/>
    </row>
    <row r="158" spans="1:1" ht="15.5" x14ac:dyDescent="0.35">
      <c r="A158" s="1"/>
    </row>
    <row r="159" spans="1:1" ht="15.5" x14ac:dyDescent="0.35">
      <c r="A159" s="1"/>
    </row>
    <row r="160" spans="1:1" ht="15.5" x14ac:dyDescent="0.35">
      <c r="A160" s="1"/>
    </row>
    <row r="161" spans="1:1" ht="15.5" x14ac:dyDescent="0.35">
      <c r="A161" s="1"/>
    </row>
    <row r="162" spans="1:1" ht="15.5" x14ac:dyDescent="0.35">
      <c r="A162" s="1"/>
    </row>
    <row r="163" spans="1:1" ht="15.5" x14ac:dyDescent="0.35">
      <c r="A163" s="1"/>
    </row>
    <row r="164" spans="1:1" ht="15.5" x14ac:dyDescent="0.35">
      <c r="A164" s="1"/>
    </row>
    <row r="165" spans="1:1" ht="15.5" x14ac:dyDescent="0.35">
      <c r="A165" s="1"/>
    </row>
    <row r="166" spans="1:1" ht="15.5" x14ac:dyDescent="0.35">
      <c r="A166" s="1"/>
    </row>
    <row r="167" spans="1:1" ht="15.5" x14ac:dyDescent="0.35">
      <c r="A167" s="1"/>
    </row>
    <row r="168" spans="1:1" ht="15.5" x14ac:dyDescent="0.35">
      <c r="A168" s="1"/>
    </row>
    <row r="169" spans="1:1" ht="15.5" x14ac:dyDescent="0.35">
      <c r="A169" s="1"/>
    </row>
    <row r="170" spans="1:1" ht="15.5" x14ac:dyDescent="0.35">
      <c r="A170" s="1"/>
    </row>
    <row r="171" spans="1:1" ht="15.5" x14ac:dyDescent="0.35">
      <c r="A171" s="1"/>
    </row>
    <row r="172" spans="1:1" ht="15.5" x14ac:dyDescent="0.35">
      <c r="A172" s="1"/>
    </row>
    <row r="173" spans="1:1" ht="15.5" x14ac:dyDescent="0.35">
      <c r="A173" s="1"/>
    </row>
    <row r="174" spans="1:1" ht="15.5" x14ac:dyDescent="0.35">
      <c r="A174" s="1"/>
    </row>
    <row r="175" spans="1:1" ht="15.5" x14ac:dyDescent="0.35">
      <c r="A175" s="1"/>
    </row>
    <row r="176" spans="1:1" ht="15.5" x14ac:dyDescent="0.35">
      <c r="A176" s="1"/>
    </row>
    <row r="177" spans="1:1" ht="15.5" x14ac:dyDescent="0.35">
      <c r="A177" s="1"/>
    </row>
    <row r="178" spans="1:1" ht="15.5" x14ac:dyDescent="0.35">
      <c r="A178" s="1"/>
    </row>
    <row r="179" spans="1:1" ht="15.5" x14ac:dyDescent="0.35">
      <c r="A179" s="1"/>
    </row>
    <row r="180" spans="1:1" ht="15.5" x14ac:dyDescent="0.35">
      <c r="A180" s="1"/>
    </row>
    <row r="181" spans="1:1" ht="15.5" x14ac:dyDescent="0.35">
      <c r="A181" s="1"/>
    </row>
    <row r="182" spans="1:1" ht="15.5" x14ac:dyDescent="0.35">
      <c r="A182" s="1"/>
    </row>
    <row r="183" spans="1:1" ht="15.5" x14ac:dyDescent="0.35">
      <c r="A183" s="1"/>
    </row>
    <row r="184" spans="1:1" ht="15.5" x14ac:dyDescent="0.35">
      <c r="A184" s="1"/>
    </row>
    <row r="185" spans="1:1" ht="15.5" x14ac:dyDescent="0.35">
      <c r="A185" s="1"/>
    </row>
    <row r="186" spans="1:1" ht="15.5" x14ac:dyDescent="0.35">
      <c r="A186" s="1"/>
    </row>
    <row r="187" spans="1:1" ht="15.5" x14ac:dyDescent="0.35">
      <c r="A187" s="1"/>
    </row>
    <row r="188" spans="1:1" ht="15.5" x14ac:dyDescent="0.35">
      <c r="A188" s="1"/>
    </row>
    <row r="189" spans="1:1" ht="15.5" x14ac:dyDescent="0.35">
      <c r="A189" s="1"/>
    </row>
    <row r="190" spans="1:1" ht="15.5" x14ac:dyDescent="0.35">
      <c r="A190" s="1"/>
    </row>
    <row r="191" spans="1:1" ht="15.5" x14ac:dyDescent="0.35">
      <c r="A191" s="1"/>
    </row>
    <row r="192" spans="1:1" ht="15.5" x14ac:dyDescent="0.35">
      <c r="A192" s="1"/>
    </row>
    <row r="193" spans="1:1" ht="15.5" x14ac:dyDescent="0.35">
      <c r="A193" s="1"/>
    </row>
    <row r="194" spans="1:1" ht="15.5" x14ac:dyDescent="0.35">
      <c r="A194" s="1"/>
    </row>
    <row r="195" spans="1:1" ht="15.5" x14ac:dyDescent="0.35">
      <c r="A195" s="1"/>
    </row>
    <row r="196" spans="1:1" ht="15.5" x14ac:dyDescent="0.35">
      <c r="A196" s="1"/>
    </row>
    <row r="197" spans="1:1" ht="15.5" x14ac:dyDescent="0.35">
      <c r="A197" s="1"/>
    </row>
    <row r="198" spans="1:1" ht="15.5" x14ac:dyDescent="0.35">
      <c r="A198" s="1"/>
    </row>
    <row r="199" spans="1:1" ht="15.5" x14ac:dyDescent="0.35">
      <c r="A199" s="1"/>
    </row>
    <row r="200" spans="1:1" ht="15.5" x14ac:dyDescent="0.35">
      <c r="A200" s="1"/>
    </row>
    <row r="201" spans="1:1" ht="15.5" x14ac:dyDescent="0.35">
      <c r="A201" s="1"/>
    </row>
    <row r="202" spans="1:1" ht="15.5" x14ac:dyDescent="0.35">
      <c r="A202" s="1"/>
    </row>
    <row r="203" spans="1:1" ht="15.5" x14ac:dyDescent="0.35">
      <c r="A203" s="1"/>
    </row>
    <row r="204" spans="1:1" ht="15.5" x14ac:dyDescent="0.35">
      <c r="A204" s="1"/>
    </row>
    <row r="205" spans="1:1" ht="15.5" x14ac:dyDescent="0.35">
      <c r="A205" s="1"/>
    </row>
    <row r="206" spans="1:1" ht="15.5" x14ac:dyDescent="0.35">
      <c r="A206" s="1"/>
    </row>
    <row r="207" spans="1:1" ht="15.5" x14ac:dyDescent="0.35">
      <c r="A207" s="1"/>
    </row>
    <row r="208" spans="1:1" ht="15.5" x14ac:dyDescent="0.35">
      <c r="A208" s="1"/>
    </row>
    <row r="209" spans="1:1" ht="15.5" x14ac:dyDescent="0.35">
      <c r="A209" s="1"/>
    </row>
    <row r="210" spans="1:1" ht="15.5" x14ac:dyDescent="0.35">
      <c r="A210" s="1"/>
    </row>
    <row r="211" spans="1:1" ht="15.5" x14ac:dyDescent="0.35">
      <c r="A211" s="1"/>
    </row>
    <row r="212" spans="1:1" ht="15.5" x14ac:dyDescent="0.35">
      <c r="A212" s="1"/>
    </row>
    <row r="213" spans="1:1" ht="15.5" x14ac:dyDescent="0.35">
      <c r="A213" s="1"/>
    </row>
    <row r="214" spans="1:1" ht="15.5" x14ac:dyDescent="0.35">
      <c r="A214" s="1"/>
    </row>
    <row r="215" spans="1:1" ht="15.5" x14ac:dyDescent="0.35">
      <c r="A215" s="1"/>
    </row>
    <row r="216" spans="1:1" ht="15.5" x14ac:dyDescent="0.35">
      <c r="A216" s="1"/>
    </row>
    <row r="217" spans="1:1" ht="15.5" x14ac:dyDescent="0.35">
      <c r="A217" s="1"/>
    </row>
    <row r="218" spans="1:1" ht="15.5" x14ac:dyDescent="0.35">
      <c r="A218" s="1"/>
    </row>
    <row r="219" spans="1:1" ht="15.5" x14ac:dyDescent="0.35">
      <c r="A219" s="1"/>
    </row>
    <row r="220" spans="1:1" ht="15.5" x14ac:dyDescent="0.35">
      <c r="A220" s="1"/>
    </row>
    <row r="221" spans="1:1" ht="15.5" x14ac:dyDescent="0.35">
      <c r="A221" s="1"/>
    </row>
    <row r="222" spans="1:1" ht="15.5" x14ac:dyDescent="0.35">
      <c r="A222" s="1"/>
    </row>
    <row r="223" spans="1:1" ht="15.5" x14ac:dyDescent="0.35">
      <c r="A223" s="1"/>
    </row>
    <row r="224" spans="1:1" ht="15.5" x14ac:dyDescent="0.35">
      <c r="A224" s="1"/>
    </row>
    <row r="225" spans="1:1" ht="15.5" x14ac:dyDescent="0.35">
      <c r="A225" s="1"/>
    </row>
    <row r="226" spans="1:1" ht="15.5" x14ac:dyDescent="0.35">
      <c r="A226" s="1"/>
    </row>
    <row r="227" spans="1:1" ht="15.5" x14ac:dyDescent="0.35">
      <c r="A227" s="1"/>
    </row>
    <row r="228" spans="1:1" ht="15.5" x14ac:dyDescent="0.35">
      <c r="A228" s="1"/>
    </row>
    <row r="229" spans="1:1" ht="15.5" x14ac:dyDescent="0.35">
      <c r="A229" s="1"/>
    </row>
    <row r="230" spans="1:1" ht="15.5" x14ac:dyDescent="0.35">
      <c r="A230" s="1"/>
    </row>
    <row r="231" spans="1:1" ht="15.5" x14ac:dyDescent="0.35">
      <c r="A231" s="1"/>
    </row>
    <row r="232" spans="1:1" ht="15.5" x14ac:dyDescent="0.35">
      <c r="A232" s="1"/>
    </row>
    <row r="233" spans="1:1" ht="15.5" x14ac:dyDescent="0.35">
      <c r="A233" s="1"/>
    </row>
    <row r="234" spans="1:1" ht="15.5" x14ac:dyDescent="0.35">
      <c r="A234" s="1"/>
    </row>
    <row r="235" spans="1:1" ht="15.5" x14ac:dyDescent="0.35">
      <c r="A235" s="1"/>
    </row>
    <row r="236" spans="1:1" ht="15.5" x14ac:dyDescent="0.35">
      <c r="A236" s="1"/>
    </row>
    <row r="237" spans="1:1" ht="15.5" x14ac:dyDescent="0.35">
      <c r="A237" s="1"/>
    </row>
    <row r="238" spans="1:1" ht="15.5" x14ac:dyDescent="0.35">
      <c r="A238" s="1"/>
    </row>
    <row r="239" spans="1:1" ht="15.5" x14ac:dyDescent="0.35">
      <c r="A239" s="1"/>
    </row>
    <row r="240" spans="1:1" ht="15.5" x14ac:dyDescent="0.35">
      <c r="A240" s="1"/>
    </row>
    <row r="241" spans="1:1" ht="15.5" x14ac:dyDescent="0.35">
      <c r="A241" s="1"/>
    </row>
    <row r="242" spans="1:1" ht="15.5" x14ac:dyDescent="0.35">
      <c r="A242" s="1"/>
    </row>
    <row r="243" spans="1:1" ht="15.5" x14ac:dyDescent="0.35">
      <c r="A243" s="1"/>
    </row>
    <row r="244" spans="1:1" ht="15.5" x14ac:dyDescent="0.35">
      <c r="A244" s="1"/>
    </row>
    <row r="245" spans="1:1" ht="15.5" x14ac:dyDescent="0.35">
      <c r="A245" s="1"/>
    </row>
    <row r="246" spans="1:1" ht="15.5" x14ac:dyDescent="0.35">
      <c r="A246" s="1"/>
    </row>
    <row r="247" spans="1:1" ht="15.5" x14ac:dyDescent="0.35">
      <c r="A247" s="1"/>
    </row>
    <row r="248" spans="1:1" ht="15.5" x14ac:dyDescent="0.35">
      <c r="A248" s="1"/>
    </row>
    <row r="249" spans="1:1" ht="15.5" x14ac:dyDescent="0.35">
      <c r="A249" s="1"/>
    </row>
    <row r="250" spans="1:1" ht="15.5" x14ac:dyDescent="0.35">
      <c r="A250" s="1"/>
    </row>
    <row r="251" spans="1:1" ht="15.5" x14ac:dyDescent="0.35">
      <c r="A251" s="1"/>
    </row>
    <row r="252" spans="1:1" ht="15.5" x14ac:dyDescent="0.35">
      <c r="A252" s="1"/>
    </row>
    <row r="253" spans="1:1" ht="15.5" x14ac:dyDescent="0.35">
      <c r="A253" s="1"/>
    </row>
    <row r="254" spans="1:1" ht="15.5" x14ac:dyDescent="0.35">
      <c r="A254" s="1"/>
    </row>
    <row r="255" spans="1:1" ht="15.5" x14ac:dyDescent="0.35">
      <c r="A255" s="1"/>
    </row>
    <row r="256" spans="1:1" ht="15.5" x14ac:dyDescent="0.35">
      <c r="A256" s="1"/>
    </row>
    <row r="257" spans="1:1" ht="15.5" x14ac:dyDescent="0.35">
      <c r="A257" s="1"/>
    </row>
    <row r="258" spans="1:1" ht="15.5" x14ac:dyDescent="0.35">
      <c r="A258" s="1"/>
    </row>
    <row r="259" spans="1:1" ht="15.5" x14ac:dyDescent="0.35">
      <c r="A259" s="1"/>
    </row>
    <row r="260" spans="1:1" ht="15.5" x14ac:dyDescent="0.35">
      <c r="A260" s="1"/>
    </row>
    <row r="261" spans="1:1" ht="15.5" x14ac:dyDescent="0.35">
      <c r="A261" s="1"/>
    </row>
    <row r="262" spans="1:1" ht="15.5" x14ac:dyDescent="0.35">
      <c r="A262" s="1"/>
    </row>
    <row r="263" spans="1:1" ht="15.5" x14ac:dyDescent="0.35">
      <c r="A263" s="1"/>
    </row>
    <row r="264" spans="1:1" ht="15.5" x14ac:dyDescent="0.35">
      <c r="A264" s="1"/>
    </row>
    <row r="265" spans="1:1" ht="15.5" x14ac:dyDescent="0.35">
      <c r="A265" s="1"/>
    </row>
    <row r="266" spans="1:1" ht="15.5" x14ac:dyDescent="0.35">
      <c r="A266" s="1"/>
    </row>
    <row r="267" spans="1:1" ht="15.5" x14ac:dyDescent="0.35">
      <c r="A267" s="1"/>
    </row>
    <row r="268" spans="1:1" ht="15.5" x14ac:dyDescent="0.35">
      <c r="A268" s="1"/>
    </row>
    <row r="269" spans="1:1" ht="15.5" x14ac:dyDescent="0.35">
      <c r="A269" s="1"/>
    </row>
    <row r="270" spans="1:1" ht="15.5" x14ac:dyDescent="0.35">
      <c r="A270" s="1"/>
    </row>
    <row r="271" spans="1:1" ht="15.5" x14ac:dyDescent="0.35">
      <c r="A271" s="1"/>
    </row>
    <row r="272" spans="1:1" ht="15.5" x14ac:dyDescent="0.35">
      <c r="A272" s="1"/>
    </row>
    <row r="273" spans="1:1" ht="15.5" x14ac:dyDescent="0.35">
      <c r="A273" s="1"/>
    </row>
    <row r="274" spans="1:1" ht="15.5" x14ac:dyDescent="0.35">
      <c r="A274" s="1"/>
    </row>
    <row r="275" spans="1:1" ht="15.5" x14ac:dyDescent="0.35">
      <c r="A275" s="1"/>
    </row>
    <row r="276" spans="1:1" ht="15.5" x14ac:dyDescent="0.35">
      <c r="A276" s="1"/>
    </row>
    <row r="277" spans="1:1" ht="15.5" x14ac:dyDescent="0.35">
      <c r="A277" s="1"/>
    </row>
    <row r="278" spans="1:1" ht="15.5" x14ac:dyDescent="0.35">
      <c r="A278" s="1"/>
    </row>
    <row r="279" spans="1:1" ht="15.5" x14ac:dyDescent="0.35">
      <c r="A279" s="1"/>
    </row>
    <row r="280" spans="1:1" ht="15.5" x14ac:dyDescent="0.35">
      <c r="A280" s="1"/>
    </row>
    <row r="281" spans="1:1" ht="15.5" x14ac:dyDescent="0.35">
      <c r="A281" s="1"/>
    </row>
    <row r="282" spans="1:1" ht="15.5" x14ac:dyDescent="0.35">
      <c r="A282" s="1"/>
    </row>
    <row r="283" spans="1:1" ht="15.5" x14ac:dyDescent="0.35">
      <c r="A283" s="1"/>
    </row>
    <row r="284" spans="1:1" ht="15.5" x14ac:dyDescent="0.35">
      <c r="A284" s="1"/>
    </row>
    <row r="285" spans="1:1" ht="15.5" x14ac:dyDescent="0.35">
      <c r="A285" s="1"/>
    </row>
    <row r="286" spans="1:1" ht="15.5" x14ac:dyDescent="0.35">
      <c r="A286" s="1"/>
    </row>
    <row r="287" spans="1:1" ht="15.5" x14ac:dyDescent="0.35">
      <c r="A287" s="1"/>
    </row>
    <row r="288" spans="1:1" ht="15.5" x14ac:dyDescent="0.35">
      <c r="A288" s="1"/>
    </row>
    <row r="289" spans="1:1" ht="15.5" x14ac:dyDescent="0.35">
      <c r="A289" s="1"/>
    </row>
    <row r="290" spans="1:1" ht="15.5" x14ac:dyDescent="0.35">
      <c r="A290" s="1"/>
    </row>
    <row r="291" spans="1:1" ht="15.5" x14ac:dyDescent="0.35">
      <c r="A291" s="1"/>
    </row>
    <row r="292" spans="1:1" ht="15.5" x14ac:dyDescent="0.35">
      <c r="A292" s="1"/>
    </row>
    <row r="293" spans="1:1" ht="15.5" x14ac:dyDescent="0.35">
      <c r="A293" s="1"/>
    </row>
    <row r="294" spans="1:1" ht="15.5" x14ac:dyDescent="0.35">
      <c r="A294" s="1"/>
    </row>
    <row r="295" spans="1:1" ht="15.5" x14ac:dyDescent="0.35">
      <c r="A295" s="1"/>
    </row>
    <row r="296" spans="1:1" ht="15.5" x14ac:dyDescent="0.35">
      <c r="A296" s="1"/>
    </row>
    <row r="297" spans="1:1" ht="15.5" x14ac:dyDescent="0.35">
      <c r="A297" s="1"/>
    </row>
    <row r="298" spans="1:1" ht="15.5" x14ac:dyDescent="0.35">
      <c r="A298" s="1"/>
    </row>
    <row r="299" spans="1:1" ht="15.5" x14ac:dyDescent="0.35">
      <c r="A299" s="1"/>
    </row>
    <row r="300" spans="1:1" ht="15.5" x14ac:dyDescent="0.35">
      <c r="A300" s="1"/>
    </row>
    <row r="301" spans="1:1" ht="15.5" x14ac:dyDescent="0.35">
      <c r="A301" s="1"/>
    </row>
    <row r="302" spans="1:1" ht="15.5" x14ac:dyDescent="0.35">
      <c r="A302" s="1"/>
    </row>
    <row r="303" spans="1:1" ht="15.5" x14ac:dyDescent="0.35">
      <c r="A303" s="1"/>
    </row>
    <row r="304" spans="1:1" ht="15.5" x14ac:dyDescent="0.35">
      <c r="A304" s="1"/>
    </row>
    <row r="305" spans="1:1" ht="15.5" x14ac:dyDescent="0.35">
      <c r="A305" s="1"/>
    </row>
    <row r="306" spans="1:1" ht="15.5" x14ac:dyDescent="0.35">
      <c r="A306" s="1"/>
    </row>
    <row r="307" spans="1:1" ht="15.5" x14ac:dyDescent="0.35">
      <c r="A307" s="1"/>
    </row>
    <row r="308" spans="1:1" ht="15.5" x14ac:dyDescent="0.35">
      <c r="A308" s="1"/>
    </row>
    <row r="309" spans="1:1" ht="15.5" x14ac:dyDescent="0.35">
      <c r="A309" s="1"/>
    </row>
    <row r="310" spans="1:1" ht="15.5" x14ac:dyDescent="0.35">
      <c r="A310" s="1"/>
    </row>
    <row r="311" spans="1:1" ht="15.5" x14ac:dyDescent="0.35">
      <c r="A311" s="1"/>
    </row>
    <row r="312" spans="1:1" ht="15.5" x14ac:dyDescent="0.35">
      <c r="A312" s="1"/>
    </row>
    <row r="313" spans="1:1" ht="15.5" x14ac:dyDescent="0.35">
      <c r="A313" s="1"/>
    </row>
    <row r="314" spans="1:1" ht="15.5" x14ac:dyDescent="0.35">
      <c r="A314" s="1"/>
    </row>
    <row r="315" spans="1:1" ht="15.5" x14ac:dyDescent="0.35">
      <c r="A315" s="1"/>
    </row>
    <row r="316" spans="1:1" ht="15.5" x14ac:dyDescent="0.35">
      <c r="A316" s="1"/>
    </row>
    <row r="317" spans="1:1" ht="15.5" x14ac:dyDescent="0.35">
      <c r="A317" s="1"/>
    </row>
    <row r="318" spans="1:1" ht="15.5" x14ac:dyDescent="0.35">
      <c r="A318" s="1"/>
    </row>
    <row r="319" spans="1:1" ht="15.5" x14ac:dyDescent="0.35">
      <c r="A319" s="1"/>
    </row>
    <row r="320" spans="1:1" ht="15.5" x14ac:dyDescent="0.35">
      <c r="A320" s="1"/>
    </row>
    <row r="321" spans="1:1" ht="15.5" x14ac:dyDescent="0.35">
      <c r="A321" s="1"/>
    </row>
    <row r="322" spans="1:1" ht="15.5" x14ac:dyDescent="0.35">
      <c r="A322" s="1"/>
    </row>
    <row r="323" spans="1:1" ht="15.5" x14ac:dyDescent="0.35">
      <c r="A323" s="1"/>
    </row>
    <row r="324" spans="1:1" ht="15.5" x14ac:dyDescent="0.35">
      <c r="A324" s="1"/>
    </row>
    <row r="325" spans="1:1" ht="15.5" x14ac:dyDescent="0.35">
      <c r="A325" s="1"/>
    </row>
    <row r="326" spans="1:1" ht="15.5" x14ac:dyDescent="0.35">
      <c r="A326" s="1"/>
    </row>
    <row r="327" spans="1:1" ht="15.5" x14ac:dyDescent="0.35">
      <c r="A327" s="1"/>
    </row>
    <row r="328" spans="1:1" ht="15.5" x14ac:dyDescent="0.35">
      <c r="A328" s="1"/>
    </row>
    <row r="329" spans="1:1" ht="15.5" x14ac:dyDescent="0.35">
      <c r="A329" s="1"/>
    </row>
    <row r="330" spans="1:1" ht="15.5" x14ac:dyDescent="0.35">
      <c r="A330" s="1"/>
    </row>
    <row r="331" spans="1:1" ht="15.5" x14ac:dyDescent="0.35">
      <c r="A331" s="1"/>
    </row>
    <row r="332" spans="1:1" ht="15.5" x14ac:dyDescent="0.35">
      <c r="A332" s="1"/>
    </row>
    <row r="333" spans="1:1" ht="15.5" x14ac:dyDescent="0.35">
      <c r="A333" s="1"/>
    </row>
    <row r="334" spans="1:1" ht="15.5" x14ac:dyDescent="0.35">
      <c r="A334" s="1"/>
    </row>
    <row r="335" spans="1:1" ht="15.5" x14ac:dyDescent="0.35">
      <c r="A335" s="1"/>
    </row>
    <row r="336" spans="1:1" ht="15.5" x14ac:dyDescent="0.35">
      <c r="A336" s="1"/>
    </row>
    <row r="337" spans="1:1" ht="15.5" x14ac:dyDescent="0.35">
      <c r="A337" s="1"/>
    </row>
    <row r="338" spans="1:1" ht="15.5" x14ac:dyDescent="0.35">
      <c r="A338" s="1"/>
    </row>
    <row r="339" spans="1:1" ht="15.5" x14ac:dyDescent="0.35">
      <c r="A339" s="1"/>
    </row>
    <row r="340" spans="1:1" ht="15.5" x14ac:dyDescent="0.35">
      <c r="A340" s="1"/>
    </row>
    <row r="341" spans="1:1" ht="15.5" x14ac:dyDescent="0.35">
      <c r="A341" s="1"/>
    </row>
    <row r="342" spans="1:1" ht="15.5" x14ac:dyDescent="0.35">
      <c r="A342" s="1"/>
    </row>
    <row r="343" spans="1:1" ht="15.5" x14ac:dyDescent="0.35">
      <c r="A343" s="1"/>
    </row>
    <row r="344" spans="1:1" ht="15.5" x14ac:dyDescent="0.35">
      <c r="A344" s="1"/>
    </row>
    <row r="345" spans="1:1" ht="15.5" x14ac:dyDescent="0.35">
      <c r="A345" s="1"/>
    </row>
    <row r="346" spans="1:1" ht="15.5" x14ac:dyDescent="0.35">
      <c r="A346" s="1"/>
    </row>
    <row r="347" spans="1:1" ht="15.5" x14ac:dyDescent="0.35">
      <c r="A347" s="1"/>
    </row>
    <row r="348" spans="1:1" ht="15.5" x14ac:dyDescent="0.35">
      <c r="A348" s="1"/>
    </row>
    <row r="349" spans="1:1" ht="15.5" x14ac:dyDescent="0.35">
      <c r="A349" s="1"/>
    </row>
    <row r="350" spans="1:1" ht="15.5" x14ac:dyDescent="0.35">
      <c r="A350" s="1"/>
    </row>
    <row r="351" spans="1:1" ht="15.5" x14ac:dyDescent="0.35">
      <c r="A351" s="1"/>
    </row>
    <row r="352" spans="1:1" ht="15.5" x14ac:dyDescent="0.35">
      <c r="A352" s="1"/>
    </row>
    <row r="353" spans="1:1" ht="15.5" x14ac:dyDescent="0.35">
      <c r="A353" s="1"/>
    </row>
    <row r="354" spans="1:1" ht="15.5" x14ac:dyDescent="0.35">
      <c r="A354" s="1"/>
    </row>
    <row r="355" spans="1:1" ht="15.5" x14ac:dyDescent="0.35">
      <c r="A355" s="1"/>
    </row>
    <row r="356" spans="1:1" ht="15.5" x14ac:dyDescent="0.35">
      <c r="A356" s="1"/>
    </row>
    <row r="357" spans="1:1" ht="15.5" x14ac:dyDescent="0.35">
      <c r="A357" s="1"/>
    </row>
    <row r="358" spans="1:1" ht="15.5" x14ac:dyDescent="0.35">
      <c r="A358" s="1"/>
    </row>
    <row r="359" spans="1:1" ht="15.5" x14ac:dyDescent="0.35">
      <c r="A359" s="1"/>
    </row>
    <row r="360" spans="1:1" ht="15.5" x14ac:dyDescent="0.35">
      <c r="A360" s="1"/>
    </row>
    <row r="361" spans="1:1" ht="15.5" x14ac:dyDescent="0.35">
      <c r="A361" s="1"/>
    </row>
    <row r="362" spans="1:1" ht="15.5" x14ac:dyDescent="0.35">
      <c r="A362" s="1"/>
    </row>
    <row r="363" spans="1:1" ht="15.5" x14ac:dyDescent="0.35">
      <c r="A363" s="1"/>
    </row>
    <row r="364" spans="1:1" ht="15.5" x14ac:dyDescent="0.35">
      <c r="A364" s="1"/>
    </row>
    <row r="365" spans="1:1" ht="15.5" x14ac:dyDescent="0.35">
      <c r="A365" s="1"/>
    </row>
    <row r="366" spans="1:1" ht="15.5" x14ac:dyDescent="0.35">
      <c r="A366" s="1"/>
    </row>
    <row r="367" spans="1:1" ht="15.5" x14ac:dyDescent="0.35">
      <c r="A367" s="1"/>
    </row>
    <row r="368" spans="1:1" ht="15.5" x14ac:dyDescent="0.35">
      <c r="A368" s="1"/>
    </row>
    <row r="369" spans="1:1" ht="15.5" x14ac:dyDescent="0.35">
      <c r="A369" s="1"/>
    </row>
    <row r="370" spans="1:1" ht="15.5" x14ac:dyDescent="0.35">
      <c r="A370" s="1"/>
    </row>
    <row r="371" spans="1:1" ht="15.5" x14ac:dyDescent="0.35">
      <c r="A371" s="1"/>
    </row>
    <row r="372" spans="1:1" ht="15.5" x14ac:dyDescent="0.35">
      <c r="A372" s="1"/>
    </row>
    <row r="373" spans="1:1" ht="15.5" x14ac:dyDescent="0.35">
      <c r="A373" s="1"/>
    </row>
    <row r="374" spans="1:1" ht="15.5" x14ac:dyDescent="0.35">
      <c r="A374" s="1"/>
    </row>
    <row r="375" spans="1:1" ht="15.5" x14ac:dyDescent="0.35">
      <c r="A375" s="1"/>
    </row>
    <row r="376" spans="1:1" ht="15.5" x14ac:dyDescent="0.35">
      <c r="A376" s="1"/>
    </row>
    <row r="377" spans="1:1" ht="15.5" x14ac:dyDescent="0.35">
      <c r="A377" s="1"/>
    </row>
    <row r="378" spans="1:1" ht="15.5" x14ac:dyDescent="0.35">
      <c r="A378" s="1"/>
    </row>
    <row r="379" spans="1:1" ht="15.5" x14ac:dyDescent="0.35">
      <c r="A379" s="1"/>
    </row>
    <row r="380" spans="1:1" ht="15.5" x14ac:dyDescent="0.35">
      <c r="A380" s="1"/>
    </row>
    <row r="381" spans="1:1" ht="15.5" x14ac:dyDescent="0.35">
      <c r="A381" s="1"/>
    </row>
    <row r="382" spans="1:1" ht="15.5" x14ac:dyDescent="0.35">
      <c r="A382" s="1"/>
    </row>
    <row r="383" spans="1:1" ht="15.5" x14ac:dyDescent="0.35">
      <c r="A383" s="1"/>
    </row>
    <row r="384" spans="1:1" ht="15.5" x14ac:dyDescent="0.35">
      <c r="A384" s="1"/>
    </row>
    <row r="385" spans="1:1" ht="15.5" x14ac:dyDescent="0.35">
      <c r="A385" s="1"/>
    </row>
    <row r="386" spans="1:1" ht="15.5" x14ac:dyDescent="0.35">
      <c r="A386" s="1"/>
    </row>
    <row r="387" spans="1:1" ht="15.5" x14ac:dyDescent="0.35">
      <c r="A387" s="1"/>
    </row>
    <row r="388" spans="1:1" ht="15.5" x14ac:dyDescent="0.35">
      <c r="A388" s="1"/>
    </row>
    <row r="389" spans="1:1" ht="15.5" x14ac:dyDescent="0.35">
      <c r="A389" s="1"/>
    </row>
    <row r="390" spans="1:1" ht="15.5" x14ac:dyDescent="0.35">
      <c r="A390" s="1"/>
    </row>
    <row r="391" spans="1:1" ht="15.5" x14ac:dyDescent="0.35">
      <c r="A391" s="1"/>
    </row>
    <row r="392" spans="1:1" ht="15.5" x14ac:dyDescent="0.35">
      <c r="A392" s="1"/>
    </row>
    <row r="393" spans="1:1" ht="15.5" x14ac:dyDescent="0.35">
      <c r="A393" s="1"/>
    </row>
    <row r="394" spans="1:1" ht="15.5" x14ac:dyDescent="0.35">
      <c r="A394" s="1"/>
    </row>
    <row r="395" spans="1:1" ht="15.5" x14ac:dyDescent="0.35">
      <c r="A395" s="1"/>
    </row>
    <row r="396" spans="1:1" ht="15.5" x14ac:dyDescent="0.35">
      <c r="A396" s="1"/>
    </row>
    <row r="397" spans="1:1" ht="15.5" x14ac:dyDescent="0.35">
      <c r="A397" s="1"/>
    </row>
    <row r="398" spans="1:1" ht="15.5" x14ac:dyDescent="0.35">
      <c r="A398" s="1"/>
    </row>
    <row r="399" spans="1:1" ht="15.5" x14ac:dyDescent="0.35">
      <c r="A399" s="1"/>
    </row>
    <row r="400" spans="1:1" ht="15.5" x14ac:dyDescent="0.35">
      <c r="A400" s="1"/>
    </row>
    <row r="401" spans="1:1" ht="15.5" x14ac:dyDescent="0.35">
      <c r="A401" s="1"/>
    </row>
    <row r="402" spans="1:1" ht="15.5" x14ac:dyDescent="0.35">
      <c r="A402" s="1"/>
    </row>
    <row r="403" spans="1:1" ht="15.5" x14ac:dyDescent="0.35">
      <c r="A403" s="1"/>
    </row>
    <row r="404" spans="1:1" ht="15.5" x14ac:dyDescent="0.35">
      <c r="A404" s="1"/>
    </row>
    <row r="405" spans="1:1" ht="15.5" x14ac:dyDescent="0.35">
      <c r="A405" s="1"/>
    </row>
    <row r="406" spans="1:1" ht="15.5" x14ac:dyDescent="0.35">
      <c r="A406" s="1"/>
    </row>
    <row r="407" spans="1:1" ht="15.5" x14ac:dyDescent="0.35">
      <c r="A407" s="1"/>
    </row>
    <row r="408" spans="1:1" ht="15.5" x14ac:dyDescent="0.35">
      <c r="A408" s="1"/>
    </row>
    <row r="409" spans="1:1" ht="15.5" x14ac:dyDescent="0.35">
      <c r="A409" s="1"/>
    </row>
    <row r="410" spans="1:1" ht="15.5" x14ac:dyDescent="0.35">
      <c r="A410" s="1"/>
    </row>
    <row r="411" spans="1:1" ht="15.5" x14ac:dyDescent="0.35">
      <c r="A411" s="1"/>
    </row>
    <row r="412" spans="1:1" ht="15.5" x14ac:dyDescent="0.35">
      <c r="A412" s="1"/>
    </row>
    <row r="413" spans="1:1" ht="15.5" x14ac:dyDescent="0.35">
      <c r="A413" s="1"/>
    </row>
    <row r="414" spans="1:1" ht="15.5" x14ac:dyDescent="0.35">
      <c r="A414" s="1"/>
    </row>
    <row r="415" spans="1:1" ht="15.5" x14ac:dyDescent="0.35">
      <c r="A415" s="1"/>
    </row>
    <row r="416" spans="1:1" ht="15.5" x14ac:dyDescent="0.35">
      <c r="A416" s="1"/>
    </row>
    <row r="417" spans="1:1" ht="15.5" x14ac:dyDescent="0.35">
      <c r="A417" s="1"/>
    </row>
    <row r="418" spans="1:1" ht="15.5" x14ac:dyDescent="0.35">
      <c r="A418" s="1"/>
    </row>
    <row r="419" spans="1:1" ht="15.5" x14ac:dyDescent="0.35">
      <c r="A419" s="1"/>
    </row>
    <row r="420" spans="1:1" ht="15.5" x14ac:dyDescent="0.35">
      <c r="A420" s="1"/>
    </row>
    <row r="421" spans="1:1" ht="15.5" x14ac:dyDescent="0.35">
      <c r="A421" s="1"/>
    </row>
    <row r="422" spans="1:1" ht="15.5" x14ac:dyDescent="0.35">
      <c r="A422" s="1"/>
    </row>
    <row r="423" spans="1:1" ht="15.5" x14ac:dyDescent="0.35">
      <c r="A423" s="1"/>
    </row>
    <row r="424" spans="1:1" ht="15.5" x14ac:dyDescent="0.35">
      <c r="A424" s="1"/>
    </row>
    <row r="425" spans="1:1" ht="15.5" x14ac:dyDescent="0.35">
      <c r="A425" s="1"/>
    </row>
    <row r="426" spans="1:1" ht="15.5" x14ac:dyDescent="0.35">
      <c r="A426" s="1"/>
    </row>
    <row r="427" spans="1:1" ht="15.5" x14ac:dyDescent="0.35">
      <c r="A427" s="1"/>
    </row>
    <row r="428" spans="1:1" ht="15.5" x14ac:dyDescent="0.35">
      <c r="A428" s="1"/>
    </row>
    <row r="429" spans="1:1" ht="15.5" x14ac:dyDescent="0.35">
      <c r="A429" s="1"/>
    </row>
    <row r="430" spans="1:1" ht="15.5" x14ac:dyDescent="0.35">
      <c r="A430" s="1"/>
    </row>
    <row r="431" spans="1:1" ht="15.5" x14ac:dyDescent="0.35">
      <c r="A431" s="1"/>
    </row>
    <row r="432" spans="1:1" ht="15.5" x14ac:dyDescent="0.35">
      <c r="A432" s="1"/>
    </row>
    <row r="433" spans="1:1" ht="15.5" x14ac:dyDescent="0.35">
      <c r="A433" s="1"/>
    </row>
    <row r="434" spans="1:1" ht="15.5" x14ac:dyDescent="0.35">
      <c r="A434" s="1"/>
    </row>
    <row r="435" spans="1:1" ht="15.5" x14ac:dyDescent="0.35">
      <c r="A435" s="1"/>
    </row>
    <row r="436" spans="1:1" ht="15.5" x14ac:dyDescent="0.35">
      <c r="A436" s="1"/>
    </row>
    <row r="437" spans="1:1" ht="15.5" x14ac:dyDescent="0.35">
      <c r="A437" s="1"/>
    </row>
    <row r="438" spans="1:1" ht="15.5" x14ac:dyDescent="0.35">
      <c r="A438" s="1"/>
    </row>
    <row r="439" spans="1:1" ht="15.5" x14ac:dyDescent="0.35">
      <c r="A439" s="1"/>
    </row>
    <row r="440" spans="1:1" ht="15.5" x14ac:dyDescent="0.35">
      <c r="A440" s="1"/>
    </row>
    <row r="441" spans="1:1" ht="15.5" x14ac:dyDescent="0.35">
      <c r="A441" s="1"/>
    </row>
    <row r="442" spans="1:1" ht="15.5" x14ac:dyDescent="0.35">
      <c r="A442" s="1"/>
    </row>
    <row r="443" spans="1:1" ht="15.5" x14ac:dyDescent="0.35">
      <c r="A443" s="1"/>
    </row>
    <row r="444" spans="1:1" ht="15.5" x14ac:dyDescent="0.35">
      <c r="A444" s="1"/>
    </row>
    <row r="445" spans="1:1" ht="15.5" x14ac:dyDescent="0.35">
      <c r="A445" s="1"/>
    </row>
    <row r="446" spans="1:1" ht="15.5" x14ac:dyDescent="0.35">
      <c r="A446" s="1"/>
    </row>
    <row r="447" spans="1:1" ht="15.5" x14ac:dyDescent="0.35">
      <c r="A447" s="1"/>
    </row>
    <row r="448" spans="1:1" ht="15.5" x14ac:dyDescent="0.35">
      <c r="A448" s="1"/>
    </row>
    <row r="449" spans="1:1" ht="15.5" x14ac:dyDescent="0.35">
      <c r="A449" s="1"/>
    </row>
    <row r="450" spans="1:1" ht="15.5" x14ac:dyDescent="0.35">
      <c r="A450" s="1"/>
    </row>
    <row r="451" spans="1:1" ht="15.5" x14ac:dyDescent="0.35">
      <c r="A451" s="1"/>
    </row>
    <row r="452" spans="1:1" ht="15.5" x14ac:dyDescent="0.35">
      <c r="A452" s="1"/>
    </row>
    <row r="453" spans="1:1" ht="15.5" x14ac:dyDescent="0.35">
      <c r="A453" s="1"/>
    </row>
    <row r="454" spans="1:1" ht="15.5" x14ac:dyDescent="0.35">
      <c r="A454" s="1"/>
    </row>
    <row r="455" spans="1:1" ht="15.5" x14ac:dyDescent="0.35">
      <c r="A455" s="1"/>
    </row>
    <row r="456" spans="1:1" ht="15.5" x14ac:dyDescent="0.35">
      <c r="A456" s="1"/>
    </row>
    <row r="457" spans="1:1" ht="15.5" x14ac:dyDescent="0.35">
      <c r="A457" s="1"/>
    </row>
    <row r="458" spans="1:1" ht="15.5" x14ac:dyDescent="0.35">
      <c r="A458" s="1"/>
    </row>
    <row r="459" spans="1:1" ht="15.5" x14ac:dyDescent="0.35">
      <c r="A459" s="1"/>
    </row>
    <row r="460" spans="1:1" ht="15.5" x14ac:dyDescent="0.35">
      <c r="A460" s="1"/>
    </row>
    <row r="461" spans="1:1" ht="15.5" x14ac:dyDescent="0.35">
      <c r="A461" s="1"/>
    </row>
    <row r="462" spans="1:1" ht="15.5" x14ac:dyDescent="0.35">
      <c r="A462" s="1"/>
    </row>
    <row r="463" spans="1:1" ht="15.5" x14ac:dyDescent="0.35">
      <c r="A463" s="1"/>
    </row>
    <row r="464" spans="1:1" ht="15.5" x14ac:dyDescent="0.35">
      <c r="A464" s="1"/>
    </row>
    <row r="465" spans="1:1" ht="15.5" x14ac:dyDescent="0.35">
      <c r="A465" s="1"/>
    </row>
    <row r="466" spans="1:1" ht="15.5" x14ac:dyDescent="0.35">
      <c r="A466" s="1"/>
    </row>
    <row r="467" spans="1:1" ht="15.5" x14ac:dyDescent="0.35">
      <c r="A467" s="1"/>
    </row>
    <row r="468" spans="1:1" ht="15.5" x14ac:dyDescent="0.35">
      <c r="A468" s="1"/>
    </row>
    <row r="469" spans="1:1" ht="15.5" x14ac:dyDescent="0.35">
      <c r="A469" s="1"/>
    </row>
    <row r="470" spans="1:1" ht="15.5" x14ac:dyDescent="0.35">
      <c r="A470" s="1"/>
    </row>
    <row r="471" spans="1:1" ht="15.5" x14ac:dyDescent="0.35">
      <c r="A471" s="1"/>
    </row>
    <row r="472" spans="1:1" ht="15.5" x14ac:dyDescent="0.35">
      <c r="A472" s="1"/>
    </row>
    <row r="473" spans="1:1" ht="15.5" x14ac:dyDescent="0.35">
      <c r="A473" s="1"/>
    </row>
    <row r="474" spans="1:1" ht="15.5" x14ac:dyDescent="0.35">
      <c r="A474" s="1"/>
    </row>
    <row r="475" spans="1:1" ht="15.5" x14ac:dyDescent="0.35">
      <c r="A475" s="1"/>
    </row>
    <row r="476" spans="1:1" ht="15.5" x14ac:dyDescent="0.35">
      <c r="A476" s="1"/>
    </row>
    <row r="477" spans="1:1" ht="15.5" x14ac:dyDescent="0.35">
      <c r="A477" s="1"/>
    </row>
    <row r="478" spans="1:1" ht="15.5" x14ac:dyDescent="0.35">
      <c r="A478" s="1"/>
    </row>
    <row r="479" spans="1:1" ht="15.5" x14ac:dyDescent="0.35">
      <c r="A479" s="1"/>
    </row>
    <row r="480" spans="1:1" ht="15.5" x14ac:dyDescent="0.35">
      <c r="A480" s="1"/>
    </row>
    <row r="481" spans="1:1" ht="15.5" x14ac:dyDescent="0.35">
      <c r="A481" s="1"/>
    </row>
    <row r="482" spans="1:1" ht="15.5" x14ac:dyDescent="0.35">
      <c r="A482" s="1"/>
    </row>
    <row r="483" spans="1:1" ht="15.5" x14ac:dyDescent="0.35">
      <c r="A483" s="1"/>
    </row>
    <row r="484" spans="1:1" ht="15.5" x14ac:dyDescent="0.35">
      <c r="A484" s="1"/>
    </row>
    <row r="485" spans="1:1" ht="15.5" x14ac:dyDescent="0.35">
      <c r="A485" s="1"/>
    </row>
    <row r="486" spans="1:1" ht="15.5" x14ac:dyDescent="0.35">
      <c r="A486" s="1"/>
    </row>
    <row r="487" spans="1:1" ht="15.5" x14ac:dyDescent="0.35">
      <c r="A487" s="1"/>
    </row>
    <row r="488" spans="1:1" ht="15.5" x14ac:dyDescent="0.35">
      <c r="A488" s="1"/>
    </row>
    <row r="489" spans="1:1" ht="15.5" x14ac:dyDescent="0.35">
      <c r="A489" s="1"/>
    </row>
    <row r="490" spans="1:1" ht="15.5" x14ac:dyDescent="0.35">
      <c r="A490" s="1"/>
    </row>
    <row r="491" spans="1:1" ht="15.5" x14ac:dyDescent="0.35">
      <c r="A491" s="1"/>
    </row>
    <row r="492" spans="1:1" ht="15.5" x14ac:dyDescent="0.35">
      <c r="A492" s="1"/>
    </row>
    <row r="493" spans="1:1" ht="15.5" x14ac:dyDescent="0.35">
      <c r="A493" s="1"/>
    </row>
    <row r="494" spans="1:1" ht="15.5" x14ac:dyDescent="0.35">
      <c r="A494" s="1"/>
    </row>
    <row r="495" spans="1:1" ht="15.5" x14ac:dyDescent="0.35">
      <c r="A495" s="1"/>
    </row>
    <row r="496" spans="1:1" ht="15.5" x14ac:dyDescent="0.35">
      <c r="A496" s="1"/>
    </row>
    <row r="497" spans="1:1" ht="15.5" x14ac:dyDescent="0.35">
      <c r="A497" s="1"/>
    </row>
    <row r="498" spans="1:1" ht="15.5" x14ac:dyDescent="0.35">
      <c r="A498" s="1"/>
    </row>
    <row r="499" spans="1:1" ht="15.5" x14ac:dyDescent="0.35">
      <c r="A499" s="1"/>
    </row>
    <row r="500" spans="1:1" ht="15.5" x14ac:dyDescent="0.35">
      <c r="A500" s="1"/>
    </row>
    <row r="501" spans="1:1" ht="15.5" x14ac:dyDescent="0.35">
      <c r="A501" s="1"/>
    </row>
    <row r="502" spans="1:1" ht="15.5" x14ac:dyDescent="0.35">
      <c r="A502" s="1"/>
    </row>
    <row r="503" spans="1:1" ht="15.5" x14ac:dyDescent="0.35">
      <c r="A503" s="1"/>
    </row>
    <row r="504" spans="1:1" ht="15.5" x14ac:dyDescent="0.35">
      <c r="A504" s="1"/>
    </row>
    <row r="505" spans="1:1" ht="15.5" x14ac:dyDescent="0.35">
      <c r="A505" s="1"/>
    </row>
    <row r="506" spans="1:1" ht="15.5" x14ac:dyDescent="0.35">
      <c r="A506" s="1"/>
    </row>
    <row r="507" spans="1:1" ht="15.5" x14ac:dyDescent="0.35">
      <c r="A507" s="1"/>
    </row>
    <row r="508" spans="1:1" ht="15.5" x14ac:dyDescent="0.35">
      <c r="A508" s="1"/>
    </row>
    <row r="509" spans="1:1" ht="15.5" x14ac:dyDescent="0.35">
      <c r="A509" s="1"/>
    </row>
    <row r="510" spans="1:1" ht="15.5" x14ac:dyDescent="0.35">
      <c r="A510" s="1"/>
    </row>
    <row r="511" spans="1:1" ht="15.5" x14ac:dyDescent="0.35">
      <c r="A511" s="1"/>
    </row>
    <row r="512" spans="1:1" ht="15.5" x14ac:dyDescent="0.35">
      <c r="A512" s="1"/>
    </row>
    <row r="513" spans="1:1" ht="15.5" x14ac:dyDescent="0.35">
      <c r="A513" s="1"/>
    </row>
    <row r="514" spans="1:1" ht="15.5" x14ac:dyDescent="0.35">
      <c r="A514" s="1"/>
    </row>
    <row r="515" spans="1:1" ht="15.5" x14ac:dyDescent="0.35">
      <c r="A515" s="1"/>
    </row>
    <row r="516" spans="1:1" ht="15.5" x14ac:dyDescent="0.35">
      <c r="A516" s="1"/>
    </row>
    <row r="517" spans="1:1" ht="15.5" x14ac:dyDescent="0.35">
      <c r="A517" s="1"/>
    </row>
    <row r="518" spans="1:1" ht="15.5" x14ac:dyDescent="0.35">
      <c r="A518" s="1"/>
    </row>
    <row r="519" spans="1:1" ht="15.5" x14ac:dyDescent="0.35">
      <c r="A519" s="1"/>
    </row>
    <row r="520" spans="1:1" ht="15.5" x14ac:dyDescent="0.35">
      <c r="A520" s="1"/>
    </row>
    <row r="521" spans="1:1" ht="15.5" x14ac:dyDescent="0.35">
      <c r="A521" s="1"/>
    </row>
    <row r="522" spans="1:1" ht="15.5" x14ac:dyDescent="0.35">
      <c r="A522" s="1"/>
    </row>
    <row r="523" spans="1:1" ht="15.5" x14ac:dyDescent="0.35">
      <c r="A523" s="1"/>
    </row>
    <row r="524" spans="1:1" ht="15.5" x14ac:dyDescent="0.35">
      <c r="A524" s="1"/>
    </row>
    <row r="525" spans="1:1" ht="15.5" x14ac:dyDescent="0.35">
      <c r="A525" s="1"/>
    </row>
    <row r="526" spans="1:1" ht="15.5" x14ac:dyDescent="0.35">
      <c r="A526" s="1"/>
    </row>
    <row r="527" spans="1:1" ht="15.5" x14ac:dyDescent="0.35">
      <c r="A527" s="1"/>
    </row>
    <row r="528" spans="1:1" ht="15.5" x14ac:dyDescent="0.35">
      <c r="A528" s="1"/>
    </row>
    <row r="529" spans="1:1" ht="15.5" x14ac:dyDescent="0.35">
      <c r="A529" s="1"/>
    </row>
    <row r="530" spans="1:1" ht="15.5" x14ac:dyDescent="0.35">
      <c r="A530" s="1"/>
    </row>
    <row r="531" spans="1:1" ht="15.5" x14ac:dyDescent="0.35">
      <c r="A531" s="1"/>
    </row>
    <row r="532" spans="1:1" ht="15.5" x14ac:dyDescent="0.35">
      <c r="A532" s="1"/>
    </row>
    <row r="533" spans="1:1" ht="15.5" x14ac:dyDescent="0.35">
      <c r="A533" s="1"/>
    </row>
    <row r="534" spans="1:1" ht="15.5" x14ac:dyDescent="0.35">
      <c r="A534" s="1"/>
    </row>
    <row r="535" spans="1:1" ht="15.5" x14ac:dyDescent="0.35">
      <c r="A535" s="1"/>
    </row>
    <row r="536" spans="1:1" ht="15.5" x14ac:dyDescent="0.35">
      <c r="A536" s="1"/>
    </row>
    <row r="537" spans="1:1" ht="15.5" x14ac:dyDescent="0.35">
      <c r="A537" s="1"/>
    </row>
    <row r="538" spans="1:1" ht="15.5" x14ac:dyDescent="0.35">
      <c r="A538" s="1"/>
    </row>
    <row r="539" spans="1:1" ht="15.5" x14ac:dyDescent="0.35">
      <c r="A539" s="1"/>
    </row>
    <row r="540" spans="1:1" ht="15.5" x14ac:dyDescent="0.35">
      <c r="A540" s="1"/>
    </row>
    <row r="541" spans="1:1" ht="15.5" x14ac:dyDescent="0.35">
      <c r="A541" s="1"/>
    </row>
    <row r="542" spans="1:1" ht="15.5" x14ac:dyDescent="0.35">
      <c r="A542" s="1"/>
    </row>
    <row r="543" spans="1:1" ht="15.5" x14ac:dyDescent="0.35">
      <c r="A543" s="1"/>
    </row>
    <row r="544" spans="1:1" ht="15.5" x14ac:dyDescent="0.35">
      <c r="A544" s="1"/>
    </row>
    <row r="545" spans="1:1" ht="15.5" x14ac:dyDescent="0.35">
      <c r="A545" s="1"/>
    </row>
    <row r="546" spans="1:1" ht="15.5" x14ac:dyDescent="0.35">
      <c r="A546" s="1"/>
    </row>
    <row r="547" spans="1:1" ht="15.5" x14ac:dyDescent="0.35">
      <c r="A547" s="1"/>
    </row>
    <row r="548" spans="1:1" ht="15.5" x14ac:dyDescent="0.35">
      <c r="A548" s="1"/>
    </row>
    <row r="549" spans="1:1" ht="15.5" x14ac:dyDescent="0.35">
      <c r="A549" s="1"/>
    </row>
    <row r="550" spans="1:1" ht="15.5" x14ac:dyDescent="0.35">
      <c r="A550" s="1"/>
    </row>
    <row r="551" spans="1:1" ht="15.5" x14ac:dyDescent="0.35">
      <c r="A551" s="1"/>
    </row>
    <row r="552" spans="1:1" ht="15.5" x14ac:dyDescent="0.35">
      <c r="A552" s="1"/>
    </row>
    <row r="553" spans="1:1" ht="15.5" x14ac:dyDescent="0.35">
      <c r="A553" s="1"/>
    </row>
    <row r="554" spans="1:1" ht="15.5" x14ac:dyDescent="0.35">
      <c r="A554" s="1"/>
    </row>
    <row r="555" spans="1:1" ht="15.5" x14ac:dyDescent="0.35">
      <c r="A555" s="1"/>
    </row>
    <row r="556" spans="1:1" ht="15.5" x14ac:dyDescent="0.35">
      <c r="A556" s="1"/>
    </row>
    <row r="557" spans="1:1" ht="15.5" x14ac:dyDescent="0.35">
      <c r="A557" s="1"/>
    </row>
    <row r="558" spans="1:1" ht="15.5" x14ac:dyDescent="0.35">
      <c r="A558" s="1"/>
    </row>
    <row r="559" spans="1:1" ht="15.5" x14ac:dyDescent="0.35">
      <c r="A559" s="1"/>
    </row>
    <row r="560" spans="1:1" ht="15.5" x14ac:dyDescent="0.35">
      <c r="A560" s="1"/>
    </row>
    <row r="561" spans="1:1" ht="15.5" x14ac:dyDescent="0.35">
      <c r="A561" s="1"/>
    </row>
    <row r="562" spans="1:1" ht="15.5" x14ac:dyDescent="0.35">
      <c r="A562" s="1"/>
    </row>
    <row r="563" spans="1:1" ht="15.5" x14ac:dyDescent="0.35">
      <c r="A563" s="1"/>
    </row>
    <row r="564" spans="1:1" ht="15.5" x14ac:dyDescent="0.35">
      <c r="A564" s="1"/>
    </row>
    <row r="565" spans="1:1" ht="15.5" x14ac:dyDescent="0.35">
      <c r="A565" s="1"/>
    </row>
    <row r="566" spans="1:1" ht="15.5" x14ac:dyDescent="0.35">
      <c r="A566" s="1"/>
    </row>
    <row r="567" spans="1:1" ht="15.5" x14ac:dyDescent="0.35">
      <c r="A567" s="1"/>
    </row>
    <row r="568" spans="1:1" ht="15.5" x14ac:dyDescent="0.35">
      <c r="A568" s="1"/>
    </row>
    <row r="569" spans="1:1" ht="15.5" x14ac:dyDescent="0.35">
      <c r="A569" s="1"/>
    </row>
    <row r="570" spans="1:1" ht="15.5" x14ac:dyDescent="0.35">
      <c r="A570" s="1"/>
    </row>
    <row r="571" spans="1:1" ht="15.5" x14ac:dyDescent="0.35">
      <c r="A571" s="1"/>
    </row>
    <row r="572" spans="1:1" ht="15.5" x14ac:dyDescent="0.35">
      <c r="A572" s="1"/>
    </row>
    <row r="573" spans="1:1" ht="15.5" x14ac:dyDescent="0.35">
      <c r="A573" s="1"/>
    </row>
    <row r="574" spans="1:1" ht="15.5" x14ac:dyDescent="0.35">
      <c r="A574" s="1"/>
    </row>
    <row r="575" spans="1:1" ht="15.5" x14ac:dyDescent="0.35">
      <c r="A575" s="1"/>
    </row>
    <row r="576" spans="1:1" ht="15.5" x14ac:dyDescent="0.35">
      <c r="A576" s="1"/>
    </row>
    <row r="577" spans="1:1" ht="15.5" x14ac:dyDescent="0.35">
      <c r="A577" s="1"/>
    </row>
    <row r="578" spans="1:1" ht="15.5" x14ac:dyDescent="0.35">
      <c r="A578" s="1"/>
    </row>
    <row r="579" spans="1:1" ht="15.5" x14ac:dyDescent="0.35">
      <c r="A579" s="1"/>
    </row>
    <row r="580" spans="1:1" ht="15.5" x14ac:dyDescent="0.35">
      <c r="A580" s="1"/>
    </row>
    <row r="581" spans="1:1" ht="15.5" x14ac:dyDescent="0.35">
      <c r="A581" s="1"/>
    </row>
    <row r="582" spans="1:1" ht="15.5" x14ac:dyDescent="0.35">
      <c r="A582" s="1"/>
    </row>
    <row r="583" spans="1:1" ht="15.5" x14ac:dyDescent="0.35">
      <c r="A583" s="1"/>
    </row>
    <row r="584" spans="1:1" ht="15.5" x14ac:dyDescent="0.35">
      <c r="A584" s="1"/>
    </row>
    <row r="585" spans="1:1" ht="15.5" x14ac:dyDescent="0.35">
      <c r="A585" s="1"/>
    </row>
    <row r="586" spans="1:1" ht="15.5" x14ac:dyDescent="0.35">
      <c r="A586" s="1"/>
    </row>
    <row r="587" spans="1:1" ht="15.5" x14ac:dyDescent="0.35">
      <c r="A587" s="1"/>
    </row>
    <row r="588" spans="1:1" ht="15.5" x14ac:dyDescent="0.35">
      <c r="A588" s="1"/>
    </row>
    <row r="589" spans="1:1" ht="15.5" x14ac:dyDescent="0.35">
      <c r="A589" s="1"/>
    </row>
    <row r="590" spans="1:1" ht="15.5" x14ac:dyDescent="0.35">
      <c r="A590" s="1"/>
    </row>
    <row r="591" spans="1:1" ht="15.5" x14ac:dyDescent="0.35">
      <c r="A591" s="1"/>
    </row>
    <row r="592" spans="1:1" ht="15.5" x14ac:dyDescent="0.35">
      <c r="A592" s="1"/>
    </row>
    <row r="593" spans="1:1" ht="15.5" x14ac:dyDescent="0.35">
      <c r="A593" s="1"/>
    </row>
    <row r="594" spans="1:1" ht="15.5" x14ac:dyDescent="0.35">
      <c r="A594" s="1"/>
    </row>
    <row r="595" spans="1:1" ht="15.5" x14ac:dyDescent="0.35">
      <c r="A595" s="1"/>
    </row>
    <row r="596" spans="1:1" ht="15.5" x14ac:dyDescent="0.35">
      <c r="A596" s="1"/>
    </row>
    <row r="597" spans="1:1" ht="15.5" x14ac:dyDescent="0.35">
      <c r="A597" s="1"/>
    </row>
    <row r="598" spans="1:1" ht="15.5" x14ac:dyDescent="0.35">
      <c r="A598" s="1"/>
    </row>
    <row r="599" spans="1:1" ht="15.5" x14ac:dyDescent="0.35">
      <c r="A599" s="1"/>
    </row>
    <row r="600" spans="1:1" ht="15.5" x14ac:dyDescent="0.35">
      <c r="A600" s="1"/>
    </row>
    <row r="601" spans="1:1" ht="15.5" x14ac:dyDescent="0.35">
      <c r="A601" s="1"/>
    </row>
    <row r="602" spans="1:1" ht="15.5" x14ac:dyDescent="0.35">
      <c r="A602" s="1"/>
    </row>
    <row r="603" spans="1:1" ht="15.5" x14ac:dyDescent="0.35">
      <c r="A603" s="1"/>
    </row>
    <row r="604" spans="1:1" ht="15.5" x14ac:dyDescent="0.35">
      <c r="A604" s="1"/>
    </row>
    <row r="605" spans="1:1" ht="15.5" x14ac:dyDescent="0.35">
      <c r="A605" s="1"/>
    </row>
    <row r="606" spans="1:1" ht="15.5" x14ac:dyDescent="0.35">
      <c r="A606" s="1"/>
    </row>
    <row r="607" spans="1:1" ht="15.5" x14ac:dyDescent="0.35">
      <c r="A607" s="1"/>
    </row>
    <row r="608" spans="1:1" ht="15.5" x14ac:dyDescent="0.35">
      <c r="A608" s="1"/>
    </row>
    <row r="609" spans="1:1" ht="15.5" x14ac:dyDescent="0.35">
      <c r="A609" s="1"/>
    </row>
    <row r="610" spans="1:1" ht="15.5" x14ac:dyDescent="0.35">
      <c r="A610" s="1"/>
    </row>
    <row r="611" spans="1:1" ht="15.5" x14ac:dyDescent="0.35">
      <c r="A611" s="1"/>
    </row>
    <row r="612" spans="1:1" ht="15.5" x14ac:dyDescent="0.35">
      <c r="A612" s="1"/>
    </row>
    <row r="613" spans="1:1" ht="15.5" x14ac:dyDescent="0.35">
      <c r="A613" s="1"/>
    </row>
    <row r="614" spans="1:1" ht="15.5" x14ac:dyDescent="0.35">
      <c r="A614" s="1"/>
    </row>
    <row r="615" spans="1:1" ht="15.5" x14ac:dyDescent="0.35">
      <c r="A615" s="1"/>
    </row>
    <row r="616" spans="1:1" ht="15.5" x14ac:dyDescent="0.35">
      <c r="A616" s="1"/>
    </row>
    <row r="617" spans="1:1" ht="15.5" x14ac:dyDescent="0.35">
      <c r="A617" s="1"/>
    </row>
    <row r="618" spans="1:1" ht="15.5" x14ac:dyDescent="0.35">
      <c r="A618" s="1"/>
    </row>
    <row r="619" spans="1:1" ht="15.5" x14ac:dyDescent="0.35">
      <c r="A619" s="1"/>
    </row>
    <row r="620" spans="1:1" ht="15.5" x14ac:dyDescent="0.35">
      <c r="A620" s="1"/>
    </row>
    <row r="621" spans="1:1" ht="15.5" x14ac:dyDescent="0.35">
      <c r="A621" s="1"/>
    </row>
    <row r="622" spans="1:1" ht="15.5" x14ac:dyDescent="0.35">
      <c r="A622" s="1"/>
    </row>
    <row r="623" spans="1:1" ht="15.5" x14ac:dyDescent="0.35">
      <c r="A623" s="1"/>
    </row>
    <row r="624" spans="1:1" ht="15.5" x14ac:dyDescent="0.35">
      <c r="A624" s="1"/>
    </row>
    <row r="625" spans="1:1" ht="15.5" x14ac:dyDescent="0.35">
      <c r="A625" s="1"/>
    </row>
    <row r="626" spans="1:1" ht="15.5" x14ac:dyDescent="0.35">
      <c r="A626" s="1"/>
    </row>
    <row r="627" spans="1:1" ht="15.5" x14ac:dyDescent="0.35">
      <c r="A627" s="1"/>
    </row>
    <row r="628" spans="1:1" ht="15.5" x14ac:dyDescent="0.35">
      <c r="A628" s="1"/>
    </row>
    <row r="629" spans="1:1" ht="15.5" x14ac:dyDescent="0.35">
      <c r="A629" s="1"/>
    </row>
    <row r="630" spans="1:1" ht="15.5" x14ac:dyDescent="0.35">
      <c r="A630" s="1"/>
    </row>
    <row r="631" spans="1:1" ht="15.5" x14ac:dyDescent="0.35">
      <c r="A631" s="1"/>
    </row>
    <row r="632" spans="1:1" ht="15.5" x14ac:dyDescent="0.35">
      <c r="A632" s="1"/>
    </row>
    <row r="633" spans="1:1" ht="15.5" x14ac:dyDescent="0.35">
      <c r="A633" s="1"/>
    </row>
    <row r="634" spans="1:1" ht="15.5" x14ac:dyDescent="0.35">
      <c r="A634" s="1"/>
    </row>
    <row r="635" spans="1:1" ht="15.5" x14ac:dyDescent="0.35">
      <c r="A635" s="1"/>
    </row>
    <row r="636" spans="1:1" ht="15.5" x14ac:dyDescent="0.35">
      <c r="A636" s="1"/>
    </row>
    <row r="637" spans="1:1" ht="15.5" x14ac:dyDescent="0.35">
      <c r="A637" s="1"/>
    </row>
    <row r="638" spans="1:1" ht="15.5" x14ac:dyDescent="0.35">
      <c r="A638" s="1"/>
    </row>
    <row r="639" spans="1:1" ht="15.5" x14ac:dyDescent="0.35">
      <c r="A639" s="1"/>
    </row>
    <row r="640" spans="1:1" ht="15.5" x14ac:dyDescent="0.35">
      <c r="A640" s="1"/>
    </row>
    <row r="641" spans="1:1" ht="15.5" x14ac:dyDescent="0.35">
      <c r="A641" s="1"/>
    </row>
    <row r="642" spans="1:1" ht="15.5" x14ac:dyDescent="0.35">
      <c r="A642" s="1"/>
    </row>
    <row r="643" spans="1:1" ht="15.5" x14ac:dyDescent="0.35">
      <c r="A643" s="1"/>
    </row>
    <row r="644" spans="1:1" ht="15.5" x14ac:dyDescent="0.35">
      <c r="A644" s="1"/>
    </row>
    <row r="645" spans="1:1" ht="15.5" x14ac:dyDescent="0.35">
      <c r="A645" s="1"/>
    </row>
    <row r="646" spans="1:1" ht="15.5" x14ac:dyDescent="0.35">
      <c r="A646" s="1"/>
    </row>
    <row r="647" spans="1:1" ht="15.5" x14ac:dyDescent="0.35">
      <c r="A647" s="1"/>
    </row>
    <row r="648" spans="1:1" ht="15.5" x14ac:dyDescent="0.35">
      <c r="A648" s="1"/>
    </row>
    <row r="649" spans="1:1" ht="15.5" x14ac:dyDescent="0.35">
      <c r="A649" s="1"/>
    </row>
    <row r="650" spans="1:1" ht="15.5" x14ac:dyDescent="0.35">
      <c r="A650" s="1"/>
    </row>
    <row r="651" spans="1:1" ht="15.5" x14ac:dyDescent="0.35">
      <c r="A651" s="1"/>
    </row>
    <row r="652" spans="1:1" ht="15.5" x14ac:dyDescent="0.35">
      <c r="A652" s="1"/>
    </row>
    <row r="653" spans="1:1" ht="15.5" x14ac:dyDescent="0.35">
      <c r="A653" s="1"/>
    </row>
    <row r="654" spans="1:1" ht="15.5" x14ac:dyDescent="0.35">
      <c r="A654" s="1"/>
    </row>
    <row r="655" spans="1:1" ht="15.5" x14ac:dyDescent="0.35">
      <c r="A655" s="1"/>
    </row>
    <row r="656" spans="1:1" ht="15.5" x14ac:dyDescent="0.35">
      <c r="A656" s="1"/>
    </row>
    <row r="657" spans="1:1" ht="15.5" x14ac:dyDescent="0.35">
      <c r="A657" s="1"/>
    </row>
    <row r="658" spans="1:1" ht="15.5" x14ac:dyDescent="0.35">
      <c r="A658" s="1"/>
    </row>
    <row r="659" spans="1:1" ht="15.5" x14ac:dyDescent="0.35">
      <c r="A659" s="1"/>
    </row>
    <row r="660" spans="1:1" ht="15.5" x14ac:dyDescent="0.35">
      <c r="A660" s="1"/>
    </row>
    <row r="661" spans="1:1" ht="15.5" x14ac:dyDescent="0.35">
      <c r="A661" s="1"/>
    </row>
    <row r="662" spans="1:1" ht="15.5" x14ac:dyDescent="0.35">
      <c r="A662" s="1"/>
    </row>
    <row r="663" spans="1:1" ht="15.5" x14ac:dyDescent="0.35">
      <c r="A663" s="1"/>
    </row>
    <row r="664" spans="1:1" ht="15.5" x14ac:dyDescent="0.35">
      <c r="A664" s="1"/>
    </row>
    <row r="665" spans="1:1" ht="15.5" x14ac:dyDescent="0.35">
      <c r="A665" s="1"/>
    </row>
    <row r="666" spans="1:1" ht="15.5" x14ac:dyDescent="0.35">
      <c r="A666" s="1"/>
    </row>
    <row r="667" spans="1:1" ht="15.5" x14ac:dyDescent="0.35">
      <c r="A667" s="1"/>
    </row>
    <row r="668" spans="1:1" ht="15.5" x14ac:dyDescent="0.35">
      <c r="A668" s="1"/>
    </row>
    <row r="669" spans="1:1" ht="15.5" x14ac:dyDescent="0.35">
      <c r="A669" s="1"/>
    </row>
    <row r="670" spans="1:1" ht="15.5" x14ac:dyDescent="0.35">
      <c r="A670" s="1"/>
    </row>
    <row r="671" spans="1:1" ht="15.5" x14ac:dyDescent="0.35">
      <c r="A671" s="1"/>
    </row>
    <row r="672" spans="1:1" ht="15.5" x14ac:dyDescent="0.35">
      <c r="A672" s="1"/>
    </row>
    <row r="673" spans="1:1" ht="15.5" x14ac:dyDescent="0.35">
      <c r="A673" s="1"/>
    </row>
    <row r="674" spans="1:1" ht="15.5" x14ac:dyDescent="0.35">
      <c r="A674" s="1"/>
    </row>
    <row r="675" spans="1:1" ht="15.5" x14ac:dyDescent="0.35">
      <c r="A675" s="1"/>
    </row>
    <row r="676" spans="1:1" ht="15.5" x14ac:dyDescent="0.35">
      <c r="A676" s="1"/>
    </row>
    <row r="677" spans="1:1" ht="15.5" x14ac:dyDescent="0.35">
      <c r="A677" s="1"/>
    </row>
    <row r="678" spans="1:1" ht="15.5" x14ac:dyDescent="0.35">
      <c r="A678" s="1"/>
    </row>
    <row r="679" spans="1:1" ht="15.5" x14ac:dyDescent="0.35">
      <c r="A679" s="1"/>
    </row>
    <row r="680" spans="1:1" ht="15.5" x14ac:dyDescent="0.35">
      <c r="A680" s="1"/>
    </row>
    <row r="681" spans="1:1" ht="15.5" x14ac:dyDescent="0.35">
      <c r="A681" s="1"/>
    </row>
    <row r="682" spans="1:1" ht="15.5" x14ac:dyDescent="0.35">
      <c r="A682" s="1"/>
    </row>
    <row r="683" spans="1:1" ht="15.5" x14ac:dyDescent="0.35">
      <c r="A683" s="1"/>
    </row>
    <row r="684" spans="1:1" ht="15.5" x14ac:dyDescent="0.35">
      <c r="A684" s="1"/>
    </row>
    <row r="685" spans="1:1" ht="15.5" x14ac:dyDescent="0.35">
      <c r="A685" s="1"/>
    </row>
    <row r="686" spans="1:1" ht="15.5" x14ac:dyDescent="0.35">
      <c r="A686" s="1"/>
    </row>
    <row r="687" spans="1:1" ht="15.5" x14ac:dyDescent="0.35">
      <c r="A687" s="1"/>
    </row>
    <row r="688" spans="1:1" ht="15.5" x14ac:dyDescent="0.35">
      <c r="A688" s="1"/>
    </row>
    <row r="689" spans="1:1" ht="15.5" x14ac:dyDescent="0.35">
      <c r="A689" s="1"/>
    </row>
    <row r="690" spans="1:1" ht="15.5" x14ac:dyDescent="0.35">
      <c r="A690" s="1"/>
    </row>
    <row r="691" spans="1:1" ht="15.5" x14ac:dyDescent="0.35">
      <c r="A691" s="1"/>
    </row>
    <row r="692" spans="1:1" ht="15.5" x14ac:dyDescent="0.35">
      <c r="A692" s="1"/>
    </row>
    <row r="693" spans="1:1" ht="15.5" x14ac:dyDescent="0.35">
      <c r="A693" s="1"/>
    </row>
    <row r="694" spans="1:1" ht="15.5" x14ac:dyDescent="0.35">
      <c r="A694" s="1"/>
    </row>
    <row r="695" spans="1:1" ht="15.5" x14ac:dyDescent="0.35">
      <c r="A695" s="1"/>
    </row>
    <row r="696" spans="1:1" ht="15.5" x14ac:dyDescent="0.35">
      <c r="A696" s="1"/>
    </row>
    <row r="697" spans="1:1" ht="15.5" x14ac:dyDescent="0.35">
      <c r="A697" s="1"/>
    </row>
    <row r="698" spans="1:1" ht="15.5" x14ac:dyDescent="0.35">
      <c r="A698" s="1"/>
    </row>
    <row r="699" spans="1:1" ht="15.5" x14ac:dyDescent="0.35">
      <c r="A699" s="1"/>
    </row>
    <row r="700" spans="1:1" ht="15.5" x14ac:dyDescent="0.35">
      <c r="A700" s="1"/>
    </row>
    <row r="701" spans="1:1" ht="15.5" x14ac:dyDescent="0.35">
      <c r="A701" s="1"/>
    </row>
    <row r="702" spans="1:1" ht="15.5" x14ac:dyDescent="0.35">
      <c r="A702" s="1"/>
    </row>
    <row r="703" spans="1:1" ht="15.5" x14ac:dyDescent="0.35">
      <c r="A703" s="1"/>
    </row>
    <row r="704" spans="1:1" ht="15.5" x14ac:dyDescent="0.35">
      <c r="A704" s="1"/>
    </row>
    <row r="705" spans="1:1" ht="15.5" x14ac:dyDescent="0.35">
      <c r="A705" s="1"/>
    </row>
    <row r="706" spans="1:1" ht="15.5" x14ac:dyDescent="0.35">
      <c r="A706" s="1"/>
    </row>
    <row r="707" spans="1:1" ht="15.5" x14ac:dyDescent="0.35">
      <c r="A707" s="1"/>
    </row>
    <row r="708" spans="1:1" ht="15.5" x14ac:dyDescent="0.35">
      <c r="A708" s="1"/>
    </row>
    <row r="709" spans="1:1" ht="15.5" x14ac:dyDescent="0.35">
      <c r="A709" s="1"/>
    </row>
    <row r="710" spans="1:1" ht="15.5" x14ac:dyDescent="0.35">
      <c r="A710" s="1"/>
    </row>
    <row r="711" spans="1:1" ht="15.5" x14ac:dyDescent="0.35">
      <c r="A711" s="1"/>
    </row>
    <row r="712" spans="1:1" ht="15.5" x14ac:dyDescent="0.35">
      <c r="A712" s="1"/>
    </row>
    <row r="713" spans="1:1" ht="15.5" x14ac:dyDescent="0.35">
      <c r="A713" s="1"/>
    </row>
    <row r="714" spans="1:1" ht="15.5" x14ac:dyDescent="0.35">
      <c r="A714" s="1"/>
    </row>
    <row r="715" spans="1:1" ht="15.5" x14ac:dyDescent="0.35">
      <c r="A715" s="1"/>
    </row>
    <row r="716" spans="1:1" ht="15.5" x14ac:dyDescent="0.35">
      <c r="A716" s="1"/>
    </row>
    <row r="717" spans="1:1" ht="15.5" x14ac:dyDescent="0.35">
      <c r="A717" s="1"/>
    </row>
    <row r="718" spans="1:1" ht="15.5" x14ac:dyDescent="0.35">
      <c r="A718" s="1"/>
    </row>
    <row r="719" spans="1:1" ht="15.5" x14ac:dyDescent="0.35">
      <c r="A719" s="1"/>
    </row>
    <row r="720" spans="1:1" ht="15.5" x14ac:dyDescent="0.35">
      <c r="A720" s="1"/>
    </row>
    <row r="721" spans="1:1" ht="15.5" x14ac:dyDescent="0.35">
      <c r="A721" s="1"/>
    </row>
    <row r="722" spans="1:1" ht="15.5" x14ac:dyDescent="0.35">
      <c r="A722" s="1"/>
    </row>
    <row r="723" spans="1:1" ht="15.5" x14ac:dyDescent="0.35">
      <c r="A723" s="1"/>
    </row>
    <row r="724" spans="1:1" ht="15.5" x14ac:dyDescent="0.35">
      <c r="A724" s="1"/>
    </row>
    <row r="725" spans="1:1" ht="15.5" x14ac:dyDescent="0.35">
      <c r="A725" s="1"/>
    </row>
    <row r="726" spans="1:1" ht="15.5" x14ac:dyDescent="0.35">
      <c r="A726" s="1"/>
    </row>
    <row r="727" spans="1:1" ht="15.5" x14ac:dyDescent="0.35">
      <c r="A727" s="1"/>
    </row>
    <row r="728" spans="1:1" ht="15.5" x14ac:dyDescent="0.35">
      <c r="A728" s="1"/>
    </row>
    <row r="729" spans="1:1" ht="15.5" x14ac:dyDescent="0.35">
      <c r="A729" s="1"/>
    </row>
    <row r="730" spans="1:1" ht="15.5" x14ac:dyDescent="0.35">
      <c r="A730" s="1"/>
    </row>
    <row r="731" spans="1:1" ht="15.5" x14ac:dyDescent="0.35">
      <c r="A731" s="1"/>
    </row>
    <row r="732" spans="1:1" ht="15.5" x14ac:dyDescent="0.35">
      <c r="A732" s="1"/>
    </row>
    <row r="733" spans="1:1" ht="15.5" x14ac:dyDescent="0.35">
      <c r="A733" s="1"/>
    </row>
    <row r="734" spans="1:1" ht="15.5" x14ac:dyDescent="0.35">
      <c r="A734" s="1"/>
    </row>
    <row r="735" spans="1:1" ht="15.5" x14ac:dyDescent="0.35">
      <c r="A735" s="1"/>
    </row>
    <row r="736" spans="1:1" ht="15.5" x14ac:dyDescent="0.35">
      <c r="A736" s="1"/>
    </row>
    <row r="737" spans="1:1" ht="15.5" x14ac:dyDescent="0.35">
      <c r="A737" s="1"/>
    </row>
    <row r="738" spans="1:1" ht="15.5" x14ac:dyDescent="0.35">
      <c r="A738" s="1"/>
    </row>
    <row r="739" spans="1:1" ht="15.5" x14ac:dyDescent="0.35">
      <c r="A739" s="1"/>
    </row>
    <row r="740" spans="1:1" ht="15.5" x14ac:dyDescent="0.35">
      <c r="A740" s="1"/>
    </row>
    <row r="741" spans="1:1" ht="15.5" x14ac:dyDescent="0.35">
      <c r="A741" s="1"/>
    </row>
    <row r="742" spans="1:1" ht="15.5" x14ac:dyDescent="0.35">
      <c r="A742" s="1"/>
    </row>
    <row r="743" spans="1:1" ht="15.5" x14ac:dyDescent="0.35">
      <c r="A743" s="1"/>
    </row>
    <row r="744" spans="1:1" ht="15.5" x14ac:dyDescent="0.35">
      <c r="A744" s="1"/>
    </row>
    <row r="745" spans="1:1" ht="15.5" x14ac:dyDescent="0.35">
      <c r="A745" s="1"/>
    </row>
    <row r="746" spans="1:1" ht="15.5" x14ac:dyDescent="0.35">
      <c r="A746" s="1"/>
    </row>
    <row r="747" spans="1:1" ht="15.5" x14ac:dyDescent="0.35">
      <c r="A747" s="1"/>
    </row>
    <row r="748" spans="1:1" ht="15.5" x14ac:dyDescent="0.35">
      <c r="A748" s="1"/>
    </row>
    <row r="749" spans="1:1" ht="15.5" x14ac:dyDescent="0.35">
      <c r="A749" s="1"/>
    </row>
    <row r="750" spans="1:1" ht="15.5" x14ac:dyDescent="0.35">
      <c r="A750" s="1"/>
    </row>
    <row r="751" spans="1:1" ht="15.5" x14ac:dyDescent="0.35">
      <c r="A751" s="1"/>
    </row>
    <row r="752" spans="1:1" ht="15.5" x14ac:dyDescent="0.35">
      <c r="A752" s="1"/>
    </row>
    <row r="753" spans="1:1" ht="15.5" x14ac:dyDescent="0.35">
      <c r="A753" s="1"/>
    </row>
    <row r="754" spans="1:1" ht="15.5" x14ac:dyDescent="0.35">
      <c r="A754" s="1"/>
    </row>
    <row r="755" spans="1:1" ht="15.5" x14ac:dyDescent="0.35">
      <c r="A755" s="1"/>
    </row>
    <row r="756" spans="1:1" ht="15.5" x14ac:dyDescent="0.35">
      <c r="A756" s="1"/>
    </row>
    <row r="757" spans="1:1" ht="15.5" x14ac:dyDescent="0.35">
      <c r="A757" s="1"/>
    </row>
    <row r="758" spans="1:1" ht="15.5" x14ac:dyDescent="0.35">
      <c r="A758" s="1"/>
    </row>
    <row r="759" spans="1:1" ht="15.5" x14ac:dyDescent="0.35">
      <c r="A759" s="1"/>
    </row>
    <row r="760" spans="1:1" ht="15.5" x14ac:dyDescent="0.35">
      <c r="A760" s="1"/>
    </row>
    <row r="761" spans="1:1" ht="15.5" x14ac:dyDescent="0.35">
      <c r="A761" s="1"/>
    </row>
    <row r="762" spans="1:1" ht="15.5" x14ac:dyDescent="0.35">
      <c r="A762" s="1"/>
    </row>
    <row r="763" spans="1:1" ht="15.5" x14ac:dyDescent="0.35">
      <c r="A763" s="1"/>
    </row>
    <row r="764" spans="1:1" ht="15.5" x14ac:dyDescent="0.35">
      <c r="A764" s="1"/>
    </row>
    <row r="765" spans="1:1" ht="15.5" x14ac:dyDescent="0.35">
      <c r="A765" s="1"/>
    </row>
    <row r="766" spans="1:1" ht="15.5" x14ac:dyDescent="0.35">
      <c r="A766" s="1"/>
    </row>
    <row r="767" spans="1:1" ht="15.5" x14ac:dyDescent="0.35">
      <c r="A767" s="1"/>
    </row>
    <row r="768" spans="1:1" ht="15.5" x14ac:dyDescent="0.35">
      <c r="A768" s="1"/>
    </row>
    <row r="769" spans="1:1" ht="15.5" x14ac:dyDescent="0.35">
      <c r="A769" s="1"/>
    </row>
    <row r="770" spans="1:1" ht="15.5" x14ac:dyDescent="0.35">
      <c r="A770" s="1"/>
    </row>
    <row r="771" spans="1:1" ht="15.5" x14ac:dyDescent="0.35">
      <c r="A771" s="1"/>
    </row>
    <row r="772" spans="1:1" ht="15.5" x14ac:dyDescent="0.35">
      <c r="A772" s="1"/>
    </row>
    <row r="773" spans="1:1" ht="15.5" x14ac:dyDescent="0.35">
      <c r="A773" s="1"/>
    </row>
    <row r="774" spans="1:1" ht="15.5" x14ac:dyDescent="0.35">
      <c r="A774" s="1"/>
    </row>
    <row r="775" spans="1:1" ht="15.5" x14ac:dyDescent="0.35">
      <c r="A775" s="1"/>
    </row>
    <row r="776" spans="1:1" ht="15.5" x14ac:dyDescent="0.35">
      <c r="A776" s="1"/>
    </row>
    <row r="777" spans="1:1" ht="15.5" x14ac:dyDescent="0.35">
      <c r="A777" s="1"/>
    </row>
    <row r="778" spans="1:1" ht="15.5" x14ac:dyDescent="0.35">
      <c r="A778" s="1"/>
    </row>
    <row r="779" spans="1:1" ht="15.5" x14ac:dyDescent="0.35">
      <c r="A779" s="1"/>
    </row>
    <row r="780" spans="1:1" ht="15.5" x14ac:dyDescent="0.35">
      <c r="A780" s="1"/>
    </row>
    <row r="781" spans="1:1" ht="15.5" x14ac:dyDescent="0.35">
      <c r="A781" s="1"/>
    </row>
    <row r="782" spans="1:1" ht="15.5" x14ac:dyDescent="0.35">
      <c r="A782" s="1"/>
    </row>
    <row r="783" spans="1:1" ht="15.5" x14ac:dyDescent="0.35">
      <c r="A783" s="1"/>
    </row>
    <row r="784" spans="1:1" ht="15.5" x14ac:dyDescent="0.35">
      <c r="A784" s="1"/>
    </row>
    <row r="785" spans="1:1" ht="15.5" x14ac:dyDescent="0.35">
      <c r="A785" s="1"/>
    </row>
    <row r="786" spans="1:1" ht="15.5" x14ac:dyDescent="0.35">
      <c r="A786" s="1"/>
    </row>
    <row r="787" spans="1:1" ht="15.5" x14ac:dyDescent="0.35">
      <c r="A787" s="1"/>
    </row>
    <row r="788" spans="1:1" ht="15.5" x14ac:dyDescent="0.35">
      <c r="A788" s="1"/>
    </row>
    <row r="789" spans="1:1" ht="15.5" x14ac:dyDescent="0.35">
      <c r="A789" s="1"/>
    </row>
    <row r="790" spans="1:1" ht="15.5" x14ac:dyDescent="0.35">
      <c r="A790" s="1"/>
    </row>
    <row r="791" spans="1:1" ht="15.5" x14ac:dyDescent="0.35">
      <c r="A791" s="1"/>
    </row>
    <row r="792" spans="1:1" ht="15.5" x14ac:dyDescent="0.35">
      <c r="A792" s="1"/>
    </row>
    <row r="793" spans="1:1" ht="15.5" x14ac:dyDescent="0.35">
      <c r="A793" s="1"/>
    </row>
    <row r="794" spans="1:1" ht="15.5" x14ac:dyDescent="0.35">
      <c r="A794" s="1"/>
    </row>
    <row r="795" spans="1:1" ht="15.5" x14ac:dyDescent="0.35">
      <c r="A795" s="1"/>
    </row>
    <row r="796" spans="1:1" ht="15.5" x14ac:dyDescent="0.35">
      <c r="A796" s="1"/>
    </row>
    <row r="797" spans="1:1" ht="15.5" x14ac:dyDescent="0.35">
      <c r="A797" s="1"/>
    </row>
    <row r="798" spans="1:1" ht="15.5" x14ac:dyDescent="0.35">
      <c r="A798" s="1"/>
    </row>
    <row r="799" spans="1:1" ht="15.5" x14ac:dyDescent="0.35">
      <c r="A799" s="1"/>
    </row>
    <row r="800" spans="1:1" ht="15.5" x14ac:dyDescent="0.35">
      <c r="A800" s="1"/>
    </row>
    <row r="801" spans="1:1" ht="15.5" x14ac:dyDescent="0.35">
      <c r="A801" s="1"/>
    </row>
    <row r="802" spans="1:1" ht="15.5" x14ac:dyDescent="0.35">
      <c r="A802" s="1"/>
    </row>
    <row r="803" spans="1:1" ht="15.5" x14ac:dyDescent="0.35">
      <c r="A803" s="1"/>
    </row>
    <row r="804" spans="1:1" ht="15.5" x14ac:dyDescent="0.35">
      <c r="A804" s="1"/>
    </row>
    <row r="805" spans="1:1" ht="15.5" x14ac:dyDescent="0.35">
      <c r="A805" s="1"/>
    </row>
    <row r="806" spans="1:1" ht="15.5" x14ac:dyDescent="0.35">
      <c r="A806" s="1"/>
    </row>
    <row r="807" spans="1:1" ht="15.5" x14ac:dyDescent="0.35">
      <c r="A807" s="1"/>
    </row>
    <row r="808" spans="1:1" ht="15.5" x14ac:dyDescent="0.35">
      <c r="A808" s="1"/>
    </row>
    <row r="809" spans="1:1" ht="15.5" x14ac:dyDescent="0.35">
      <c r="A809" s="1"/>
    </row>
    <row r="810" spans="1:1" ht="15.5" x14ac:dyDescent="0.35">
      <c r="A810" s="1"/>
    </row>
    <row r="811" spans="1:1" ht="15.5" x14ac:dyDescent="0.35">
      <c r="A811" s="1"/>
    </row>
    <row r="812" spans="1:1" ht="15.5" x14ac:dyDescent="0.35">
      <c r="A812" s="1"/>
    </row>
    <row r="813" spans="1:1" ht="15.5" x14ac:dyDescent="0.35">
      <c r="A813" s="1"/>
    </row>
    <row r="814" spans="1:1" ht="15.5" x14ac:dyDescent="0.35">
      <c r="A814" s="1"/>
    </row>
    <row r="815" spans="1:1" ht="15.5" x14ac:dyDescent="0.35">
      <c r="A815" s="1"/>
    </row>
    <row r="816" spans="1:1" ht="15.5" x14ac:dyDescent="0.35">
      <c r="A816" s="1"/>
    </row>
    <row r="817" spans="1:1" ht="15.5" x14ac:dyDescent="0.35">
      <c r="A817" s="1"/>
    </row>
    <row r="818" spans="1:1" ht="15.5" x14ac:dyDescent="0.35">
      <c r="A818" s="1"/>
    </row>
    <row r="819" spans="1:1" ht="15.5" x14ac:dyDescent="0.35">
      <c r="A819" s="1"/>
    </row>
    <row r="820" spans="1:1" ht="15.5" x14ac:dyDescent="0.35">
      <c r="A820" s="1"/>
    </row>
    <row r="821" spans="1:1" ht="15.5" x14ac:dyDescent="0.35">
      <c r="A821" s="1"/>
    </row>
    <row r="822" spans="1:1" ht="15.5" x14ac:dyDescent="0.35">
      <c r="A822" s="1"/>
    </row>
    <row r="823" spans="1:1" ht="15.5" x14ac:dyDescent="0.35">
      <c r="A823" s="1"/>
    </row>
    <row r="824" spans="1:1" ht="15.5" x14ac:dyDescent="0.35">
      <c r="A824" s="1"/>
    </row>
    <row r="825" spans="1:1" ht="15.5" x14ac:dyDescent="0.35">
      <c r="A825" s="1"/>
    </row>
    <row r="826" spans="1:1" ht="15.5" x14ac:dyDescent="0.35">
      <c r="A826" s="1"/>
    </row>
    <row r="827" spans="1:1" ht="15.5" x14ac:dyDescent="0.35">
      <c r="A827" s="1"/>
    </row>
    <row r="828" spans="1:1" ht="15.5" x14ac:dyDescent="0.35">
      <c r="A828" s="1"/>
    </row>
    <row r="829" spans="1:1" ht="15.5" x14ac:dyDescent="0.35">
      <c r="A829" s="1"/>
    </row>
    <row r="830" spans="1:1" ht="15.5" x14ac:dyDescent="0.35">
      <c r="A830" s="1"/>
    </row>
    <row r="831" spans="1:1" ht="15.5" x14ac:dyDescent="0.35">
      <c r="A831" s="1"/>
    </row>
    <row r="832" spans="1:1" ht="15.5" x14ac:dyDescent="0.35">
      <c r="A832" s="1"/>
    </row>
    <row r="833" spans="1:1" ht="15.5" x14ac:dyDescent="0.35">
      <c r="A833" s="1"/>
    </row>
    <row r="834" spans="1:1" ht="15.5" x14ac:dyDescent="0.35">
      <c r="A834" s="1"/>
    </row>
    <row r="835" spans="1:1" ht="15.5" x14ac:dyDescent="0.35">
      <c r="A835" s="1"/>
    </row>
    <row r="836" spans="1:1" ht="15.5" x14ac:dyDescent="0.35">
      <c r="A836" s="1"/>
    </row>
    <row r="837" spans="1:1" ht="15.5" x14ac:dyDescent="0.35">
      <c r="A837" s="1"/>
    </row>
    <row r="838" spans="1:1" ht="15.5" x14ac:dyDescent="0.35">
      <c r="A838" s="1"/>
    </row>
    <row r="839" spans="1:1" ht="15.5" x14ac:dyDescent="0.35">
      <c r="A839" s="1"/>
    </row>
    <row r="840" spans="1:1" ht="15.5" x14ac:dyDescent="0.35">
      <c r="A840" s="1"/>
    </row>
    <row r="841" spans="1:1" ht="15.5" x14ac:dyDescent="0.35">
      <c r="A841" s="1"/>
    </row>
    <row r="842" spans="1:1" ht="15.5" x14ac:dyDescent="0.35">
      <c r="A842" s="1"/>
    </row>
    <row r="843" spans="1:1" ht="15.5" x14ac:dyDescent="0.35">
      <c r="A843" s="1"/>
    </row>
    <row r="844" spans="1:1" ht="15.5" x14ac:dyDescent="0.35">
      <c r="A844" s="1"/>
    </row>
    <row r="845" spans="1:1" ht="15.5" x14ac:dyDescent="0.35">
      <c r="A845" s="1"/>
    </row>
    <row r="846" spans="1:1" ht="15.5" x14ac:dyDescent="0.35">
      <c r="A846" s="1"/>
    </row>
    <row r="847" spans="1:1" ht="15.5" x14ac:dyDescent="0.35">
      <c r="A847" s="1"/>
    </row>
    <row r="848" spans="1:1" ht="15.5" x14ac:dyDescent="0.35">
      <c r="A848" s="1"/>
    </row>
    <row r="849" spans="1:1" ht="15.5" x14ac:dyDescent="0.35">
      <c r="A849" s="1"/>
    </row>
    <row r="850" spans="1:1" ht="15.5" x14ac:dyDescent="0.35">
      <c r="A850" s="1"/>
    </row>
    <row r="851" spans="1:1" ht="15.5" x14ac:dyDescent="0.35">
      <c r="A851" s="1"/>
    </row>
    <row r="852" spans="1:1" ht="15.5" x14ac:dyDescent="0.35">
      <c r="A852" s="1"/>
    </row>
    <row r="853" spans="1:1" ht="15.5" x14ac:dyDescent="0.35">
      <c r="A853" s="1"/>
    </row>
    <row r="854" spans="1:1" ht="15.5" x14ac:dyDescent="0.35">
      <c r="A854" s="1"/>
    </row>
    <row r="855" spans="1:1" ht="15.5" x14ac:dyDescent="0.35">
      <c r="A855" s="1"/>
    </row>
    <row r="856" spans="1:1" ht="15.5" x14ac:dyDescent="0.35">
      <c r="A856" s="1"/>
    </row>
    <row r="857" spans="1:1" ht="15.5" x14ac:dyDescent="0.35">
      <c r="A857" s="1"/>
    </row>
    <row r="858" spans="1:1" ht="15.5" x14ac:dyDescent="0.35">
      <c r="A858" s="1"/>
    </row>
    <row r="859" spans="1:1" ht="15.5" x14ac:dyDescent="0.35">
      <c r="A859" s="1"/>
    </row>
    <row r="860" spans="1:1" ht="15.5" x14ac:dyDescent="0.35">
      <c r="A860" s="1"/>
    </row>
    <row r="861" spans="1:1" ht="15.5" x14ac:dyDescent="0.35">
      <c r="A861" s="1"/>
    </row>
    <row r="862" spans="1:1" ht="15.5" x14ac:dyDescent="0.35">
      <c r="A862" s="1"/>
    </row>
    <row r="863" spans="1:1" ht="15.5" x14ac:dyDescent="0.35">
      <c r="A863" s="1"/>
    </row>
    <row r="864" spans="1:1" ht="15.5" x14ac:dyDescent="0.35">
      <c r="A864" s="1"/>
    </row>
    <row r="865" spans="1:1" ht="15.5" x14ac:dyDescent="0.35">
      <c r="A865" s="1"/>
    </row>
    <row r="866" spans="1:1" ht="15.5" x14ac:dyDescent="0.35">
      <c r="A866" s="1"/>
    </row>
    <row r="867" spans="1:1" ht="15.5" x14ac:dyDescent="0.35">
      <c r="A867" s="1"/>
    </row>
    <row r="868" spans="1:1" ht="15.5" x14ac:dyDescent="0.35">
      <c r="A868" s="1"/>
    </row>
    <row r="869" spans="1:1" ht="15.5" x14ac:dyDescent="0.35">
      <c r="A869" s="1"/>
    </row>
    <row r="870" spans="1:1" ht="15.5" x14ac:dyDescent="0.35">
      <c r="A870" s="1"/>
    </row>
    <row r="871" spans="1:1" ht="15.5" x14ac:dyDescent="0.35">
      <c r="A871" s="1"/>
    </row>
    <row r="872" spans="1:1" ht="15.5" x14ac:dyDescent="0.35">
      <c r="A872" s="1"/>
    </row>
    <row r="873" spans="1:1" ht="15.5" x14ac:dyDescent="0.35">
      <c r="A873" s="1"/>
    </row>
    <row r="874" spans="1:1" ht="15.5" x14ac:dyDescent="0.35">
      <c r="A874" s="1"/>
    </row>
    <row r="875" spans="1:1" ht="15.5" x14ac:dyDescent="0.35">
      <c r="A875" s="1"/>
    </row>
    <row r="876" spans="1:1" ht="15.5" x14ac:dyDescent="0.35">
      <c r="A876" s="1"/>
    </row>
    <row r="877" spans="1:1" ht="15.5" x14ac:dyDescent="0.35">
      <c r="A877" s="1"/>
    </row>
    <row r="878" spans="1:1" ht="15.5" x14ac:dyDescent="0.35">
      <c r="A878" s="1"/>
    </row>
    <row r="879" spans="1:1" ht="15.5" x14ac:dyDescent="0.35">
      <c r="A879" s="1"/>
    </row>
    <row r="880" spans="1:1" ht="15.5" x14ac:dyDescent="0.35">
      <c r="A880" s="1"/>
    </row>
    <row r="881" spans="1:1" ht="15.5" x14ac:dyDescent="0.35">
      <c r="A881" s="1"/>
    </row>
    <row r="882" spans="1:1" ht="15.5" x14ac:dyDescent="0.35">
      <c r="A882" s="1"/>
    </row>
    <row r="883" spans="1:1" ht="15.5" x14ac:dyDescent="0.35">
      <c r="A883" s="1"/>
    </row>
    <row r="884" spans="1:1" ht="15.5" x14ac:dyDescent="0.35">
      <c r="A884" s="1"/>
    </row>
    <row r="885" spans="1:1" ht="15.5" x14ac:dyDescent="0.35">
      <c r="A885" s="1"/>
    </row>
    <row r="886" spans="1:1" ht="15.5" x14ac:dyDescent="0.35">
      <c r="A886" s="1"/>
    </row>
    <row r="887" spans="1:1" ht="15.5" x14ac:dyDescent="0.35">
      <c r="A887" s="1"/>
    </row>
    <row r="888" spans="1:1" ht="15.5" x14ac:dyDescent="0.35">
      <c r="A888" s="1"/>
    </row>
    <row r="889" spans="1:1" ht="15.5" x14ac:dyDescent="0.35">
      <c r="A889" s="1"/>
    </row>
    <row r="890" spans="1:1" ht="15.5" x14ac:dyDescent="0.35">
      <c r="A890" s="1"/>
    </row>
    <row r="891" spans="1:1" ht="15.5" x14ac:dyDescent="0.35">
      <c r="A891" s="1"/>
    </row>
    <row r="892" spans="1:1" ht="15.5" x14ac:dyDescent="0.35">
      <c r="A892" s="1"/>
    </row>
    <row r="893" spans="1:1" ht="15.5" x14ac:dyDescent="0.35">
      <c r="A893" s="1"/>
    </row>
    <row r="894" spans="1:1" ht="15.5" x14ac:dyDescent="0.35">
      <c r="A894" s="1"/>
    </row>
    <row r="895" spans="1:1" ht="15.5" x14ac:dyDescent="0.35">
      <c r="A895" s="1"/>
    </row>
    <row r="896" spans="1:1" ht="15.5" x14ac:dyDescent="0.35">
      <c r="A896" s="1"/>
    </row>
    <row r="897" spans="1:1" ht="15.5" x14ac:dyDescent="0.35">
      <c r="A897" s="1"/>
    </row>
    <row r="898" spans="1:1" ht="15.5" x14ac:dyDescent="0.35">
      <c r="A898" s="1"/>
    </row>
    <row r="899" spans="1:1" ht="15.5" x14ac:dyDescent="0.35">
      <c r="A899" s="1"/>
    </row>
    <row r="900" spans="1:1" ht="15.5" x14ac:dyDescent="0.35">
      <c r="A900" s="1"/>
    </row>
    <row r="901" spans="1:1" ht="15.5" x14ac:dyDescent="0.35">
      <c r="A901" s="1"/>
    </row>
    <row r="902" spans="1:1" ht="15.5" x14ac:dyDescent="0.35">
      <c r="A902" s="1"/>
    </row>
    <row r="903" spans="1:1" ht="15.5" x14ac:dyDescent="0.35">
      <c r="A903" s="1"/>
    </row>
    <row r="904" spans="1:1" ht="15.5" x14ac:dyDescent="0.35">
      <c r="A904" s="1"/>
    </row>
    <row r="905" spans="1:1" ht="15.5" x14ac:dyDescent="0.35">
      <c r="A905" s="1"/>
    </row>
    <row r="906" spans="1:1" ht="15.5" x14ac:dyDescent="0.35">
      <c r="A906" s="1"/>
    </row>
    <row r="907" spans="1:1" ht="15.5" x14ac:dyDescent="0.35">
      <c r="A907" s="1"/>
    </row>
    <row r="908" spans="1:1" ht="15.5" x14ac:dyDescent="0.35">
      <c r="A908" s="1"/>
    </row>
    <row r="909" spans="1:1" ht="15.5" x14ac:dyDescent="0.35">
      <c r="A909" s="1"/>
    </row>
    <row r="910" spans="1:1" ht="15.5" x14ac:dyDescent="0.35">
      <c r="A910" s="1"/>
    </row>
    <row r="911" spans="1:1" ht="15.5" x14ac:dyDescent="0.35">
      <c r="A911" s="1"/>
    </row>
    <row r="912" spans="1:1" ht="15.5" x14ac:dyDescent="0.35">
      <c r="A912" s="1"/>
    </row>
    <row r="913" spans="1:1" ht="15.5" x14ac:dyDescent="0.35">
      <c r="A913" s="1"/>
    </row>
    <row r="914" spans="1:1" ht="15.5" x14ac:dyDescent="0.35">
      <c r="A914" s="1"/>
    </row>
    <row r="915" spans="1:1" ht="15.5" x14ac:dyDescent="0.35">
      <c r="A915" s="1"/>
    </row>
    <row r="916" spans="1:1" ht="15.5" x14ac:dyDescent="0.35">
      <c r="A916" s="1"/>
    </row>
    <row r="917" spans="1:1" ht="15.5" x14ac:dyDescent="0.35">
      <c r="A917" s="1"/>
    </row>
    <row r="918" spans="1:1" ht="15.5" x14ac:dyDescent="0.35">
      <c r="A918" s="1"/>
    </row>
    <row r="919" spans="1:1" ht="15.5" x14ac:dyDescent="0.35">
      <c r="A919" s="1"/>
    </row>
    <row r="920" spans="1:1" ht="15.5" x14ac:dyDescent="0.35">
      <c r="A920" s="1"/>
    </row>
    <row r="921" spans="1:1" ht="15.5" x14ac:dyDescent="0.35">
      <c r="A921" s="1"/>
    </row>
    <row r="922" spans="1:1" ht="15.5" x14ac:dyDescent="0.35">
      <c r="A922" s="1"/>
    </row>
    <row r="923" spans="1:1" ht="15.5" x14ac:dyDescent="0.35">
      <c r="A923" s="1"/>
    </row>
    <row r="924" spans="1:1" ht="15.5" x14ac:dyDescent="0.35">
      <c r="A924" s="1"/>
    </row>
    <row r="925" spans="1:1" ht="15.5" x14ac:dyDescent="0.35">
      <c r="A925" s="1"/>
    </row>
    <row r="926" spans="1:1" ht="15.5" x14ac:dyDescent="0.35">
      <c r="A926" s="1"/>
    </row>
    <row r="927" spans="1:1" ht="15.5" x14ac:dyDescent="0.35">
      <c r="A927" s="1"/>
    </row>
    <row r="928" spans="1:1" ht="15.5" x14ac:dyDescent="0.35">
      <c r="A928" s="1"/>
    </row>
    <row r="929" spans="1:1" ht="15.5" x14ac:dyDescent="0.35">
      <c r="A929" s="1"/>
    </row>
    <row r="930" spans="1:1" ht="15.5" x14ac:dyDescent="0.35">
      <c r="A930" s="1"/>
    </row>
    <row r="931" spans="1:1" ht="15.5" x14ac:dyDescent="0.35">
      <c r="A931" s="1"/>
    </row>
    <row r="932" spans="1:1" ht="15.5" x14ac:dyDescent="0.35">
      <c r="A932" s="1"/>
    </row>
    <row r="933" spans="1:1" ht="15.5" x14ac:dyDescent="0.35">
      <c r="A933" s="1"/>
    </row>
    <row r="934" spans="1:1" ht="15.5" x14ac:dyDescent="0.35">
      <c r="A934" s="1"/>
    </row>
    <row r="935" spans="1:1" ht="15.5" x14ac:dyDescent="0.35">
      <c r="A935" s="1"/>
    </row>
    <row r="936" spans="1:1" ht="15.5" x14ac:dyDescent="0.35">
      <c r="A936" s="1"/>
    </row>
    <row r="937" spans="1:1" ht="15.5" x14ac:dyDescent="0.35">
      <c r="A937" s="1"/>
    </row>
    <row r="938" spans="1:1" ht="15.5" x14ac:dyDescent="0.35">
      <c r="A938" s="1"/>
    </row>
    <row r="939" spans="1:1" ht="15.5" x14ac:dyDescent="0.35">
      <c r="A939" s="1"/>
    </row>
    <row r="940" spans="1:1" ht="15.5" x14ac:dyDescent="0.35">
      <c r="A940" s="1"/>
    </row>
    <row r="941" spans="1:1" ht="15.5" x14ac:dyDescent="0.35">
      <c r="A941" s="1"/>
    </row>
    <row r="942" spans="1:1" ht="15.5" x14ac:dyDescent="0.35">
      <c r="A942" s="1"/>
    </row>
    <row r="943" spans="1:1" ht="15.5" x14ac:dyDescent="0.35">
      <c r="A943" s="1"/>
    </row>
    <row r="944" spans="1:1" ht="15.5" x14ac:dyDescent="0.35">
      <c r="A944" s="1"/>
    </row>
    <row r="945" spans="1:1" ht="15.5" x14ac:dyDescent="0.35">
      <c r="A945" s="1"/>
    </row>
    <row r="946" spans="1:1" ht="15.5" x14ac:dyDescent="0.35">
      <c r="A946" s="1"/>
    </row>
    <row r="947" spans="1:1" ht="15.5" x14ac:dyDescent="0.35">
      <c r="A947" s="1"/>
    </row>
    <row r="948" spans="1:1" ht="15.5" x14ac:dyDescent="0.35">
      <c r="A948" s="1"/>
    </row>
    <row r="949" spans="1:1" ht="15.5" x14ac:dyDescent="0.35">
      <c r="A949" s="1"/>
    </row>
    <row r="950" spans="1:1" ht="15.5" x14ac:dyDescent="0.35">
      <c r="A950" s="1"/>
    </row>
    <row r="951" spans="1:1" ht="15.5" x14ac:dyDescent="0.35">
      <c r="A951" s="1"/>
    </row>
    <row r="952" spans="1:1" ht="15.5" x14ac:dyDescent="0.35">
      <c r="A952" s="1"/>
    </row>
    <row r="953" spans="1:1" ht="15.5" x14ac:dyDescent="0.35">
      <c r="A953" s="1"/>
    </row>
    <row r="954" spans="1:1" ht="15.5" x14ac:dyDescent="0.35">
      <c r="A954" s="1"/>
    </row>
    <row r="955" spans="1:1" ht="15.5" x14ac:dyDescent="0.35">
      <c r="A955" s="1"/>
    </row>
    <row r="956" spans="1:1" ht="15.5" x14ac:dyDescent="0.35">
      <c r="A956" s="1"/>
    </row>
    <row r="957" spans="1:1" ht="15.5" x14ac:dyDescent="0.35">
      <c r="A957" s="1"/>
    </row>
    <row r="958" spans="1:1" ht="15.5" x14ac:dyDescent="0.35">
      <c r="A958" s="1"/>
    </row>
    <row r="959" spans="1:1" ht="15.5" x14ac:dyDescent="0.35">
      <c r="A959" s="1"/>
    </row>
    <row r="960" spans="1:1" ht="15.5" x14ac:dyDescent="0.35">
      <c r="A960" s="1"/>
    </row>
    <row r="961" spans="1:1" ht="15.5" x14ac:dyDescent="0.35">
      <c r="A961" s="1"/>
    </row>
    <row r="962" spans="1:1" ht="15.5" x14ac:dyDescent="0.35">
      <c r="A962" s="1"/>
    </row>
    <row r="963" spans="1:1" ht="15.5" x14ac:dyDescent="0.35">
      <c r="A963" s="1"/>
    </row>
    <row r="964" spans="1:1" ht="15.5" x14ac:dyDescent="0.35">
      <c r="A964" s="1"/>
    </row>
    <row r="965" spans="1:1" ht="15.5" x14ac:dyDescent="0.35">
      <c r="A965" s="1"/>
    </row>
    <row r="966" spans="1:1" ht="15.5" x14ac:dyDescent="0.35">
      <c r="A966" s="1"/>
    </row>
    <row r="967" spans="1:1" ht="15.5" x14ac:dyDescent="0.35">
      <c r="A967" s="1"/>
    </row>
    <row r="968" spans="1:1" ht="15.5" x14ac:dyDescent="0.35">
      <c r="A968" s="1"/>
    </row>
    <row r="969" spans="1:1" ht="15.5" x14ac:dyDescent="0.35">
      <c r="A969" s="1"/>
    </row>
    <row r="970" spans="1:1" ht="15.5" x14ac:dyDescent="0.35">
      <c r="A970" s="1"/>
    </row>
    <row r="971" spans="1:1" ht="15.5" x14ac:dyDescent="0.35">
      <c r="A971" s="1"/>
    </row>
    <row r="972" spans="1:1" ht="15.5" x14ac:dyDescent="0.35">
      <c r="A972" s="1"/>
    </row>
    <row r="973" spans="1:1" ht="15.5" x14ac:dyDescent="0.35">
      <c r="A973" s="1"/>
    </row>
    <row r="974" spans="1:1" ht="15.5" x14ac:dyDescent="0.35">
      <c r="A974" s="1"/>
    </row>
    <row r="975" spans="1:1" ht="15.5" x14ac:dyDescent="0.35">
      <c r="A975" s="1"/>
    </row>
    <row r="976" spans="1:1" ht="15.5" x14ac:dyDescent="0.35">
      <c r="A976" s="1"/>
    </row>
    <row r="977" spans="1:1" ht="15.5" x14ac:dyDescent="0.35">
      <c r="A977" s="1"/>
    </row>
    <row r="978" spans="1:1" ht="15.5" x14ac:dyDescent="0.35">
      <c r="A978" s="1"/>
    </row>
    <row r="979" spans="1:1" ht="15.5" x14ac:dyDescent="0.35">
      <c r="A979" s="1"/>
    </row>
    <row r="980" spans="1:1" ht="15.5" x14ac:dyDescent="0.35">
      <c r="A980" s="1"/>
    </row>
    <row r="981" spans="1:1" ht="15.5" x14ac:dyDescent="0.35">
      <c r="A981" s="1"/>
    </row>
    <row r="982" spans="1:1" ht="15.5" x14ac:dyDescent="0.35">
      <c r="A982" s="1"/>
    </row>
    <row r="983" spans="1:1" ht="15.5" x14ac:dyDescent="0.35">
      <c r="A983" s="1"/>
    </row>
    <row r="984" spans="1:1" ht="15.5" x14ac:dyDescent="0.35">
      <c r="A984" s="1"/>
    </row>
    <row r="985" spans="1:1" ht="15.5" x14ac:dyDescent="0.35">
      <c r="A985" s="1"/>
    </row>
    <row r="986" spans="1:1" ht="15.5" x14ac:dyDescent="0.35">
      <c r="A986" s="1"/>
    </row>
    <row r="987" spans="1:1" ht="15.5" x14ac:dyDescent="0.35">
      <c r="A987" s="1"/>
    </row>
    <row r="988" spans="1:1" ht="15.5" x14ac:dyDescent="0.35">
      <c r="A988" s="1"/>
    </row>
    <row r="989" spans="1:1" ht="15.5" x14ac:dyDescent="0.35">
      <c r="A989" s="1"/>
    </row>
    <row r="990" spans="1:1" ht="15.5" x14ac:dyDescent="0.35">
      <c r="A990" s="1"/>
    </row>
    <row r="991" spans="1:1" ht="15.5" x14ac:dyDescent="0.35">
      <c r="A991" s="1"/>
    </row>
    <row r="992" spans="1:1" ht="15.5" x14ac:dyDescent="0.35">
      <c r="A992" s="1"/>
    </row>
    <row r="993" spans="1:1" ht="15.5" x14ac:dyDescent="0.35">
      <c r="A993" s="1"/>
    </row>
    <row r="994" spans="1:1" ht="15.5" x14ac:dyDescent="0.35">
      <c r="A994" s="1"/>
    </row>
    <row r="995" spans="1:1" ht="15.5" x14ac:dyDescent="0.35">
      <c r="A995" s="1"/>
    </row>
    <row r="996" spans="1:1" ht="15.5" x14ac:dyDescent="0.35">
      <c r="A996" s="1"/>
    </row>
    <row r="997" spans="1:1" ht="15.5" x14ac:dyDescent="0.35">
      <c r="A997" s="1"/>
    </row>
    <row r="998" spans="1:1" ht="15.5" x14ac:dyDescent="0.35">
      <c r="A998" s="1"/>
    </row>
    <row r="999" spans="1:1" ht="15.5" x14ac:dyDescent="0.35">
      <c r="A999" s="1"/>
    </row>
    <row r="1000" spans="1:1" ht="15.5" x14ac:dyDescent="0.35">
      <c r="A1000" s="1"/>
    </row>
  </sheetData>
  <mergeCells count="1">
    <mergeCell ref="B106:O106"/>
  </mergeCells>
  <hyperlinks>
    <hyperlink ref="B106:O106" r:id="rId1" display="CLICK HERE TO CREATE IN SMARTSHEET" xr:uid="{41121EB3-74D9-480B-A86C-EC30B728FA19}"/>
  </hyperlinks>
  <pageMargins left="0.7" right="0.7" top="0.75" bottom="0.75" header="0" footer="0"/>
  <pageSetup orientation="portrait"/>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499984740745262"/>
  </sheetPr>
  <dimension ref="A1:Z1000"/>
  <sheetViews>
    <sheetView showGridLines="0" workbookViewId="0">
      <pane ySplit="1" topLeftCell="A2" activePane="bottomLeft" state="frozen"/>
      <selection pane="bottomLeft" activeCell="C5" sqref="C5"/>
    </sheetView>
  </sheetViews>
  <sheetFormatPr defaultColWidth="11.3046875" defaultRowHeight="15" customHeight="1" x14ac:dyDescent="0.35"/>
  <cols>
    <col min="1" max="1" width="3.3046875" customWidth="1"/>
    <col min="2" max="2" width="27.3828125" customWidth="1"/>
    <col min="3" max="15" width="11.69140625" customWidth="1"/>
    <col min="16" max="16" width="3.3046875" customWidth="1"/>
    <col min="17" max="26" width="8.53515625" customWidth="1"/>
  </cols>
  <sheetData>
    <row r="1" spans="1:26" ht="50" customHeight="1" x14ac:dyDescent="0.5">
      <c r="A1" s="2" t="s">
        <v>0</v>
      </c>
      <c r="B1" s="23" t="s">
        <v>1</v>
      </c>
      <c r="C1" s="3"/>
      <c r="D1" s="3"/>
      <c r="E1" s="3"/>
      <c r="F1" s="4"/>
      <c r="G1" s="5"/>
      <c r="H1" s="5"/>
      <c r="I1" s="5"/>
      <c r="J1" s="2"/>
      <c r="K1" s="2"/>
      <c r="L1" s="2"/>
      <c r="M1" s="2"/>
      <c r="N1" s="2"/>
      <c r="O1" s="2"/>
      <c r="P1" s="2"/>
      <c r="Q1" s="2"/>
      <c r="R1" s="2"/>
      <c r="S1" s="2"/>
      <c r="T1" s="2"/>
      <c r="U1" s="2"/>
      <c r="V1" s="2"/>
      <c r="W1" s="2"/>
      <c r="X1" s="2"/>
      <c r="Y1" s="2"/>
      <c r="Z1" s="2"/>
    </row>
    <row r="2" spans="1:26" ht="36" customHeight="1" x14ac:dyDescent="0.35">
      <c r="A2" s="6"/>
      <c r="B2" s="76" t="s">
        <v>79</v>
      </c>
      <c r="C2" s="66"/>
      <c r="D2" s="66"/>
      <c r="E2" s="66"/>
      <c r="F2" s="67"/>
      <c r="G2" s="68"/>
      <c r="H2" s="68"/>
      <c r="I2" s="68"/>
      <c r="J2" s="69"/>
      <c r="K2" s="69"/>
      <c r="L2" s="69"/>
      <c r="M2" s="69"/>
      <c r="N2" s="69"/>
      <c r="O2" s="69"/>
      <c r="P2" s="6"/>
      <c r="Q2" s="6"/>
      <c r="Y2" s="6"/>
      <c r="Z2" s="6"/>
    </row>
    <row r="3" spans="1:26" ht="24" customHeight="1" x14ac:dyDescent="0.35">
      <c r="A3" s="8"/>
      <c r="B3" s="70" t="s">
        <v>80</v>
      </c>
      <c r="C3" s="71" t="s">
        <v>4</v>
      </c>
      <c r="D3" s="71" t="s">
        <v>5</v>
      </c>
      <c r="E3" s="71" t="s">
        <v>6</v>
      </c>
      <c r="F3" s="72" t="s">
        <v>7</v>
      </c>
      <c r="G3" s="72" t="s">
        <v>8</v>
      </c>
      <c r="H3" s="72" t="s">
        <v>9</v>
      </c>
      <c r="I3" s="73" t="s">
        <v>10</v>
      </c>
      <c r="J3" s="73" t="s">
        <v>11</v>
      </c>
      <c r="K3" s="73" t="s">
        <v>12</v>
      </c>
      <c r="L3" s="74" t="s">
        <v>13</v>
      </c>
      <c r="M3" s="74" t="s">
        <v>14</v>
      </c>
      <c r="N3" s="74" t="s">
        <v>15</v>
      </c>
      <c r="O3" s="75" t="s">
        <v>16</v>
      </c>
      <c r="P3" s="8"/>
      <c r="Q3" s="8"/>
      <c r="Y3" s="8"/>
      <c r="Z3" s="8"/>
    </row>
    <row r="4" spans="1:26" ht="18" customHeight="1" x14ac:dyDescent="0.35">
      <c r="A4" s="1"/>
      <c r="B4" s="62" t="s">
        <v>17</v>
      </c>
      <c r="C4" s="12"/>
      <c r="D4" s="11"/>
      <c r="E4" s="11"/>
      <c r="F4" s="12"/>
      <c r="G4" s="11"/>
      <c r="H4" s="11"/>
      <c r="I4" s="12"/>
      <c r="J4" s="11"/>
      <c r="K4" s="11"/>
      <c r="L4" s="12"/>
      <c r="M4" s="11"/>
      <c r="N4" s="11"/>
      <c r="O4" s="12"/>
    </row>
    <row r="5" spans="1:26" ht="18" customHeight="1" x14ac:dyDescent="0.35">
      <c r="A5" s="1"/>
      <c r="B5" s="55" t="s">
        <v>18</v>
      </c>
      <c r="C5" s="13">
        <v>0</v>
      </c>
      <c r="D5" s="13">
        <v>0</v>
      </c>
      <c r="E5" s="13">
        <v>0</v>
      </c>
      <c r="F5" s="20">
        <v>0</v>
      </c>
      <c r="G5" s="20">
        <v>0</v>
      </c>
      <c r="H5" s="20">
        <v>0</v>
      </c>
      <c r="I5" s="21">
        <v>0</v>
      </c>
      <c r="J5" s="21">
        <v>0</v>
      </c>
      <c r="K5" s="21">
        <v>0</v>
      </c>
      <c r="L5" s="22">
        <v>0</v>
      </c>
      <c r="M5" s="22">
        <v>0</v>
      </c>
      <c r="N5" s="22">
        <v>0</v>
      </c>
      <c r="O5" s="81">
        <f t="shared" ref="O5:O13" si="0">SUM(C5:N5)</f>
        <v>0</v>
      </c>
    </row>
    <row r="6" spans="1:26" ht="18" customHeight="1" x14ac:dyDescent="0.35">
      <c r="A6" s="1"/>
      <c r="B6" s="55" t="s">
        <v>19</v>
      </c>
      <c r="C6" s="13">
        <v>0</v>
      </c>
      <c r="D6" s="13">
        <v>0</v>
      </c>
      <c r="E6" s="13">
        <v>0</v>
      </c>
      <c r="F6" s="20">
        <v>0</v>
      </c>
      <c r="G6" s="20">
        <v>0</v>
      </c>
      <c r="H6" s="20">
        <v>0</v>
      </c>
      <c r="I6" s="21">
        <v>0</v>
      </c>
      <c r="J6" s="21">
        <v>0</v>
      </c>
      <c r="K6" s="21">
        <v>0</v>
      </c>
      <c r="L6" s="22">
        <v>0</v>
      </c>
      <c r="M6" s="22">
        <v>0</v>
      </c>
      <c r="N6" s="22">
        <v>0</v>
      </c>
      <c r="O6" s="81">
        <f t="shared" si="0"/>
        <v>0</v>
      </c>
    </row>
    <row r="7" spans="1:26" ht="18" customHeight="1" x14ac:dyDescent="0.35">
      <c r="A7" s="1"/>
      <c r="B7" s="55" t="s">
        <v>20</v>
      </c>
      <c r="C7" s="13">
        <v>0</v>
      </c>
      <c r="D7" s="13">
        <v>0</v>
      </c>
      <c r="E7" s="13">
        <v>0</v>
      </c>
      <c r="F7" s="20">
        <v>0</v>
      </c>
      <c r="G7" s="20">
        <v>0</v>
      </c>
      <c r="H7" s="20">
        <v>0</v>
      </c>
      <c r="I7" s="21">
        <v>0</v>
      </c>
      <c r="J7" s="21">
        <v>0</v>
      </c>
      <c r="K7" s="21">
        <v>0</v>
      </c>
      <c r="L7" s="22">
        <v>0</v>
      </c>
      <c r="M7" s="22">
        <v>0</v>
      </c>
      <c r="N7" s="22">
        <v>0</v>
      </c>
      <c r="O7" s="81">
        <f t="shared" si="0"/>
        <v>0</v>
      </c>
    </row>
    <row r="8" spans="1:26" ht="18" customHeight="1" x14ac:dyDescent="0.35">
      <c r="A8" s="1"/>
      <c r="B8" s="55" t="s">
        <v>21</v>
      </c>
      <c r="C8" s="13">
        <v>0</v>
      </c>
      <c r="D8" s="13">
        <v>0</v>
      </c>
      <c r="E8" s="13">
        <v>0</v>
      </c>
      <c r="F8" s="20">
        <v>0</v>
      </c>
      <c r="G8" s="20">
        <v>0</v>
      </c>
      <c r="H8" s="20">
        <v>0</v>
      </c>
      <c r="I8" s="21">
        <v>0</v>
      </c>
      <c r="J8" s="21">
        <v>0</v>
      </c>
      <c r="K8" s="21">
        <v>0</v>
      </c>
      <c r="L8" s="22">
        <v>0</v>
      </c>
      <c r="M8" s="22">
        <v>0</v>
      </c>
      <c r="N8" s="22">
        <v>0</v>
      </c>
      <c r="O8" s="81">
        <f t="shared" si="0"/>
        <v>0</v>
      </c>
    </row>
    <row r="9" spans="1:26" ht="18" customHeight="1" x14ac:dyDescent="0.35">
      <c r="A9" s="1"/>
      <c r="B9" s="55" t="s">
        <v>22</v>
      </c>
      <c r="C9" s="13">
        <v>0</v>
      </c>
      <c r="D9" s="13">
        <v>0</v>
      </c>
      <c r="E9" s="13">
        <v>0</v>
      </c>
      <c r="F9" s="20">
        <v>0</v>
      </c>
      <c r="G9" s="20">
        <v>0</v>
      </c>
      <c r="H9" s="20">
        <v>0</v>
      </c>
      <c r="I9" s="21">
        <v>0</v>
      </c>
      <c r="J9" s="21">
        <v>0</v>
      </c>
      <c r="K9" s="21">
        <v>0</v>
      </c>
      <c r="L9" s="22">
        <v>0</v>
      </c>
      <c r="M9" s="22">
        <v>0</v>
      </c>
      <c r="N9" s="22">
        <v>0</v>
      </c>
      <c r="O9" s="81">
        <f t="shared" si="0"/>
        <v>0</v>
      </c>
    </row>
    <row r="10" spans="1:26" ht="18" customHeight="1" x14ac:dyDescent="0.35">
      <c r="A10" s="1"/>
      <c r="B10" s="55" t="s">
        <v>23</v>
      </c>
      <c r="C10" s="13">
        <v>0</v>
      </c>
      <c r="D10" s="13">
        <v>0</v>
      </c>
      <c r="E10" s="13">
        <v>0</v>
      </c>
      <c r="F10" s="20">
        <v>0</v>
      </c>
      <c r="G10" s="20">
        <v>0</v>
      </c>
      <c r="H10" s="20">
        <v>0</v>
      </c>
      <c r="I10" s="21">
        <v>0</v>
      </c>
      <c r="J10" s="21">
        <v>0</v>
      </c>
      <c r="K10" s="21">
        <v>0</v>
      </c>
      <c r="L10" s="22">
        <v>0</v>
      </c>
      <c r="M10" s="22">
        <v>0</v>
      </c>
      <c r="N10" s="22">
        <v>0</v>
      </c>
      <c r="O10" s="81">
        <f t="shared" si="0"/>
        <v>0</v>
      </c>
    </row>
    <row r="11" spans="1:26" ht="18" customHeight="1" x14ac:dyDescent="0.35">
      <c r="A11" s="1"/>
      <c r="B11" s="55" t="s">
        <v>24</v>
      </c>
      <c r="C11" s="13">
        <v>0</v>
      </c>
      <c r="D11" s="13">
        <v>0</v>
      </c>
      <c r="E11" s="13">
        <v>0</v>
      </c>
      <c r="F11" s="20">
        <v>0</v>
      </c>
      <c r="G11" s="20">
        <v>0</v>
      </c>
      <c r="H11" s="20">
        <v>0</v>
      </c>
      <c r="I11" s="21">
        <v>0</v>
      </c>
      <c r="J11" s="21">
        <v>0</v>
      </c>
      <c r="K11" s="21">
        <v>0</v>
      </c>
      <c r="L11" s="22">
        <v>0</v>
      </c>
      <c r="M11" s="22">
        <v>0</v>
      </c>
      <c r="N11" s="22">
        <v>0</v>
      </c>
      <c r="O11" s="81">
        <f t="shared" si="0"/>
        <v>0</v>
      </c>
    </row>
    <row r="12" spans="1:26" ht="18" customHeight="1" x14ac:dyDescent="0.35">
      <c r="A12" s="1"/>
      <c r="B12" s="55" t="s">
        <v>24</v>
      </c>
      <c r="C12" s="13">
        <v>0</v>
      </c>
      <c r="D12" s="13">
        <v>0</v>
      </c>
      <c r="E12" s="13">
        <v>0</v>
      </c>
      <c r="F12" s="20">
        <v>0</v>
      </c>
      <c r="G12" s="20">
        <v>0</v>
      </c>
      <c r="H12" s="20">
        <v>0</v>
      </c>
      <c r="I12" s="21">
        <v>0</v>
      </c>
      <c r="J12" s="21">
        <v>0</v>
      </c>
      <c r="K12" s="21">
        <v>0</v>
      </c>
      <c r="L12" s="22">
        <v>0</v>
      </c>
      <c r="M12" s="22">
        <v>0</v>
      </c>
      <c r="N12" s="22">
        <v>0</v>
      </c>
      <c r="O12" s="81">
        <f t="shared" si="0"/>
        <v>0</v>
      </c>
    </row>
    <row r="13" spans="1:26" ht="21.75" customHeight="1" x14ac:dyDescent="0.35">
      <c r="A13" s="1"/>
      <c r="B13" s="56" t="s">
        <v>25</v>
      </c>
      <c r="C13" s="14">
        <f t="shared" ref="C13:N13" si="1">SUM(C5:C12)</f>
        <v>0</v>
      </c>
      <c r="D13" s="14">
        <f t="shared" si="1"/>
        <v>0</v>
      </c>
      <c r="E13" s="14">
        <f t="shared" si="1"/>
        <v>0</v>
      </c>
      <c r="F13" s="15">
        <f t="shared" si="1"/>
        <v>0</v>
      </c>
      <c r="G13" s="15">
        <f t="shared" si="1"/>
        <v>0</v>
      </c>
      <c r="H13" s="15">
        <f t="shared" si="1"/>
        <v>0</v>
      </c>
      <c r="I13" s="16">
        <f t="shared" si="1"/>
        <v>0</v>
      </c>
      <c r="J13" s="16">
        <f t="shared" si="1"/>
        <v>0</v>
      </c>
      <c r="K13" s="16">
        <f t="shared" si="1"/>
        <v>0</v>
      </c>
      <c r="L13" s="17">
        <f t="shared" si="1"/>
        <v>0</v>
      </c>
      <c r="M13" s="17">
        <f t="shared" si="1"/>
        <v>0</v>
      </c>
      <c r="N13" s="17">
        <f t="shared" si="1"/>
        <v>0</v>
      </c>
      <c r="O13" s="82">
        <f t="shared" si="0"/>
        <v>0</v>
      </c>
    </row>
    <row r="14" spans="1:26" ht="18" customHeight="1" x14ac:dyDescent="0.35">
      <c r="A14" s="1"/>
      <c r="B14" s="54" t="s">
        <v>26</v>
      </c>
      <c r="C14" s="12"/>
      <c r="D14" s="11"/>
      <c r="E14" s="11"/>
      <c r="F14" s="12"/>
      <c r="G14" s="11"/>
      <c r="H14" s="11"/>
      <c r="I14" s="12"/>
      <c r="J14" s="11"/>
      <c r="K14" s="11"/>
      <c r="L14" s="12"/>
      <c r="M14" s="11"/>
      <c r="N14" s="11"/>
      <c r="O14" s="12"/>
    </row>
    <row r="15" spans="1:26" ht="18" customHeight="1" x14ac:dyDescent="0.35">
      <c r="A15" s="1"/>
      <c r="B15" s="55" t="s">
        <v>18</v>
      </c>
      <c r="C15" s="13">
        <v>0</v>
      </c>
      <c r="D15" s="13">
        <v>0</v>
      </c>
      <c r="E15" s="13">
        <v>0</v>
      </c>
      <c r="F15" s="20">
        <v>0</v>
      </c>
      <c r="G15" s="20">
        <v>0</v>
      </c>
      <c r="H15" s="20">
        <v>0</v>
      </c>
      <c r="I15" s="21">
        <v>0</v>
      </c>
      <c r="J15" s="21">
        <v>0</v>
      </c>
      <c r="K15" s="21">
        <v>0</v>
      </c>
      <c r="L15" s="22">
        <v>0</v>
      </c>
      <c r="M15" s="22">
        <v>0</v>
      </c>
      <c r="N15" s="22">
        <v>0</v>
      </c>
      <c r="O15" s="81">
        <f t="shared" ref="O15:O25" si="2">SUM(C15:N15)</f>
        <v>0</v>
      </c>
    </row>
    <row r="16" spans="1:26" ht="18" customHeight="1" x14ac:dyDescent="0.35">
      <c r="A16" s="1"/>
      <c r="B16" s="55" t="s">
        <v>19</v>
      </c>
      <c r="C16" s="13">
        <v>0</v>
      </c>
      <c r="D16" s="13">
        <v>0</v>
      </c>
      <c r="E16" s="13">
        <v>0</v>
      </c>
      <c r="F16" s="20">
        <v>0</v>
      </c>
      <c r="G16" s="20">
        <v>0</v>
      </c>
      <c r="H16" s="20">
        <v>0</v>
      </c>
      <c r="I16" s="21">
        <v>0</v>
      </c>
      <c r="J16" s="21">
        <v>0</v>
      </c>
      <c r="K16" s="21">
        <v>0</v>
      </c>
      <c r="L16" s="22">
        <v>0</v>
      </c>
      <c r="M16" s="22">
        <v>0</v>
      </c>
      <c r="N16" s="22">
        <v>0</v>
      </c>
      <c r="O16" s="81">
        <f t="shared" si="2"/>
        <v>0</v>
      </c>
    </row>
    <row r="17" spans="1:26" ht="18" customHeight="1" x14ac:dyDescent="0.35">
      <c r="A17" s="1"/>
      <c r="B17" s="55" t="s">
        <v>20</v>
      </c>
      <c r="C17" s="13">
        <v>0</v>
      </c>
      <c r="D17" s="13">
        <v>0</v>
      </c>
      <c r="E17" s="13">
        <v>0</v>
      </c>
      <c r="F17" s="20">
        <v>0</v>
      </c>
      <c r="G17" s="20">
        <v>0</v>
      </c>
      <c r="H17" s="20">
        <v>0</v>
      </c>
      <c r="I17" s="21">
        <v>0</v>
      </c>
      <c r="J17" s="21">
        <v>0</v>
      </c>
      <c r="K17" s="21">
        <v>0</v>
      </c>
      <c r="L17" s="22">
        <v>0</v>
      </c>
      <c r="M17" s="22">
        <v>0</v>
      </c>
      <c r="N17" s="22">
        <v>0</v>
      </c>
      <c r="O17" s="81">
        <f t="shared" si="2"/>
        <v>0</v>
      </c>
    </row>
    <row r="18" spans="1:26" ht="18" customHeight="1" x14ac:dyDescent="0.35">
      <c r="A18" s="1"/>
      <c r="B18" s="55" t="s">
        <v>22</v>
      </c>
      <c r="C18" s="13">
        <v>0</v>
      </c>
      <c r="D18" s="13">
        <v>0</v>
      </c>
      <c r="E18" s="13">
        <v>0</v>
      </c>
      <c r="F18" s="20">
        <v>0</v>
      </c>
      <c r="G18" s="20">
        <v>0</v>
      </c>
      <c r="H18" s="20">
        <v>0</v>
      </c>
      <c r="I18" s="21">
        <v>0</v>
      </c>
      <c r="J18" s="21">
        <v>0</v>
      </c>
      <c r="K18" s="21">
        <v>0</v>
      </c>
      <c r="L18" s="22">
        <v>0</v>
      </c>
      <c r="M18" s="22">
        <v>0</v>
      </c>
      <c r="N18" s="22">
        <v>0</v>
      </c>
      <c r="O18" s="81">
        <f t="shared" si="2"/>
        <v>0</v>
      </c>
    </row>
    <row r="19" spans="1:26" ht="18" customHeight="1" x14ac:dyDescent="0.35">
      <c r="A19" s="1"/>
      <c r="B19" s="55" t="s">
        <v>21</v>
      </c>
      <c r="C19" s="13">
        <v>0</v>
      </c>
      <c r="D19" s="13">
        <v>0</v>
      </c>
      <c r="E19" s="13">
        <v>0</v>
      </c>
      <c r="F19" s="20">
        <v>0</v>
      </c>
      <c r="G19" s="20">
        <v>0</v>
      </c>
      <c r="H19" s="20">
        <v>0</v>
      </c>
      <c r="I19" s="21">
        <v>0</v>
      </c>
      <c r="J19" s="21">
        <v>0</v>
      </c>
      <c r="K19" s="21">
        <v>0</v>
      </c>
      <c r="L19" s="22">
        <v>0</v>
      </c>
      <c r="M19" s="22">
        <v>0</v>
      </c>
      <c r="N19" s="22">
        <v>0</v>
      </c>
      <c r="O19" s="81">
        <f t="shared" si="2"/>
        <v>0</v>
      </c>
    </row>
    <row r="20" spans="1:26" ht="18" customHeight="1" x14ac:dyDescent="0.35">
      <c r="A20" s="1"/>
      <c r="B20" s="55" t="s">
        <v>23</v>
      </c>
      <c r="C20" s="13">
        <v>0</v>
      </c>
      <c r="D20" s="13">
        <v>0</v>
      </c>
      <c r="E20" s="13">
        <v>0</v>
      </c>
      <c r="F20" s="20">
        <v>0</v>
      </c>
      <c r="G20" s="20">
        <v>0</v>
      </c>
      <c r="H20" s="20">
        <v>0</v>
      </c>
      <c r="I20" s="21">
        <v>0</v>
      </c>
      <c r="J20" s="21">
        <v>0</v>
      </c>
      <c r="K20" s="21">
        <v>0</v>
      </c>
      <c r="L20" s="22">
        <v>0</v>
      </c>
      <c r="M20" s="22">
        <v>0</v>
      </c>
      <c r="N20" s="22">
        <v>0</v>
      </c>
      <c r="O20" s="81">
        <f t="shared" si="2"/>
        <v>0</v>
      </c>
    </row>
    <row r="21" spans="1:26" ht="18" customHeight="1" x14ac:dyDescent="0.35">
      <c r="A21" s="1"/>
      <c r="B21" s="55" t="s">
        <v>24</v>
      </c>
      <c r="C21" s="13">
        <v>0</v>
      </c>
      <c r="D21" s="13">
        <v>0</v>
      </c>
      <c r="E21" s="13">
        <v>0</v>
      </c>
      <c r="F21" s="20">
        <v>0</v>
      </c>
      <c r="G21" s="20">
        <v>0</v>
      </c>
      <c r="H21" s="20">
        <v>0</v>
      </c>
      <c r="I21" s="21">
        <v>0</v>
      </c>
      <c r="J21" s="21">
        <v>0</v>
      </c>
      <c r="K21" s="21">
        <v>0</v>
      </c>
      <c r="L21" s="22">
        <v>0</v>
      </c>
      <c r="M21" s="22">
        <v>0</v>
      </c>
      <c r="N21" s="22">
        <v>0</v>
      </c>
      <c r="O21" s="81">
        <f t="shared" si="2"/>
        <v>0</v>
      </c>
    </row>
    <row r="22" spans="1:26" ht="18" customHeight="1" x14ac:dyDescent="0.35">
      <c r="A22" s="1"/>
      <c r="B22" s="55" t="s">
        <v>24</v>
      </c>
      <c r="C22" s="13">
        <v>0</v>
      </c>
      <c r="D22" s="13">
        <v>0</v>
      </c>
      <c r="E22" s="13">
        <v>0</v>
      </c>
      <c r="F22" s="20">
        <v>0</v>
      </c>
      <c r="G22" s="20">
        <v>0</v>
      </c>
      <c r="H22" s="20">
        <v>0</v>
      </c>
      <c r="I22" s="21">
        <v>0</v>
      </c>
      <c r="J22" s="21">
        <v>0</v>
      </c>
      <c r="K22" s="21">
        <v>0</v>
      </c>
      <c r="L22" s="22">
        <v>0</v>
      </c>
      <c r="M22" s="22">
        <v>0</v>
      </c>
      <c r="N22" s="22">
        <v>0</v>
      </c>
      <c r="O22" s="81">
        <f t="shared" si="2"/>
        <v>0</v>
      </c>
    </row>
    <row r="23" spans="1:26" ht="18" customHeight="1" x14ac:dyDescent="0.35">
      <c r="A23" s="1"/>
      <c r="B23" s="55" t="s">
        <v>24</v>
      </c>
      <c r="C23" s="13">
        <v>0</v>
      </c>
      <c r="D23" s="13">
        <v>0</v>
      </c>
      <c r="E23" s="13">
        <v>0</v>
      </c>
      <c r="F23" s="20">
        <v>0</v>
      </c>
      <c r="G23" s="20">
        <v>0</v>
      </c>
      <c r="H23" s="20">
        <v>0</v>
      </c>
      <c r="I23" s="21">
        <v>0</v>
      </c>
      <c r="J23" s="21">
        <v>0</v>
      </c>
      <c r="K23" s="21">
        <v>0</v>
      </c>
      <c r="L23" s="22">
        <v>0</v>
      </c>
      <c r="M23" s="22">
        <v>0</v>
      </c>
      <c r="N23" s="22">
        <v>0</v>
      </c>
      <c r="O23" s="81">
        <f t="shared" si="2"/>
        <v>0</v>
      </c>
    </row>
    <row r="24" spans="1:26" ht="21.75" customHeight="1" x14ac:dyDescent="0.35">
      <c r="A24" s="1"/>
      <c r="B24" s="56" t="s">
        <v>27</v>
      </c>
      <c r="C24" s="14">
        <f t="shared" ref="C24:N24" si="3">SUM(C15:C23)</f>
        <v>0</v>
      </c>
      <c r="D24" s="14">
        <f t="shared" si="3"/>
        <v>0</v>
      </c>
      <c r="E24" s="14">
        <f t="shared" si="3"/>
        <v>0</v>
      </c>
      <c r="F24" s="15">
        <f t="shared" si="3"/>
        <v>0</v>
      </c>
      <c r="G24" s="15">
        <f t="shared" si="3"/>
        <v>0</v>
      </c>
      <c r="H24" s="15">
        <f t="shared" si="3"/>
        <v>0</v>
      </c>
      <c r="I24" s="16">
        <f t="shared" si="3"/>
        <v>0</v>
      </c>
      <c r="J24" s="16">
        <f t="shared" si="3"/>
        <v>0</v>
      </c>
      <c r="K24" s="16">
        <f t="shared" si="3"/>
        <v>0</v>
      </c>
      <c r="L24" s="17">
        <f t="shared" si="3"/>
        <v>0</v>
      </c>
      <c r="M24" s="17">
        <f t="shared" si="3"/>
        <v>0</v>
      </c>
      <c r="N24" s="17">
        <f t="shared" si="3"/>
        <v>0</v>
      </c>
      <c r="O24" s="82">
        <f t="shared" si="2"/>
        <v>0</v>
      </c>
    </row>
    <row r="25" spans="1:26" ht="21.75" customHeight="1" x14ac:dyDescent="0.35">
      <c r="A25" s="1"/>
      <c r="B25" s="80" t="s">
        <v>80</v>
      </c>
      <c r="C25" s="32">
        <f t="shared" ref="C25:N25" si="4">SUM(C13,C24)</f>
        <v>0</v>
      </c>
      <c r="D25" s="32">
        <f t="shared" si="4"/>
        <v>0</v>
      </c>
      <c r="E25" s="32">
        <f t="shared" si="4"/>
        <v>0</v>
      </c>
      <c r="F25" s="41">
        <f t="shared" si="4"/>
        <v>0</v>
      </c>
      <c r="G25" s="41">
        <f t="shared" si="4"/>
        <v>0</v>
      </c>
      <c r="H25" s="41">
        <f t="shared" si="4"/>
        <v>0</v>
      </c>
      <c r="I25" s="33">
        <f t="shared" si="4"/>
        <v>0</v>
      </c>
      <c r="J25" s="33">
        <f t="shared" si="4"/>
        <v>0</v>
      </c>
      <c r="K25" s="33">
        <f t="shared" si="4"/>
        <v>0</v>
      </c>
      <c r="L25" s="42">
        <f t="shared" si="4"/>
        <v>0</v>
      </c>
      <c r="M25" s="42">
        <f t="shared" si="4"/>
        <v>0</v>
      </c>
      <c r="N25" s="42">
        <f t="shared" si="4"/>
        <v>0</v>
      </c>
      <c r="O25" s="64">
        <f t="shared" si="2"/>
        <v>0</v>
      </c>
    </row>
    <row r="26" spans="1:26" ht="15.5" x14ac:dyDescent="0.35">
      <c r="A26" s="1"/>
      <c r="B26" s="65"/>
      <c r="C26" s="65"/>
      <c r="D26" s="65"/>
      <c r="E26" s="65"/>
      <c r="F26" s="65"/>
      <c r="G26" s="65"/>
      <c r="H26" s="65"/>
      <c r="I26" s="65"/>
      <c r="J26" s="65"/>
      <c r="K26" s="65"/>
      <c r="L26" s="65"/>
      <c r="M26" s="65"/>
      <c r="N26" s="65"/>
      <c r="O26" s="65"/>
    </row>
    <row r="27" spans="1:26" ht="24" customHeight="1" x14ac:dyDescent="0.35">
      <c r="A27" s="8"/>
      <c r="B27" s="70" t="s">
        <v>81</v>
      </c>
      <c r="C27" s="71" t="s">
        <v>4</v>
      </c>
      <c r="D27" s="71" t="s">
        <v>5</v>
      </c>
      <c r="E27" s="71" t="s">
        <v>6</v>
      </c>
      <c r="F27" s="72" t="s">
        <v>7</v>
      </c>
      <c r="G27" s="72" t="s">
        <v>8</v>
      </c>
      <c r="H27" s="72" t="s">
        <v>9</v>
      </c>
      <c r="I27" s="73" t="s">
        <v>10</v>
      </c>
      <c r="J27" s="73" t="s">
        <v>11</v>
      </c>
      <c r="K27" s="73" t="s">
        <v>12</v>
      </c>
      <c r="L27" s="74" t="s">
        <v>13</v>
      </c>
      <c r="M27" s="74" t="s">
        <v>14</v>
      </c>
      <c r="N27" s="74" t="s">
        <v>15</v>
      </c>
      <c r="O27" s="75" t="s">
        <v>16</v>
      </c>
      <c r="P27" s="8"/>
      <c r="Q27" s="8"/>
      <c r="R27" s="8"/>
      <c r="S27" s="8"/>
      <c r="T27" s="8"/>
      <c r="U27" s="8"/>
      <c r="V27" s="8"/>
      <c r="W27" s="8"/>
      <c r="X27" s="8"/>
      <c r="Y27" s="8"/>
      <c r="Z27" s="8"/>
    </row>
    <row r="28" spans="1:26" ht="18" customHeight="1" x14ac:dyDescent="0.35">
      <c r="A28" s="1"/>
      <c r="B28" s="78" t="s">
        <v>30</v>
      </c>
      <c r="C28" s="11"/>
      <c r="D28" s="11"/>
      <c r="E28" s="11"/>
      <c r="F28" s="12"/>
      <c r="G28" s="11"/>
      <c r="H28" s="11"/>
      <c r="I28" s="12"/>
      <c r="J28" s="11"/>
      <c r="K28" s="11"/>
      <c r="L28" s="12"/>
      <c r="M28" s="11"/>
      <c r="N28" s="11"/>
      <c r="O28" s="12"/>
    </row>
    <row r="29" spans="1:26" ht="18" customHeight="1" x14ac:dyDescent="0.35">
      <c r="A29" s="1"/>
      <c r="B29" s="55" t="s">
        <v>31</v>
      </c>
      <c r="C29" s="13">
        <v>0</v>
      </c>
      <c r="D29" s="13">
        <v>0</v>
      </c>
      <c r="E29" s="13">
        <v>0</v>
      </c>
      <c r="F29" s="20">
        <v>0</v>
      </c>
      <c r="G29" s="20">
        <v>0</v>
      </c>
      <c r="H29" s="20">
        <v>0</v>
      </c>
      <c r="I29" s="21">
        <v>0</v>
      </c>
      <c r="J29" s="21">
        <v>0</v>
      </c>
      <c r="K29" s="21">
        <v>0</v>
      </c>
      <c r="L29" s="22">
        <v>0</v>
      </c>
      <c r="M29" s="22">
        <v>0</v>
      </c>
      <c r="N29" s="22">
        <v>0</v>
      </c>
      <c r="O29" s="81">
        <f t="shared" ref="O29:O37" si="5">SUM(C29:N29)</f>
        <v>0</v>
      </c>
    </row>
    <row r="30" spans="1:26" ht="18" customHeight="1" x14ac:dyDescent="0.35">
      <c r="A30" s="1"/>
      <c r="B30" s="55" t="s">
        <v>32</v>
      </c>
      <c r="C30" s="13">
        <v>0</v>
      </c>
      <c r="D30" s="13">
        <v>0</v>
      </c>
      <c r="E30" s="13">
        <v>0</v>
      </c>
      <c r="F30" s="20">
        <v>0</v>
      </c>
      <c r="G30" s="20">
        <v>0</v>
      </c>
      <c r="H30" s="20">
        <v>0</v>
      </c>
      <c r="I30" s="21">
        <v>0</v>
      </c>
      <c r="J30" s="21">
        <v>0</v>
      </c>
      <c r="K30" s="21">
        <v>0</v>
      </c>
      <c r="L30" s="22">
        <v>0</v>
      </c>
      <c r="M30" s="22">
        <v>0</v>
      </c>
      <c r="N30" s="22">
        <v>0</v>
      </c>
      <c r="O30" s="81">
        <f t="shared" si="5"/>
        <v>0</v>
      </c>
    </row>
    <row r="31" spans="1:26" ht="18" customHeight="1" x14ac:dyDescent="0.35">
      <c r="A31" s="1"/>
      <c r="B31" s="55" t="s">
        <v>33</v>
      </c>
      <c r="C31" s="13">
        <v>0</v>
      </c>
      <c r="D31" s="13">
        <v>0</v>
      </c>
      <c r="E31" s="13">
        <v>0</v>
      </c>
      <c r="F31" s="20">
        <v>0</v>
      </c>
      <c r="G31" s="20">
        <v>0</v>
      </c>
      <c r="H31" s="20">
        <v>0</v>
      </c>
      <c r="I31" s="21">
        <v>0</v>
      </c>
      <c r="J31" s="21">
        <v>0</v>
      </c>
      <c r="K31" s="21">
        <v>0</v>
      </c>
      <c r="L31" s="22">
        <v>0</v>
      </c>
      <c r="M31" s="22">
        <v>0</v>
      </c>
      <c r="N31" s="22">
        <v>0</v>
      </c>
      <c r="O31" s="81">
        <f t="shared" si="5"/>
        <v>0</v>
      </c>
    </row>
    <row r="32" spans="1:26" ht="18" customHeight="1" x14ac:dyDescent="0.35">
      <c r="A32" s="1"/>
      <c r="B32" s="55" t="s">
        <v>34</v>
      </c>
      <c r="C32" s="13">
        <v>0</v>
      </c>
      <c r="D32" s="13">
        <v>0</v>
      </c>
      <c r="E32" s="13">
        <v>0</v>
      </c>
      <c r="F32" s="20">
        <v>0</v>
      </c>
      <c r="G32" s="20">
        <v>0</v>
      </c>
      <c r="H32" s="20">
        <v>0</v>
      </c>
      <c r="I32" s="21">
        <v>0</v>
      </c>
      <c r="J32" s="21">
        <v>0</v>
      </c>
      <c r="K32" s="21">
        <v>0</v>
      </c>
      <c r="L32" s="22">
        <v>0</v>
      </c>
      <c r="M32" s="22">
        <v>0</v>
      </c>
      <c r="N32" s="22">
        <v>0</v>
      </c>
      <c r="O32" s="81">
        <f t="shared" si="5"/>
        <v>0</v>
      </c>
    </row>
    <row r="33" spans="1:15" ht="18" customHeight="1" x14ac:dyDescent="0.35">
      <c r="A33" s="1"/>
      <c r="B33" s="55" t="s">
        <v>35</v>
      </c>
      <c r="C33" s="13">
        <v>0</v>
      </c>
      <c r="D33" s="13">
        <v>0</v>
      </c>
      <c r="E33" s="13">
        <v>0</v>
      </c>
      <c r="F33" s="20">
        <v>0</v>
      </c>
      <c r="G33" s="20">
        <v>0</v>
      </c>
      <c r="H33" s="20">
        <v>0</v>
      </c>
      <c r="I33" s="21">
        <v>0</v>
      </c>
      <c r="J33" s="21">
        <v>0</v>
      </c>
      <c r="K33" s="21">
        <v>0</v>
      </c>
      <c r="L33" s="22">
        <v>0</v>
      </c>
      <c r="M33" s="22">
        <v>0</v>
      </c>
      <c r="N33" s="22">
        <v>0</v>
      </c>
      <c r="O33" s="81">
        <f t="shared" si="5"/>
        <v>0</v>
      </c>
    </row>
    <row r="34" spans="1:15" ht="18" customHeight="1" x14ac:dyDescent="0.35">
      <c r="A34" s="1"/>
      <c r="B34" s="55" t="s">
        <v>24</v>
      </c>
      <c r="C34" s="13">
        <v>0</v>
      </c>
      <c r="D34" s="13">
        <v>0</v>
      </c>
      <c r="E34" s="13">
        <v>0</v>
      </c>
      <c r="F34" s="20">
        <v>0</v>
      </c>
      <c r="G34" s="20">
        <v>0</v>
      </c>
      <c r="H34" s="20">
        <v>0</v>
      </c>
      <c r="I34" s="21">
        <v>0</v>
      </c>
      <c r="J34" s="21">
        <v>0</v>
      </c>
      <c r="K34" s="21">
        <v>0</v>
      </c>
      <c r="L34" s="22">
        <v>0</v>
      </c>
      <c r="M34" s="22">
        <v>0</v>
      </c>
      <c r="N34" s="22">
        <v>0</v>
      </c>
      <c r="O34" s="81">
        <f t="shared" si="5"/>
        <v>0</v>
      </c>
    </row>
    <row r="35" spans="1:15" ht="18" customHeight="1" x14ac:dyDescent="0.35">
      <c r="A35" s="1"/>
      <c r="B35" s="55" t="s">
        <v>24</v>
      </c>
      <c r="C35" s="13">
        <v>0</v>
      </c>
      <c r="D35" s="13">
        <v>0</v>
      </c>
      <c r="E35" s="13">
        <v>0</v>
      </c>
      <c r="F35" s="20">
        <v>0</v>
      </c>
      <c r="G35" s="20">
        <v>0</v>
      </c>
      <c r="H35" s="20">
        <v>0</v>
      </c>
      <c r="I35" s="21">
        <v>0</v>
      </c>
      <c r="J35" s="21">
        <v>0</v>
      </c>
      <c r="K35" s="21">
        <v>0</v>
      </c>
      <c r="L35" s="22">
        <v>0</v>
      </c>
      <c r="M35" s="22">
        <v>0</v>
      </c>
      <c r="N35" s="22">
        <v>0</v>
      </c>
      <c r="O35" s="81">
        <f t="shared" si="5"/>
        <v>0</v>
      </c>
    </row>
    <row r="36" spans="1:15" ht="18" customHeight="1" x14ac:dyDescent="0.35">
      <c r="A36" s="1"/>
      <c r="B36" s="55" t="s">
        <v>24</v>
      </c>
      <c r="C36" s="13">
        <v>0</v>
      </c>
      <c r="D36" s="13">
        <v>0</v>
      </c>
      <c r="E36" s="13">
        <v>0</v>
      </c>
      <c r="F36" s="20">
        <v>0</v>
      </c>
      <c r="G36" s="20">
        <v>0</v>
      </c>
      <c r="H36" s="20">
        <v>0</v>
      </c>
      <c r="I36" s="21">
        <v>0</v>
      </c>
      <c r="J36" s="21">
        <v>0</v>
      </c>
      <c r="K36" s="21">
        <v>0</v>
      </c>
      <c r="L36" s="22">
        <v>0</v>
      </c>
      <c r="M36" s="22">
        <v>0</v>
      </c>
      <c r="N36" s="22">
        <v>0</v>
      </c>
      <c r="O36" s="81">
        <f t="shared" si="5"/>
        <v>0</v>
      </c>
    </row>
    <row r="37" spans="1:15" ht="21.75" customHeight="1" x14ac:dyDescent="0.35">
      <c r="A37" s="1"/>
      <c r="B37" s="56" t="s">
        <v>36</v>
      </c>
      <c r="C37" s="14">
        <f t="shared" ref="C37:N37" si="6">SUM(C29:C36)</f>
        <v>0</v>
      </c>
      <c r="D37" s="14">
        <f t="shared" si="6"/>
        <v>0</v>
      </c>
      <c r="E37" s="14">
        <f t="shared" si="6"/>
        <v>0</v>
      </c>
      <c r="F37" s="15">
        <f t="shared" si="6"/>
        <v>0</v>
      </c>
      <c r="G37" s="15">
        <f t="shared" si="6"/>
        <v>0</v>
      </c>
      <c r="H37" s="15">
        <f t="shared" si="6"/>
        <v>0</v>
      </c>
      <c r="I37" s="16">
        <f t="shared" si="6"/>
        <v>0</v>
      </c>
      <c r="J37" s="16">
        <f t="shared" si="6"/>
        <v>0</v>
      </c>
      <c r="K37" s="16">
        <f t="shared" si="6"/>
        <v>0</v>
      </c>
      <c r="L37" s="17">
        <f t="shared" si="6"/>
        <v>0</v>
      </c>
      <c r="M37" s="17">
        <f t="shared" si="6"/>
        <v>0</v>
      </c>
      <c r="N37" s="17">
        <f t="shared" si="6"/>
        <v>0</v>
      </c>
      <c r="O37" s="82">
        <f t="shared" si="5"/>
        <v>0</v>
      </c>
    </row>
    <row r="38" spans="1:15" ht="18" customHeight="1" x14ac:dyDescent="0.35">
      <c r="A38" s="1"/>
      <c r="B38" s="54" t="s">
        <v>37</v>
      </c>
      <c r="C38" s="12"/>
      <c r="D38" s="11"/>
      <c r="E38" s="11"/>
      <c r="F38" s="12"/>
      <c r="G38" s="11"/>
      <c r="H38" s="11"/>
      <c r="I38" s="12"/>
      <c r="J38" s="11"/>
      <c r="K38" s="11"/>
      <c r="L38" s="12"/>
      <c r="M38" s="11"/>
      <c r="N38" s="11"/>
      <c r="O38" s="12"/>
    </row>
    <row r="39" spans="1:15" ht="18" customHeight="1" x14ac:dyDescent="0.35">
      <c r="A39" s="1"/>
      <c r="B39" s="55" t="s">
        <v>38</v>
      </c>
      <c r="C39" s="13">
        <v>0</v>
      </c>
      <c r="D39" s="13">
        <v>0</v>
      </c>
      <c r="E39" s="13">
        <v>0</v>
      </c>
      <c r="F39" s="20">
        <v>0</v>
      </c>
      <c r="G39" s="20">
        <v>0</v>
      </c>
      <c r="H39" s="20">
        <v>0</v>
      </c>
      <c r="I39" s="21">
        <v>0</v>
      </c>
      <c r="J39" s="21">
        <v>0</v>
      </c>
      <c r="K39" s="21">
        <v>0</v>
      </c>
      <c r="L39" s="22">
        <v>0</v>
      </c>
      <c r="M39" s="22">
        <v>0</v>
      </c>
      <c r="N39" s="22">
        <v>0</v>
      </c>
      <c r="O39" s="81">
        <f t="shared" ref="O39:O49" si="7">SUM(C39:N39)</f>
        <v>0</v>
      </c>
    </row>
    <row r="40" spans="1:15" ht="18" customHeight="1" x14ac:dyDescent="0.35">
      <c r="A40" s="1"/>
      <c r="B40" s="55" t="s">
        <v>39</v>
      </c>
      <c r="C40" s="13">
        <v>0</v>
      </c>
      <c r="D40" s="13">
        <v>0</v>
      </c>
      <c r="E40" s="13">
        <v>0</v>
      </c>
      <c r="F40" s="20">
        <v>0</v>
      </c>
      <c r="G40" s="20">
        <v>0</v>
      </c>
      <c r="H40" s="20">
        <v>0</v>
      </c>
      <c r="I40" s="21">
        <v>0</v>
      </c>
      <c r="J40" s="21">
        <v>0</v>
      </c>
      <c r="K40" s="21">
        <v>0</v>
      </c>
      <c r="L40" s="22">
        <v>0</v>
      </c>
      <c r="M40" s="22">
        <v>0</v>
      </c>
      <c r="N40" s="22">
        <v>0</v>
      </c>
      <c r="O40" s="81">
        <f t="shared" si="7"/>
        <v>0</v>
      </c>
    </row>
    <row r="41" spans="1:15" ht="18" customHeight="1" x14ac:dyDescent="0.35">
      <c r="A41" s="1"/>
      <c r="B41" s="55" t="s">
        <v>40</v>
      </c>
      <c r="C41" s="13">
        <v>0</v>
      </c>
      <c r="D41" s="13">
        <v>0</v>
      </c>
      <c r="E41" s="13">
        <v>0</v>
      </c>
      <c r="F41" s="20">
        <v>0</v>
      </c>
      <c r="G41" s="20">
        <v>0</v>
      </c>
      <c r="H41" s="20">
        <v>0</v>
      </c>
      <c r="I41" s="21">
        <v>0</v>
      </c>
      <c r="J41" s="21">
        <v>0</v>
      </c>
      <c r="K41" s="21">
        <v>0</v>
      </c>
      <c r="L41" s="22">
        <v>0</v>
      </c>
      <c r="M41" s="22">
        <v>0</v>
      </c>
      <c r="N41" s="22">
        <v>0</v>
      </c>
      <c r="O41" s="81">
        <f t="shared" si="7"/>
        <v>0</v>
      </c>
    </row>
    <row r="42" spans="1:15" ht="18" customHeight="1" x14ac:dyDescent="0.35">
      <c r="A42" s="1"/>
      <c r="B42" s="55" t="s">
        <v>41</v>
      </c>
      <c r="C42" s="13">
        <v>0</v>
      </c>
      <c r="D42" s="13">
        <v>0</v>
      </c>
      <c r="E42" s="13">
        <v>0</v>
      </c>
      <c r="F42" s="20">
        <v>0</v>
      </c>
      <c r="G42" s="20">
        <v>0</v>
      </c>
      <c r="H42" s="20">
        <v>0</v>
      </c>
      <c r="I42" s="21">
        <v>0</v>
      </c>
      <c r="J42" s="21">
        <v>0</v>
      </c>
      <c r="K42" s="21">
        <v>0</v>
      </c>
      <c r="L42" s="22">
        <v>0</v>
      </c>
      <c r="M42" s="22">
        <v>0</v>
      </c>
      <c r="N42" s="22">
        <v>0</v>
      </c>
      <c r="O42" s="81">
        <f t="shared" si="7"/>
        <v>0</v>
      </c>
    </row>
    <row r="43" spans="1:15" ht="18" customHeight="1" x14ac:dyDescent="0.35">
      <c r="A43" s="1"/>
      <c r="B43" s="55" t="s">
        <v>42</v>
      </c>
      <c r="C43" s="13">
        <v>0</v>
      </c>
      <c r="D43" s="13">
        <v>0</v>
      </c>
      <c r="E43" s="13">
        <v>0</v>
      </c>
      <c r="F43" s="20">
        <v>0</v>
      </c>
      <c r="G43" s="20">
        <v>0</v>
      </c>
      <c r="H43" s="20">
        <v>0</v>
      </c>
      <c r="I43" s="21">
        <v>0</v>
      </c>
      <c r="J43" s="21">
        <v>0</v>
      </c>
      <c r="K43" s="21">
        <v>0</v>
      </c>
      <c r="L43" s="22">
        <v>0</v>
      </c>
      <c r="M43" s="22">
        <v>0</v>
      </c>
      <c r="N43" s="22">
        <v>0</v>
      </c>
      <c r="O43" s="81">
        <f t="shared" si="7"/>
        <v>0</v>
      </c>
    </row>
    <row r="44" spans="1:15" ht="18" customHeight="1" x14ac:dyDescent="0.35">
      <c r="A44" s="1"/>
      <c r="B44" s="55" t="s">
        <v>43</v>
      </c>
      <c r="C44" s="13">
        <v>0</v>
      </c>
      <c r="D44" s="13">
        <v>0</v>
      </c>
      <c r="E44" s="13">
        <v>0</v>
      </c>
      <c r="F44" s="20">
        <v>0</v>
      </c>
      <c r="G44" s="20">
        <v>0</v>
      </c>
      <c r="H44" s="20">
        <v>0</v>
      </c>
      <c r="I44" s="21">
        <v>0</v>
      </c>
      <c r="J44" s="21">
        <v>0</v>
      </c>
      <c r="K44" s="21">
        <v>0</v>
      </c>
      <c r="L44" s="22">
        <v>0</v>
      </c>
      <c r="M44" s="22">
        <v>0</v>
      </c>
      <c r="N44" s="22">
        <v>0</v>
      </c>
      <c r="O44" s="81">
        <f t="shared" si="7"/>
        <v>0</v>
      </c>
    </row>
    <row r="45" spans="1:15" ht="18" customHeight="1" x14ac:dyDescent="0.35">
      <c r="A45" s="1"/>
      <c r="B45" s="55" t="s">
        <v>44</v>
      </c>
      <c r="C45" s="13">
        <v>0</v>
      </c>
      <c r="D45" s="13">
        <v>0</v>
      </c>
      <c r="E45" s="13">
        <v>0</v>
      </c>
      <c r="F45" s="20">
        <v>0</v>
      </c>
      <c r="G45" s="20">
        <v>0</v>
      </c>
      <c r="H45" s="20">
        <v>0</v>
      </c>
      <c r="I45" s="21">
        <v>0</v>
      </c>
      <c r="J45" s="21">
        <v>0</v>
      </c>
      <c r="K45" s="21">
        <v>0</v>
      </c>
      <c r="L45" s="22">
        <v>0</v>
      </c>
      <c r="M45" s="22">
        <v>0</v>
      </c>
      <c r="N45" s="22">
        <v>0</v>
      </c>
      <c r="O45" s="81">
        <f t="shared" si="7"/>
        <v>0</v>
      </c>
    </row>
    <row r="46" spans="1:15" ht="18" customHeight="1" x14ac:dyDescent="0.35">
      <c r="A46" s="1"/>
      <c r="B46" s="55" t="s">
        <v>24</v>
      </c>
      <c r="C46" s="13">
        <v>0</v>
      </c>
      <c r="D46" s="13">
        <v>0</v>
      </c>
      <c r="E46" s="13">
        <v>0</v>
      </c>
      <c r="F46" s="20">
        <v>0</v>
      </c>
      <c r="G46" s="20">
        <v>0</v>
      </c>
      <c r="H46" s="20">
        <v>0</v>
      </c>
      <c r="I46" s="21">
        <v>0</v>
      </c>
      <c r="J46" s="21">
        <v>0</v>
      </c>
      <c r="K46" s="21">
        <v>0</v>
      </c>
      <c r="L46" s="22">
        <v>0</v>
      </c>
      <c r="M46" s="22">
        <v>0</v>
      </c>
      <c r="N46" s="22">
        <v>0</v>
      </c>
      <c r="O46" s="81">
        <f t="shared" si="7"/>
        <v>0</v>
      </c>
    </row>
    <row r="47" spans="1:15" ht="18" customHeight="1" x14ac:dyDescent="0.35">
      <c r="A47" s="1"/>
      <c r="B47" s="55" t="s">
        <v>24</v>
      </c>
      <c r="C47" s="13">
        <v>0</v>
      </c>
      <c r="D47" s="13">
        <v>0</v>
      </c>
      <c r="E47" s="13">
        <v>0</v>
      </c>
      <c r="F47" s="20">
        <v>0</v>
      </c>
      <c r="G47" s="20">
        <v>0</v>
      </c>
      <c r="H47" s="20">
        <v>0</v>
      </c>
      <c r="I47" s="21">
        <v>0</v>
      </c>
      <c r="J47" s="21">
        <v>0</v>
      </c>
      <c r="K47" s="21">
        <v>0</v>
      </c>
      <c r="L47" s="22">
        <v>0</v>
      </c>
      <c r="M47" s="22">
        <v>0</v>
      </c>
      <c r="N47" s="22">
        <v>0</v>
      </c>
      <c r="O47" s="81">
        <f t="shared" si="7"/>
        <v>0</v>
      </c>
    </row>
    <row r="48" spans="1:15" ht="18" customHeight="1" x14ac:dyDescent="0.35">
      <c r="A48" s="1"/>
      <c r="B48" s="55" t="s">
        <v>24</v>
      </c>
      <c r="C48" s="13">
        <v>0</v>
      </c>
      <c r="D48" s="13">
        <v>0</v>
      </c>
      <c r="E48" s="13">
        <v>0</v>
      </c>
      <c r="F48" s="20">
        <v>0</v>
      </c>
      <c r="G48" s="20">
        <v>0</v>
      </c>
      <c r="H48" s="20">
        <v>0</v>
      </c>
      <c r="I48" s="21">
        <v>0</v>
      </c>
      <c r="J48" s="21">
        <v>0</v>
      </c>
      <c r="K48" s="21">
        <v>0</v>
      </c>
      <c r="L48" s="22">
        <v>0</v>
      </c>
      <c r="M48" s="22">
        <v>0</v>
      </c>
      <c r="N48" s="22">
        <v>0</v>
      </c>
      <c r="O48" s="81">
        <f t="shared" si="7"/>
        <v>0</v>
      </c>
    </row>
    <row r="49" spans="1:15" ht="21.75" customHeight="1" x14ac:dyDescent="0.35">
      <c r="A49" s="1"/>
      <c r="B49" s="56" t="s">
        <v>45</v>
      </c>
      <c r="C49" s="14">
        <f t="shared" ref="C49:N49" si="8">SUM(C39:C48)</f>
        <v>0</v>
      </c>
      <c r="D49" s="14">
        <f t="shared" si="8"/>
        <v>0</v>
      </c>
      <c r="E49" s="14">
        <f t="shared" si="8"/>
        <v>0</v>
      </c>
      <c r="F49" s="15">
        <f t="shared" si="8"/>
        <v>0</v>
      </c>
      <c r="G49" s="15">
        <f t="shared" si="8"/>
        <v>0</v>
      </c>
      <c r="H49" s="15">
        <f t="shared" si="8"/>
        <v>0</v>
      </c>
      <c r="I49" s="16">
        <f t="shared" si="8"/>
        <v>0</v>
      </c>
      <c r="J49" s="16">
        <f t="shared" si="8"/>
        <v>0</v>
      </c>
      <c r="K49" s="16">
        <f t="shared" si="8"/>
        <v>0</v>
      </c>
      <c r="L49" s="17">
        <f t="shared" si="8"/>
        <v>0</v>
      </c>
      <c r="M49" s="17">
        <f t="shared" si="8"/>
        <v>0</v>
      </c>
      <c r="N49" s="17">
        <f t="shared" si="8"/>
        <v>0</v>
      </c>
      <c r="O49" s="82">
        <f t="shared" si="7"/>
        <v>0</v>
      </c>
    </row>
    <row r="50" spans="1:15" ht="18" customHeight="1" x14ac:dyDescent="0.35">
      <c r="A50" s="1"/>
      <c r="B50" s="54" t="s">
        <v>46</v>
      </c>
      <c r="C50" s="12"/>
      <c r="D50" s="11"/>
      <c r="E50" s="11"/>
      <c r="F50" s="12"/>
      <c r="G50" s="11"/>
      <c r="H50" s="11"/>
      <c r="I50" s="12"/>
      <c r="J50" s="11"/>
      <c r="K50" s="11"/>
      <c r="L50" s="12"/>
      <c r="M50" s="11"/>
      <c r="N50" s="11"/>
      <c r="O50" s="12"/>
    </row>
    <row r="51" spans="1:15" ht="18" customHeight="1" x14ac:dyDescent="0.35">
      <c r="A51" s="1"/>
      <c r="B51" s="55" t="s">
        <v>47</v>
      </c>
      <c r="C51" s="13">
        <v>0</v>
      </c>
      <c r="D51" s="13">
        <v>0</v>
      </c>
      <c r="E51" s="13">
        <v>0</v>
      </c>
      <c r="F51" s="20">
        <v>0</v>
      </c>
      <c r="G51" s="20">
        <v>0</v>
      </c>
      <c r="H51" s="20">
        <v>0</v>
      </c>
      <c r="I51" s="21">
        <v>0</v>
      </c>
      <c r="J51" s="21">
        <v>0</v>
      </c>
      <c r="K51" s="21">
        <v>0</v>
      </c>
      <c r="L51" s="22">
        <v>0</v>
      </c>
      <c r="M51" s="22">
        <v>0</v>
      </c>
      <c r="N51" s="22">
        <v>0</v>
      </c>
      <c r="O51" s="81">
        <f t="shared" ref="O51:O56" si="9">SUM(C51:N51)</f>
        <v>0</v>
      </c>
    </row>
    <row r="52" spans="1:15" ht="18" customHeight="1" x14ac:dyDescent="0.35">
      <c r="A52" s="1"/>
      <c r="B52" s="55" t="s">
        <v>48</v>
      </c>
      <c r="C52" s="13">
        <v>0</v>
      </c>
      <c r="D52" s="13">
        <v>0</v>
      </c>
      <c r="E52" s="13">
        <v>0</v>
      </c>
      <c r="F52" s="20">
        <v>0</v>
      </c>
      <c r="G52" s="20">
        <v>0</v>
      </c>
      <c r="H52" s="20">
        <v>0</v>
      </c>
      <c r="I52" s="21">
        <v>0</v>
      </c>
      <c r="J52" s="21">
        <v>0</v>
      </c>
      <c r="K52" s="21">
        <v>0</v>
      </c>
      <c r="L52" s="22">
        <v>0</v>
      </c>
      <c r="M52" s="22">
        <v>0</v>
      </c>
      <c r="N52" s="22">
        <v>0</v>
      </c>
      <c r="O52" s="81">
        <f t="shared" si="9"/>
        <v>0</v>
      </c>
    </row>
    <row r="53" spans="1:15" ht="18" customHeight="1" x14ac:dyDescent="0.35">
      <c r="A53" s="1"/>
      <c r="B53" s="55" t="s">
        <v>24</v>
      </c>
      <c r="C53" s="13">
        <v>0</v>
      </c>
      <c r="D53" s="13">
        <v>0</v>
      </c>
      <c r="E53" s="13">
        <v>0</v>
      </c>
      <c r="F53" s="20">
        <v>0</v>
      </c>
      <c r="G53" s="20">
        <v>0</v>
      </c>
      <c r="H53" s="20">
        <v>0</v>
      </c>
      <c r="I53" s="21">
        <v>0</v>
      </c>
      <c r="J53" s="21">
        <v>0</v>
      </c>
      <c r="K53" s="21">
        <v>0</v>
      </c>
      <c r="L53" s="22">
        <v>0</v>
      </c>
      <c r="M53" s="22">
        <v>0</v>
      </c>
      <c r="N53" s="22">
        <v>0</v>
      </c>
      <c r="O53" s="81">
        <f t="shared" si="9"/>
        <v>0</v>
      </c>
    </row>
    <row r="54" spans="1:15" ht="18" customHeight="1" x14ac:dyDescent="0.35">
      <c r="A54" s="1"/>
      <c r="B54" s="55" t="s">
        <v>24</v>
      </c>
      <c r="C54" s="13">
        <v>0</v>
      </c>
      <c r="D54" s="13">
        <v>0</v>
      </c>
      <c r="E54" s="13">
        <v>0</v>
      </c>
      <c r="F54" s="20">
        <v>0</v>
      </c>
      <c r="G54" s="20">
        <v>0</v>
      </c>
      <c r="H54" s="20">
        <v>0</v>
      </c>
      <c r="I54" s="21">
        <v>0</v>
      </c>
      <c r="J54" s="21">
        <v>0</v>
      </c>
      <c r="K54" s="21">
        <v>0</v>
      </c>
      <c r="L54" s="22">
        <v>0</v>
      </c>
      <c r="M54" s="22">
        <v>0</v>
      </c>
      <c r="N54" s="22">
        <v>0</v>
      </c>
      <c r="O54" s="81">
        <f t="shared" si="9"/>
        <v>0</v>
      </c>
    </row>
    <row r="55" spans="1:15" ht="18" customHeight="1" x14ac:dyDescent="0.35">
      <c r="A55" s="1"/>
      <c r="B55" s="55" t="s">
        <v>24</v>
      </c>
      <c r="C55" s="13">
        <v>0</v>
      </c>
      <c r="D55" s="13">
        <v>0</v>
      </c>
      <c r="E55" s="13">
        <v>0</v>
      </c>
      <c r="F55" s="20">
        <v>0</v>
      </c>
      <c r="G55" s="20">
        <v>0</v>
      </c>
      <c r="H55" s="20">
        <v>0</v>
      </c>
      <c r="I55" s="21">
        <v>0</v>
      </c>
      <c r="J55" s="21">
        <v>0</v>
      </c>
      <c r="K55" s="21">
        <v>0</v>
      </c>
      <c r="L55" s="22">
        <v>0</v>
      </c>
      <c r="M55" s="22">
        <v>0</v>
      </c>
      <c r="N55" s="22">
        <v>0</v>
      </c>
      <c r="O55" s="81">
        <f t="shared" si="9"/>
        <v>0</v>
      </c>
    </row>
    <row r="56" spans="1:15" ht="21.75" customHeight="1" x14ac:dyDescent="0.35">
      <c r="A56" s="1"/>
      <c r="B56" s="56" t="s">
        <v>49</v>
      </c>
      <c r="C56" s="14">
        <f t="shared" ref="C56:N56" si="10">SUM(C51:C55)</f>
        <v>0</v>
      </c>
      <c r="D56" s="14">
        <f t="shared" si="10"/>
        <v>0</v>
      </c>
      <c r="E56" s="14">
        <f t="shared" si="10"/>
        <v>0</v>
      </c>
      <c r="F56" s="15">
        <f t="shared" si="10"/>
        <v>0</v>
      </c>
      <c r="G56" s="15">
        <f t="shared" si="10"/>
        <v>0</v>
      </c>
      <c r="H56" s="15">
        <f t="shared" si="10"/>
        <v>0</v>
      </c>
      <c r="I56" s="16">
        <f t="shared" si="10"/>
        <v>0</v>
      </c>
      <c r="J56" s="16">
        <f t="shared" si="10"/>
        <v>0</v>
      </c>
      <c r="K56" s="16">
        <f t="shared" si="10"/>
        <v>0</v>
      </c>
      <c r="L56" s="17">
        <f t="shared" si="10"/>
        <v>0</v>
      </c>
      <c r="M56" s="17">
        <f t="shared" si="10"/>
        <v>0</v>
      </c>
      <c r="N56" s="17">
        <f t="shared" si="10"/>
        <v>0</v>
      </c>
      <c r="O56" s="82">
        <f t="shared" si="9"/>
        <v>0</v>
      </c>
    </row>
    <row r="57" spans="1:15" ht="18" customHeight="1" x14ac:dyDescent="0.35">
      <c r="A57" s="1"/>
      <c r="B57" s="54" t="s">
        <v>50</v>
      </c>
      <c r="C57" s="12"/>
      <c r="D57" s="11"/>
      <c r="E57" s="11"/>
      <c r="F57" s="12"/>
      <c r="G57" s="11"/>
      <c r="H57" s="11"/>
      <c r="I57" s="12"/>
      <c r="J57" s="11"/>
      <c r="K57" s="11"/>
      <c r="L57" s="12"/>
      <c r="M57" s="11"/>
      <c r="N57" s="11"/>
      <c r="O57" s="12"/>
    </row>
    <row r="58" spans="1:15" ht="18" customHeight="1" x14ac:dyDescent="0.35">
      <c r="A58" s="1"/>
      <c r="B58" s="55" t="s">
        <v>51</v>
      </c>
      <c r="C58" s="13">
        <v>0</v>
      </c>
      <c r="D58" s="13">
        <v>0</v>
      </c>
      <c r="E58" s="13">
        <v>0</v>
      </c>
      <c r="F58" s="20">
        <v>0</v>
      </c>
      <c r="G58" s="20">
        <v>0</v>
      </c>
      <c r="H58" s="20">
        <v>0</v>
      </c>
      <c r="I58" s="21">
        <v>0</v>
      </c>
      <c r="J58" s="21">
        <v>0</v>
      </c>
      <c r="K58" s="21">
        <v>0</v>
      </c>
      <c r="L58" s="22">
        <v>0</v>
      </c>
      <c r="M58" s="22">
        <v>0</v>
      </c>
      <c r="N58" s="22">
        <v>0</v>
      </c>
      <c r="O58" s="81">
        <f t="shared" ref="O58:O63" si="11">SUM(C58:N58)</f>
        <v>0</v>
      </c>
    </row>
    <row r="59" spans="1:15" ht="18" customHeight="1" x14ac:dyDescent="0.35">
      <c r="A59" s="1"/>
      <c r="B59" s="55" t="s">
        <v>52</v>
      </c>
      <c r="C59" s="13">
        <v>0</v>
      </c>
      <c r="D59" s="13">
        <v>0</v>
      </c>
      <c r="E59" s="13">
        <v>0</v>
      </c>
      <c r="F59" s="20">
        <v>0</v>
      </c>
      <c r="G59" s="20">
        <v>0</v>
      </c>
      <c r="H59" s="20">
        <v>0</v>
      </c>
      <c r="I59" s="21">
        <v>0</v>
      </c>
      <c r="J59" s="21">
        <v>0</v>
      </c>
      <c r="K59" s="21">
        <v>0</v>
      </c>
      <c r="L59" s="22">
        <v>0</v>
      </c>
      <c r="M59" s="22">
        <v>0</v>
      </c>
      <c r="N59" s="22">
        <v>0</v>
      </c>
      <c r="O59" s="81">
        <f t="shared" si="11"/>
        <v>0</v>
      </c>
    </row>
    <row r="60" spans="1:15" ht="18" customHeight="1" x14ac:dyDescent="0.35">
      <c r="A60" s="1"/>
      <c r="B60" s="55" t="s">
        <v>24</v>
      </c>
      <c r="C60" s="13">
        <v>0</v>
      </c>
      <c r="D60" s="13">
        <v>0</v>
      </c>
      <c r="E60" s="13">
        <v>0</v>
      </c>
      <c r="F60" s="20">
        <v>0</v>
      </c>
      <c r="G60" s="20">
        <v>0</v>
      </c>
      <c r="H60" s="20">
        <v>0</v>
      </c>
      <c r="I60" s="21">
        <v>0</v>
      </c>
      <c r="J60" s="21">
        <v>0</v>
      </c>
      <c r="K60" s="21">
        <v>0</v>
      </c>
      <c r="L60" s="22">
        <v>0</v>
      </c>
      <c r="M60" s="22">
        <v>0</v>
      </c>
      <c r="N60" s="22">
        <v>0</v>
      </c>
      <c r="O60" s="81">
        <f t="shared" si="11"/>
        <v>0</v>
      </c>
    </row>
    <row r="61" spans="1:15" ht="18" customHeight="1" x14ac:dyDescent="0.35">
      <c r="A61" s="1"/>
      <c r="B61" s="55" t="s">
        <v>24</v>
      </c>
      <c r="C61" s="13">
        <v>0</v>
      </c>
      <c r="D61" s="13">
        <v>0</v>
      </c>
      <c r="E61" s="13">
        <v>0</v>
      </c>
      <c r="F61" s="20">
        <v>0</v>
      </c>
      <c r="G61" s="20">
        <v>0</v>
      </c>
      <c r="H61" s="20">
        <v>0</v>
      </c>
      <c r="I61" s="21">
        <v>0</v>
      </c>
      <c r="J61" s="21">
        <v>0</v>
      </c>
      <c r="K61" s="21">
        <v>0</v>
      </c>
      <c r="L61" s="22">
        <v>0</v>
      </c>
      <c r="M61" s="22">
        <v>0</v>
      </c>
      <c r="N61" s="22">
        <v>0</v>
      </c>
      <c r="O61" s="81">
        <f t="shared" si="11"/>
        <v>0</v>
      </c>
    </row>
    <row r="62" spans="1:15" ht="18" customHeight="1" x14ac:dyDescent="0.35">
      <c r="A62" s="1"/>
      <c r="B62" s="55" t="s">
        <v>24</v>
      </c>
      <c r="C62" s="13">
        <v>0</v>
      </c>
      <c r="D62" s="13">
        <v>0</v>
      </c>
      <c r="E62" s="13">
        <v>0</v>
      </c>
      <c r="F62" s="20">
        <v>0</v>
      </c>
      <c r="G62" s="20">
        <v>0</v>
      </c>
      <c r="H62" s="20">
        <v>0</v>
      </c>
      <c r="I62" s="21">
        <v>0</v>
      </c>
      <c r="J62" s="21">
        <v>0</v>
      </c>
      <c r="K62" s="21">
        <v>0</v>
      </c>
      <c r="L62" s="22">
        <v>0</v>
      </c>
      <c r="M62" s="22">
        <v>0</v>
      </c>
      <c r="N62" s="22">
        <v>0</v>
      </c>
      <c r="O62" s="81">
        <f t="shared" si="11"/>
        <v>0</v>
      </c>
    </row>
    <row r="63" spans="1:15" ht="21.75" customHeight="1" x14ac:dyDescent="0.35">
      <c r="A63" s="1"/>
      <c r="B63" s="56" t="s">
        <v>53</v>
      </c>
      <c r="C63" s="14">
        <f t="shared" ref="C63:N63" si="12">SUM(C58:C62)</f>
        <v>0</v>
      </c>
      <c r="D63" s="14">
        <f t="shared" si="12"/>
        <v>0</v>
      </c>
      <c r="E63" s="14">
        <f t="shared" si="12"/>
        <v>0</v>
      </c>
      <c r="F63" s="15">
        <f t="shared" si="12"/>
        <v>0</v>
      </c>
      <c r="G63" s="15">
        <f t="shared" si="12"/>
        <v>0</v>
      </c>
      <c r="H63" s="15">
        <f t="shared" si="12"/>
        <v>0</v>
      </c>
      <c r="I63" s="16">
        <f t="shared" si="12"/>
        <v>0</v>
      </c>
      <c r="J63" s="16">
        <f t="shared" si="12"/>
        <v>0</v>
      </c>
      <c r="K63" s="16">
        <f t="shared" si="12"/>
        <v>0</v>
      </c>
      <c r="L63" s="17">
        <f t="shared" si="12"/>
        <v>0</v>
      </c>
      <c r="M63" s="17">
        <f t="shared" si="12"/>
        <v>0</v>
      </c>
      <c r="N63" s="17">
        <f t="shared" si="12"/>
        <v>0</v>
      </c>
      <c r="O63" s="82">
        <f t="shared" si="11"/>
        <v>0</v>
      </c>
    </row>
    <row r="64" spans="1:15" ht="18" customHeight="1" x14ac:dyDescent="0.35">
      <c r="A64" s="1"/>
      <c r="B64" s="54" t="s">
        <v>54</v>
      </c>
      <c r="C64" s="12"/>
      <c r="D64" s="11"/>
      <c r="E64" s="11"/>
      <c r="F64" s="12"/>
      <c r="G64" s="11"/>
      <c r="H64" s="11"/>
      <c r="I64" s="12"/>
      <c r="J64" s="11"/>
      <c r="K64" s="11"/>
      <c r="L64" s="12"/>
      <c r="M64" s="11"/>
      <c r="N64" s="11"/>
      <c r="O64" s="12"/>
    </row>
    <row r="65" spans="1:15" ht="18" customHeight="1" x14ac:dyDescent="0.35">
      <c r="A65" s="1"/>
      <c r="B65" s="55" t="s">
        <v>55</v>
      </c>
      <c r="C65" s="13">
        <v>0</v>
      </c>
      <c r="D65" s="13">
        <v>0</v>
      </c>
      <c r="E65" s="13">
        <v>0</v>
      </c>
      <c r="F65" s="20">
        <v>0</v>
      </c>
      <c r="G65" s="20">
        <v>0</v>
      </c>
      <c r="H65" s="20">
        <v>0</v>
      </c>
      <c r="I65" s="21">
        <v>0</v>
      </c>
      <c r="J65" s="21">
        <v>0</v>
      </c>
      <c r="K65" s="21">
        <v>0</v>
      </c>
      <c r="L65" s="22">
        <v>0</v>
      </c>
      <c r="M65" s="22">
        <v>0</v>
      </c>
      <c r="N65" s="22">
        <v>0</v>
      </c>
      <c r="O65" s="81">
        <f t="shared" ref="O65:O79" si="13">SUM(C65:N65)</f>
        <v>0</v>
      </c>
    </row>
    <row r="66" spans="1:15" ht="18" customHeight="1" x14ac:dyDescent="0.35">
      <c r="A66" s="1"/>
      <c r="B66" s="55" t="s">
        <v>56</v>
      </c>
      <c r="C66" s="13">
        <v>0</v>
      </c>
      <c r="D66" s="13">
        <v>0</v>
      </c>
      <c r="E66" s="13">
        <v>0</v>
      </c>
      <c r="F66" s="20">
        <v>0</v>
      </c>
      <c r="G66" s="20">
        <v>0</v>
      </c>
      <c r="H66" s="20">
        <v>0</v>
      </c>
      <c r="I66" s="21">
        <v>0</v>
      </c>
      <c r="J66" s="21">
        <v>0</v>
      </c>
      <c r="K66" s="21">
        <v>0</v>
      </c>
      <c r="L66" s="22">
        <v>0</v>
      </c>
      <c r="M66" s="22">
        <v>0</v>
      </c>
      <c r="N66" s="22">
        <v>0</v>
      </c>
      <c r="O66" s="81">
        <f t="shared" si="13"/>
        <v>0</v>
      </c>
    </row>
    <row r="67" spans="1:15" ht="18" customHeight="1" x14ac:dyDescent="0.35">
      <c r="A67" s="1"/>
      <c r="B67" s="55" t="s">
        <v>57</v>
      </c>
      <c r="C67" s="13">
        <v>0</v>
      </c>
      <c r="D67" s="13">
        <v>0</v>
      </c>
      <c r="E67" s="13">
        <v>0</v>
      </c>
      <c r="F67" s="20">
        <v>0</v>
      </c>
      <c r="G67" s="20">
        <v>0</v>
      </c>
      <c r="H67" s="20">
        <v>0</v>
      </c>
      <c r="I67" s="21">
        <v>0</v>
      </c>
      <c r="J67" s="21">
        <v>0</v>
      </c>
      <c r="K67" s="21">
        <v>0</v>
      </c>
      <c r="L67" s="22">
        <v>0</v>
      </c>
      <c r="M67" s="22">
        <v>0</v>
      </c>
      <c r="N67" s="22">
        <v>0</v>
      </c>
      <c r="O67" s="81">
        <f t="shared" si="13"/>
        <v>0</v>
      </c>
    </row>
    <row r="68" spans="1:15" ht="18" customHeight="1" x14ac:dyDescent="0.35">
      <c r="A68" s="1"/>
      <c r="B68" s="55" t="s">
        <v>58</v>
      </c>
      <c r="C68" s="13">
        <v>0</v>
      </c>
      <c r="D68" s="13">
        <v>0</v>
      </c>
      <c r="E68" s="13">
        <v>0</v>
      </c>
      <c r="F68" s="20">
        <v>0</v>
      </c>
      <c r="G68" s="20">
        <v>0</v>
      </c>
      <c r="H68" s="20">
        <v>0</v>
      </c>
      <c r="I68" s="21">
        <v>0</v>
      </c>
      <c r="J68" s="21">
        <v>0</v>
      </c>
      <c r="K68" s="21">
        <v>0</v>
      </c>
      <c r="L68" s="22">
        <v>0</v>
      </c>
      <c r="M68" s="22">
        <v>0</v>
      </c>
      <c r="N68" s="22">
        <v>0</v>
      </c>
      <c r="O68" s="81">
        <f t="shared" si="13"/>
        <v>0</v>
      </c>
    </row>
    <row r="69" spans="1:15" ht="18" customHeight="1" x14ac:dyDescent="0.35">
      <c r="A69" s="1"/>
      <c r="B69" s="55" t="s">
        <v>59</v>
      </c>
      <c r="C69" s="13">
        <v>0</v>
      </c>
      <c r="D69" s="13">
        <v>0</v>
      </c>
      <c r="E69" s="13">
        <v>0</v>
      </c>
      <c r="F69" s="20">
        <v>0</v>
      </c>
      <c r="G69" s="20">
        <v>0</v>
      </c>
      <c r="H69" s="20">
        <v>0</v>
      </c>
      <c r="I69" s="21">
        <v>0</v>
      </c>
      <c r="J69" s="21">
        <v>0</v>
      </c>
      <c r="K69" s="21">
        <v>0</v>
      </c>
      <c r="L69" s="22">
        <v>0</v>
      </c>
      <c r="M69" s="22">
        <v>0</v>
      </c>
      <c r="N69" s="22">
        <v>0</v>
      </c>
      <c r="O69" s="81">
        <f t="shared" si="13"/>
        <v>0</v>
      </c>
    </row>
    <row r="70" spans="1:15" ht="18" customHeight="1" x14ac:dyDescent="0.35">
      <c r="A70" s="1"/>
      <c r="B70" s="55" t="s">
        <v>60</v>
      </c>
      <c r="C70" s="13">
        <v>0</v>
      </c>
      <c r="D70" s="13">
        <v>0</v>
      </c>
      <c r="E70" s="13">
        <v>0</v>
      </c>
      <c r="F70" s="20">
        <v>0</v>
      </c>
      <c r="G70" s="20">
        <v>0</v>
      </c>
      <c r="H70" s="20">
        <v>0</v>
      </c>
      <c r="I70" s="21">
        <v>0</v>
      </c>
      <c r="J70" s="21">
        <v>0</v>
      </c>
      <c r="K70" s="21">
        <v>0</v>
      </c>
      <c r="L70" s="22">
        <v>0</v>
      </c>
      <c r="M70" s="22">
        <v>0</v>
      </c>
      <c r="N70" s="22">
        <v>0</v>
      </c>
      <c r="O70" s="81">
        <f t="shared" si="13"/>
        <v>0</v>
      </c>
    </row>
    <row r="71" spans="1:15" ht="18" customHeight="1" x14ac:dyDescent="0.35">
      <c r="A71" s="1"/>
      <c r="B71" s="55" t="s">
        <v>61</v>
      </c>
      <c r="C71" s="13">
        <v>0</v>
      </c>
      <c r="D71" s="13">
        <v>0</v>
      </c>
      <c r="E71" s="13">
        <v>0</v>
      </c>
      <c r="F71" s="20">
        <v>0</v>
      </c>
      <c r="G71" s="20">
        <v>0</v>
      </c>
      <c r="H71" s="20">
        <v>0</v>
      </c>
      <c r="I71" s="21">
        <v>0</v>
      </c>
      <c r="J71" s="21">
        <v>0</v>
      </c>
      <c r="K71" s="21">
        <v>0</v>
      </c>
      <c r="L71" s="22">
        <v>0</v>
      </c>
      <c r="M71" s="22">
        <v>0</v>
      </c>
      <c r="N71" s="22">
        <v>0</v>
      </c>
      <c r="O71" s="81">
        <f t="shared" si="13"/>
        <v>0</v>
      </c>
    </row>
    <row r="72" spans="1:15" ht="18" customHeight="1" x14ac:dyDescent="0.35">
      <c r="A72" s="1"/>
      <c r="B72" s="55" t="s">
        <v>62</v>
      </c>
      <c r="C72" s="13">
        <v>0</v>
      </c>
      <c r="D72" s="13">
        <v>0</v>
      </c>
      <c r="E72" s="13">
        <v>0</v>
      </c>
      <c r="F72" s="20">
        <v>0</v>
      </c>
      <c r="G72" s="20">
        <v>0</v>
      </c>
      <c r="H72" s="20">
        <v>0</v>
      </c>
      <c r="I72" s="21">
        <v>0</v>
      </c>
      <c r="J72" s="21">
        <v>0</v>
      </c>
      <c r="K72" s="21">
        <v>0</v>
      </c>
      <c r="L72" s="22">
        <v>0</v>
      </c>
      <c r="M72" s="22">
        <v>0</v>
      </c>
      <c r="N72" s="22">
        <v>0</v>
      </c>
      <c r="O72" s="81">
        <f t="shared" si="13"/>
        <v>0</v>
      </c>
    </row>
    <row r="73" spans="1:15" ht="18" customHeight="1" x14ac:dyDescent="0.35">
      <c r="A73" s="1"/>
      <c r="B73" s="55" t="s">
        <v>63</v>
      </c>
      <c r="C73" s="13">
        <v>0</v>
      </c>
      <c r="D73" s="13">
        <v>0</v>
      </c>
      <c r="E73" s="13">
        <v>0</v>
      </c>
      <c r="F73" s="20">
        <v>0</v>
      </c>
      <c r="G73" s="20">
        <v>0</v>
      </c>
      <c r="H73" s="20">
        <v>0</v>
      </c>
      <c r="I73" s="21">
        <v>0</v>
      </c>
      <c r="J73" s="21">
        <v>0</v>
      </c>
      <c r="K73" s="21">
        <v>0</v>
      </c>
      <c r="L73" s="22">
        <v>0</v>
      </c>
      <c r="M73" s="22">
        <v>0</v>
      </c>
      <c r="N73" s="22">
        <v>0</v>
      </c>
      <c r="O73" s="81">
        <f t="shared" si="13"/>
        <v>0</v>
      </c>
    </row>
    <row r="74" spans="1:15" ht="18" customHeight="1" x14ac:dyDescent="0.35">
      <c r="A74" s="1"/>
      <c r="B74" s="55" t="s">
        <v>64</v>
      </c>
      <c r="C74" s="13">
        <v>0</v>
      </c>
      <c r="D74" s="13">
        <v>0</v>
      </c>
      <c r="E74" s="13">
        <v>0</v>
      </c>
      <c r="F74" s="20">
        <v>0</v>
      </c>
      <c r="G74" s="20">
        <v>0</v>
      </c>
      <c r="H74" s="20">
        <v>0</v>
      </c>
      <c r="I74" s="21">
        <v>0</v>
      </c>
      <c r="J74" s="21">
        <v>0</v>
      </c>
      <c r="K74" s="21">
        <v>0</v>
      </c>
      <c r="L74" s="22">
        <v>0</v>
      </c>
      <c r="M74" s="22">
        <v>0</v>
      </c>
      <c r="N74" s="22">
        <v>0</v>
      </c>
      <c r="O74" s="81">
        <f t="shared" si="13"/>
        <v>0</v>
      </c>
    </row>
    <row r="75" spans="1:15" ht="18" customHeight="1" x14ac:dyDescent="0.35">
      <c r="A75" s="1"/>
      <c r="B75" s="55" t="s">
        <v>65</v>
      </c>
      <c r="C75" s="13">
        <v>0</v>
      </c>
      <c r="D75" s="13">
        <v>0</v>
      </c>
      <c r="E75" s="13">
        <v>0</v>
      </c>
      <c r="F75" s="20">
        <v>0</v>
      </c>
      <c r="G75" s="20">
        <v>0</v>
      </c>
      <c r="H75" s="20">
        <v>0</v>
      </c>
      <c r="I75" s="21">
        <v>0</v>
      </c>
      <c r="J75" s="21">
        <v>0</v>
      </c>
      <c r="K75" s="21">
        <v>0</v>
      </c>
      <c r="L75" s="22">
        <v>0</v>
      </c>
      <c r="M75" s="22">
        <v>0</v>
      </c>
      <c r="N75" s="22">
        <v>0</v>
      </c>
      <c r="O75" s="81">
        <f t="shared" si="13"/>
        <v>0</v>
      </c>
    </row>
    <row r="76" spans="1:15" ht="18" customHeight="1" x14ac:dyDescent="0.35">
      <c r="A76" s="1"/>
      <c r="B76" s="55" t="s">
        <v>24</v>
      </c>
      <c r="C76" s="13">
        <v>0</v>
      </c>
      <c r="D76" s="13">
        <v>0</v>
      </c>
      <c r="E76" s="13">
        <v>0</v>
      </c>
      <c r="F76" s="20">
        <v>0</v>
      </c>
      <c r="G76" s="20">
        <v>0</v>
      </c>
      <c r="H76" s="20">
        <v>0</v>
      </c>
      <c r="I76" s="21">
        <v>0</v>
      </c>
      <c r="J76" s="21">
        <v>0</v>
      </c>
      <c r="K76" s="21">
        <v>0</v>
      </c>
      <c r="L76" s="22">
        <v>0</v>
      </c>
      <c r="M76" s="22">
        <v>0</v>
      </c>
      <c r="N76" s="22">
        <v>0</v>
      </c>
      <c r="O76" s="81">
        <f t="shared" si="13"/>
        <v>0</v>
      </c>
    </row>
    <row r="77" spans="1:15" ht="18" customHeight="1" x14ac:dyDescent="0.35">
      <c r="A77" s="1"/>
      <c r="B77" s="55" t="s">
        <v>24</v>
      </c>
      <c r="C77" s="13">
        <v>0</v>
      </c>
      <c r="D77" s="13">
        <v>0</v>
      </c>
      <c r="E77" s="13">
        <v>0</v>
      </c>
      <c r="F77" s="20">
        <v>0</v>
      </c>
      <c r="G77" s="20">
        <v>0</v>
      </c>
      <c r="H77" s="20">
        <v>0</v>
      </c>
      <c r="I77" s="21">
        <v>0</v>
      </c>
      <c r="J77" s="21">
        <v>0</v>
      </c>
      <c r="K77" s="21">
        <v>0</v>
      </c>
      <c r="L77" s="22">
        <v>0</v>
      </c>
      <c r="M77" s="22">
        <v>0</v>
      </c>
      <c r="N77" s="22">
        <v>0</v>
      </c>
      <c r="O77" s="81">
        <f t="shared" si="13"/>
        <v>0</v>
      </c>
    </row>
    <row r="78" spans="1:15" ht="18" customHeight="1" x14ac:dyDescent="0.35">
      <c r="A78" s="1"/>
      <c r="B78" s="55" t="s">
        <v>24</v>
      </c>
      <c r="C78" s="13">
        <v>0</v>
      </c>
      <c r="D78" s="13">
        <v>0</v>
      </c>
      <c r="E78" s="13">
        <v>0</v>
      </c>
      <c r="F78" s="20">
        <v>0</v>
      </c>
      <c r="G78" s="20">
        <v>0</v>
      </c>
      <c r="H78" s="20">
        <v>0</v>
      </c>
      <c r="I78" s="21">
        <v>0</v>
      </c>
      <c r="J78" s="21">
        <v>0</v>
      </c>
      <c r="K78" s="21">
        <v>0</v>
      </c>
      <c r="L78" s="22">
        <v>0</v>
      </c>
      <c r="M78" s="22">
        <v>0</v>
      </c>
      <c r="N78" s="22">
        <v>0</v>
      </c>
      <c r="O78" s="81">
        <f t="shared" si="13"/>
        <v>0</v>
      </c>
    </row>
    <row r="79" spans="1:15" ht="21.75" customHeight="1" x14ac:dyDescent="0.35">
      <c r="A79" s="1"/>
      <c r="B79" s="56" t="s">
        <v>66</v>
      </c>
      <c r="C79" s="14">
        <f t="shared" ref="C79:N79" si="14">SUM(C65:C78)</f>
        <v>0</v>
      </c>
      <c r="D79" s="14">
        <f t="shared" si="14"/>
        <v>0</v>
      </c>
      <c r="E79" s="14">
        <f t="shared" si="14"/>
        <v>0</v>
      </c>
      <c r="F79" s="15">
        <f t="shared" si="14"/>
        <v>0</v>
      </c>
      <c r="G79" s="15">
        <f t="shared" si="14"/>
        <v>0</v>
      </c>
      <c r="H79" s="15">
        <f t="shared" si="14"/>
        <v>0</v>
      </c>
      <c r="I79" s="16">
        <f t="shared" si="14"/>
        <v>0</v>
      </c>
      <c r="J79" s="16">
        <f t="shared" si="14"/>
        <v>0</v>
      </c>
      <c r="K79" s="16">
        <f t="shared" si="14"/>
        <v>0</v>
      </c>
      <c r="L79" s="17">
        <f t="shared" si="14"/>
        <v>0</v>
      </c>
      <c r="M79" s="17">
        <f t="shared" si="14"/>
        <v>0</v>
      </c>
      <c r="N79" s="17">
        <f t="shared" si="14"/>
        <v>0</v>
      </c>
      <c r="O79" s="82">
        <f t="shared" si="13"/>
        <v>0</v>
      </c>
    </row>
    <row r="80" spans="1:15" ht="18" customHeight="1" x14ac:dyDescent="0.35">
      <c r="A80" s="1"/>
      <c r="B80" s="54" t="s">
        <v>67</v>
      </c>
      <c r="C80" s="12"/>
      <c r="D80" s="11"/>
      <c r="E80" s="11"/>
      <c r="F80" s="12"/>
      <c r="G80" s="11"/>
      <c r="H80" s="11"/>
      <c r="I80" s="12"/>
      <c r="J80" s="11"/>
      <c r="K80" s="11"/>
      <c r="L80" s="12"/>
      <c r="M80" s="11"/>
      <c r="N80" s="11"/>
      <c r="O80" s="12"/>
    </row>
    <row r="81" spans="1:15" ht="18" customHeight="1" x14ac:dyDescent="0.35">
      <c r="A81" s="1"/>
      <c r="B81" s="55" t="s">
        <v>68</v>
      </c>
      <c r="C81" s="13">
        <v>0</v>
      </c>
      <c r="D81" s="13">
        <v>0</v>
      </c>
      <c r="E81" s="13">
        <v>0</v>
      </c>
      <c r="F81" s="20">
        <v>0</v>
      </c>
      <c r="G81" s="20">
        <v>0</v>
      </c>
      <c r="H81" s="20">
        <v>0</v>
      </c>
      <c r="I81" s="21">
        <v>0</v>
      </c>
      <c r="J81" s="21">
        <v>0</v>
      </c>
      <c r="K81" s="21">
        <v>0</v>
      </c>
      <c r="L81" s="22">
        <v>0</v>
      </c>
      <c r="M81" s="22">
        <v>0</v>
      </c>
      <c r="N81" s="22">
        <v>0</v>
      </c>
      <c r="O81" s="81">
        <f t="shared" ref="O81:O89" si="15">SUM(C81:N81)</f>
        <v>0</v>
      </c>
    </row>
    <row r="82" spans="1:15" ht="18" customHeight="1" x14ac:dyDescent="0.35">
      <c r="A82" s="1"/>
      <c r="B82" s="55" t="s">
        <v>69</v>
      </c>
      <c r="C82" s="13">
        <v>0</v>
      </c>
      <c r="D82" s="13">
        <v>0</v>
      </c>
      <c r="E82" s="13">
        <v>0</v>
      </c>
      <c r="F82" s="20">
        <v>0</v>
      </c>
      <c r="G82" s="20">
        <v>0</v>
      </c>
      <c r="H82" s="20">
        <v>0</v>
      </c>
      <c r="I82" s="21">
        <v>0</v>
      </c>
      <c r="J82" s="21">
        <v>0</v>
      </c>
      <c r="K82" s="21">
        <v>0</v>
      </c>
      <c r="L82" s="22">
        <v>0</v>
      </c>
      <c r="M82" s="22">
        <v>0</v>
      </c>
      <c r="N82" s="22">
        <v>0</v>
      </c>
      <c r="O82" s="81">
        <f t="shared" si="15"/>
        <v>0</v>
      </c>
    </row>
    <row r="83" spans="1:15" ht="18" customHeight="1" x14ac:dyDescent="0.35">
      <c r="A83" s="1"/>
      <c r="B83" s="55" t="s">
        <v>70</v>
      </c>
      <c r="C83" s="13">
        <v>0</v>
      </c>
      <c r="D83" s="13">
        <v>0</v>
      </c>
      <c r="E83" s="13">
        <v>0</v>
      </c>
      <c r="F83" s="20">
        <v>0</v>
      </c>
      <c r="G83" s="20">
        <v>0</v>
      </c>
      <c r="H83" s="20">
        <v>0</v>
      </c>
      <c r="I83" s="21">
        <v>0</v>
      </c>
      <c r="J83" s="21">
        <v>0</v>
      </c>
      <c r="K83" s="21">
        <v>0</v>
      </c>
      <c r="L83" s="22">
        <v>0</v>
      </c>
      <c r="M83" s="22">
        <v>0</v>
      </c>
      <c r="N83" s="22">
        <v>0</v>
      </c>
      <c r="O83" s="81">
        <f t="shared" si="15"/>
        <v>0</v>
      </c>
    </row>
    <row r="84" spans="1:15" ht="18" customHeight="1" x14ac:dyDescent="0.35">
      <c r="A84" s="1"/>
      <c r="B84" s="55" t="s">
        <v>22</v>
      </c>
      <c r="C84" s="13">
        <v>0</v>
      </c>
      <c r="D84" s="13">
        <v>0</v>
      </c>
      <c r="E84" s="13">
        <v>0</v>
      </c>
      <c r="F84" s="20">
        <v>0</v>
      </c>
      <c r="G84" s="20">
        <v>0</v>
      </c>
      <c r="H84" s="20">
        <v>0</v>
      </c>
      <c r="I84" s="21">
        <v>0</v>
      </c>
      <c r="J84" s="21">
        <v>0</v>
      </c>
      <c r="K84" s="21">
        <v>0</v>
      </c>
      <c r="L84" s="22">
        <v>0</v>
      </c>
      <c r="M84" s="22">
        <v>0</v>
      </c>
      <c r="N84" s="22">
        <v>0</v>
      </c>
      <c r="O84" s="81">
        <f t="shared" si="15"/>
        <v>0</v>
      </c>
    </row>
    <row r="85" spans="1:15" ht="18" customHeight="1" x14ac:dyDescent="0.35">
      <c r="A85" s="1"/>
      <c r="B85" s="55" t="s">
        <v>71</v>
      </c>
      <c r="C85" s="13">
        <v>0</v>
      </c>
      <c r="D85" s="13">
        <v>0</v>
      </c>
      <c r="E85" s="13">
        <v>0</v>
      </c>
      <c r="F85" s="20">
        <v>0</v>
      </c>
      <c r="G85" s="20">
        <v>0</v>
      </c>
      <c r="H85" s="20">
        <v>0</v>
      </c>
      <c r="I85" s="21">
        <v>0</v>
      </c>
      <c r="J85" s="21">
        <v>0</v>
      </c>
      <c r="K85" s="21">
        <v>0</v>
      </c>
      <c r="L85" s="22">
        <v>0</v>
      </c>
      <c r="M85" s="22">
        <v>0</v>
      </c>
      <c r="N85" s="22">
        <v>0</v>
      </c>
      <c r="O85" s="81">
        <f t="shared" si="15"/>
        <v>0</v>
      </c>
    </row>
    <row r="86" spans="1:15" ht="18" customHeight="1" x14ac:dyDescent="0.35">
      <c r="A86" s="1"/>
      <c r="B86" s="55" t="s">
        <v>24</v>
      </c>
      <c r="C86" s="13">
        <v>0</v>
      </c>
      <c r="D86" s="13">
        <v>0</v>
      </c>
      <c r="E86" s="13">
        <v>0</v>
      </c>
      <c r="F86" s="20">
        <v>0</v>
      </c>
      <c r="G86" s="20">
        <v>0</v>
      </c>
      <c r="H86" s="20">
        <v>0</v>
      </c>
      <c r="I86" s="21">
        <v>0</v>
      </c>
      <c r="J86" s="21">
        <v>0</v>
      </c>
      <c r="K86" s="21">
        <v>0</v>
      </c>
      <c r="L86" s="22">
        <v>0</v>
      </c>
      <c r="M86" s="22">
        <v>0</v>
      </c>
      <c r="N86" s="22">
        <v>0</v>
      </c>
      <c r="O86" s="81">
        <f t="shared" si="15"/>
        <v>0</v>
      </c>
    </row>
    <row r="87" spans="1:15" ht="18" customHeight="1" x14ac:dyDescent="0.35">
      <c r="A87" s="1"/>
      <c r="B87" s="55" t="s">
        <v>24</v>
      </c>
      <c r="C87" s="13">
        <v>0</v>
      </c>
      <c r="D87" s="13">
        <v>0</v>
      </c>
      <c r="E87" s="13">
        <v>0</v>
      </c>
      <c r="F87" s="20">
        <v>0</v>
      </c>
      <c r="G87" s="20">
        <v>0</v>
      </c>
      <c r="H87" s="20">
        <v>0</v>
      </c>
      <c r="I87" s="21">
        <v>0</v>
      </c>
      <c r="J87" s="21">
        <v>0</v>
      </c>
      <c r="K87" s="21">
        <v>0</v>
      </c>
      <c r="L87" s="22">
        <v>0</v>
      </c>
      <c r="M87" s="22">
        <v>0</v>
      </c>
      <c r="N87" s="22">
        <v>0</v>
      </c>
      <c r="O87" s="81">
        <f t="shared" si="15"/>
        <v>0</v>
      </c>
    </row>
    <row r="88" spans="1:15" ht="18" customHeight="1" x14ac:dyDescent="0.35">
      <c r="A88" s="1"/>
      <c r="B88" s="55" t="s">
        <v>24</v>
      </c>
      <c r="C88" s="13">
        <v>0</v>
      </c>
      <c r="D88" s="13">
        <v>0</v>
      </c>
      <c r="E88" s="13">
        <v>0</v>
      </c>
      <c r="F88" s="20">
        <v>0</v>
      </c>
      <c r="G88" s="20">
        <v>0</v>
      </c>
      <c r="H88" s="20">
        <v>0</v>
      </c>
      <c r="I88" s="21">
        <v>0</v>
      </c>
      <c r="J88" s="21">
        <v>0</v>
      </c>
      <c r="K88" s="21">
        <v>0</v>
      </c>
      <c r="L88" s="22">
        <v>0</v>
      </c>
      <c r="M88" s="22">
        <v>0</v>
      </c>
      <c r="N88" s="22">
        <v>0</v>
      </c>
      <c r="O88" s="81">
        <f t="shared" si="15"/>
        <v>0</v>
      </c>
    </row>
    <row r="89" spans="1:15" ht="21.75" customHeight="1" x14ac:dyDescent="0.35">
      <c r="A89" s="1"/>
      <c r="B89" s="56" t="s">
        <v>72</v>
      </c>
      <c r="C89" s="14">
        <f t="shared" ref="C89:N89" si="16">SUM(C81:C88)</f>
        <v>0</v>
      </c>
      <c r="D89" s="14">
        <f t="shared" si="16"/>
        <v>0</v>
      </c>
      <c r="E89" s="14">
        <f t="shared" si="16"/>
        <v>0</v>
      </c>
      <c r="F89" s="15">
        <f t="shared" si="16"/>
        <v>0</v>
      </c>
      <c r="G89" s="15">
        <f t="shared" si="16"/>
        <v>0</v>
      </c>
      <c r="H89" s="15">
        <f t="shared" si="16"/>
        <v>0</v>
      </c>
      <c r="I89" s="16">
        <f t="shared" si="16"/>
        <v>0</v>
      </c>
      <c r="J89" s="16">
        <f t="shared" si="16"/>
        <v>0</v>
      </c>
      <c r="K89" s="16">
        <f t="shared" si="16"/>
        <v>0</v>
      </c>
      <c r="L89" s="17">
        <f t="shared" si="16"/>
        <v>0</v>
      </c>
      <c r="M89" s="17">
        <f t="shared" si="16"/>
        <v>0</v>
      </c>
      <c r="N89" s="17">
        <f t="shared" si="16"/>
        <v>0</v>
      </c>
      <c r="O89" s="82">
        <f t="shared" si="15"/>
        <v>0</v>
      </c>
    </row>
    <row r="90" spans="1:15" ht="18" customHeight="1" x14ac:dyDescent="0.35">
      <c r="A90" s="1"/>
      <c r="B90" s="54" t="s">
        <v>73</v>
      </c>
      <c r="C90" s="12"/>
      <c r="D90" s="11"/>
      <c r="E90" s="11"/>
      <c r="F90" s="12"/>
      <c r="G90" s="11"/>
      <c r="H90" s="11"/>
      <c r="I90" s="12"/>
      <c r="J90" s="11"/>
      <c r="K90" s="11"/>
      <c r="L90" s="12"/>
      <c r="M90" s="11"/>
      <c r="N90" s="11"/>
      <c r="O90" s="12"/>
    </row>
    <row r="91" spans="1:15" ht="18" customHeight="1" x14ac:dyDescent="0.35">
      <c r="A91" s="1"/>
      <c r="B91" s="55" t="s">
        <v>24</v>
      </c>
      <c r="C91" s="13">
        <v>0</v>
      </c>
      <c r="D91" s="13">
        <v>0</v>
      </c>
      <c r="E91" s="13">
        <v>0</v>
      </c>
      <c r="F91" s="20">
        <v>0</v>
      </c>
      <c r="G91" s="20">
        <v>0</v>
      </c>
      <c r="H91" s="20">
        <v>0</v>
      </c>
      <c r="I91" s="21">
        <v>0</v>
      </c>
      <c r="J91" s="21">
        <v>0</v>
      </c>
      <c r="K91" s="21">
        <v>0</v>
      </c>
      <c r="L91" s="22">
        <v>0</v>
      </c>
      <c r="M91" s="22">
        <v>0</v>
      </c>
      <c r="N91" s="22">
        <v>0</v>
      </c>
      <c r="O91" s="81">
        <f t="shared" ref="O91:O100" si="17">SUM(C91:N91)</f>
        <v>0</v>
      </c>
    </row>
    <row r="92" spans="1:15" ht="18" customHeight="1" x14ac:dyDescent="0.35">
      <c r="A92" s="1"/>
      <c r="B92" s="55" t="s">
        <v>24</v>
      </c>
      <c r="C92" s="13">
        <v>0</v>
      </c>
      <c r="D92" s="13">
        <v>0</v>
      </c>
      <c r="E92" s="13">
        <v>0</v>
      </c>
      <c r="F92" s="20">
        <v>0</v>
      </c>
      <c r="G92" s="20">
        <v>0</v>
      </c>
      <c r="H92" s="20">
        <v>0</v>
      </c>
      <c r="I92" s="21">
        <v>0</v>
      </c>
      <c r="J92" s="21">
        <v>0</v>
      </c>
      <c r="K92" s="21">
        <v>0</v>
      </c>
      <c r="L92" s="22">
        <v>0</v>
      </c>
      <c r="M92" s="22">
        <v>0</v>
      </c>
      <c r="N92" s="22">
        <v>0</v>
      </c>
      <c r="O92" s="81">
        <f t="shared" si="17"/>
        <v>0</v>
      </c>
    </row>
    <row r="93" spans="1:15" ht="18" customHeight="1" x14ac:dyDescent="0.35">
      <c r="A93" s="1"/>
      <c r="B93" s="55" t="s">
        <v>24</v>
      </c>
      <c r="C93" s="13">
        <v>0</v>
      </c>
      <c r="D93" s="13">
        <v>0</v>
      </c>
      <c r="E93" s="13">
        <v>0</v>
      </c>
      <c r="F93" s="20">
        <v>0</v>
      </c>
      <c r="G93" s="20">
        <v>0</v>
      </c>
      <c r="H93" s="20">
        <v>0</v>
      </c>
      <c r="I93" s="21">
        <v>0</v>
      </c>
      <c r="J93" s="21">
        <v>0</v>
      </c>
      <c r="K93" s="21">
        <v>0</v>
      </c>
      <c r="L93" s="22">
        <v>0</v>
      </c>
      <c r="M93" s="22">
        <v>0</v>
      </c>
      <c r="N93" s="22">
        <v>0</v>
      </c>
      <c r="O93" s="81">
        <f t="shared" si="17"/>
        <v>0</v>
      </c>
    </row>
    <row r="94" spans="1:15" ht="18" customHeight="1" x14ac:dyDescent="0.35">
      <c r="A94" s="1"/>
      <c r="B94" s="55" t="s">
        <v>24</v>
      </c>
      <c r="C94" s="13">
        <v>0</v>
      </c>
      <c r="D94" s="13">
        <v>0</v>
      </c>
      <c r="E94" s="13">
        <v>0</v>
      </c>
      <c r="F94" s="20">
        <v>0</v>
      </c>
      <c r="G94" s="20">
        <v>0</v>
      </c>
      <c r="H94" s="20">
        <v>0</v>
      </c>
      <c r="I94" s="21">
        <v>0</v>
      </c>
      <c r="J94" s="21">
        <v>0</v>
      </c>
      <c r="K94" s="21">
        <v>0</v>
      </c>
      <c r="L94" s="22">
        <v>0</v>
      </c>
      <c r="M94" s="22">
        <v>0</v>
      </c>
      <c r="N94" s="22">
        <v>0</v>
      </c>
      <c r="O94" s="81">
        <f t="shared" si="17"/>
        <v>0</v>
      </c>
    </row>
    <row r="95" spans="1:15" ht="18" customHeight="1" x14ac:dyDescent="0.35">
      <c r="A95" s="1"/>
      <c r="B95" s="55" t="s">
        <v>24</v>
      </c>
      <c r="C95" s="13">
        <v>0</v>
      </c>
      <c r="D95" s="13">
        <v>0</v>
      </c>
      <c r="E95" s="13">
        <v>0</v>
      </c>
      <c r="F95" s="20">
        <v>0</v>
      </c>
      <c r="G95" s="20">
        <v>0</v>
      </c>
      <c r="H95" s="20">
        <v>0</v>
      </c>
      <c r="I95" s="21">
        <v>0</v>
      </c>
      <c r="J95" s="21">
        <v>0</v>
      </c>
      <c r="K95" s="21">
        <v>0</v>
      </c>
      <c r="L95" s="22">
        <v>0</v>
      </c>
      <c r="M95" s="22">
        <v>0</v>
      </c>
      <c r="N95" s="22">
        <v>0</v>
      </c>
      <c r="O95" s="81">
        <f t="shared" si="17"/>
        <v>0</v>
      </c>
    </row>
    <row r="96" spans="1:15" ht="18" customHeight="1" x14ac:dyDescent="0.35">
      <c r="A96" s="1"/>
      <c r="B96" s="55" t="s">
        <v>24</v>
      </c>
      <c r="C96" s="13">
        <v>0</v>
      </c>
      <c r="D96" s="13">
        <v>0</v>
      </c>
      <c r="E96" s="13">
        <v>0</v>
      </c>
      <c r="F96" s="20">
        <v>0</v>
      </c>
      <c r="G96" s="20">
        <v>0</v>
      </c>
      <c r="H96" s="20">
        <v>0</v>
      </c>
      <c r="I96" s="21">
        <v>0</v>
      </c>
      <c r="J96" s="21">
        <v>0</v>
      </c>
      <c r="K96" s="21">
        <v>0</v>
      </c>
      <c r="L96" s="22">
        <v>0</v>
      </c>
      <c r="M96" s="22">
        <v>0</v>
      </c>
      <c r="N96" s="22">
        <v>0</v>
      </c>
      <c r="O96" s="81">
        <f t="shared" si="17"/>
        <v>0</v>
      </c>
    </row>
    <row r="97" spans="1:15" ht="18" customHeight="1" x14ac:dyDescent="0.35">
      <c r="A97" s="1"/>
      <c r="B97" s="55" t="s">
        <v>24</v>
      </c>
      <c r="C97" s="13">
        <v>0</v>
      </c>
      <c r="D97" s="13">
        <v>0</v>
      </c>
      <c r="E97" s="13">
        <v>0</v>
      </c>
      <c r="F97" s="20">
        <v>0</v>
      </c>
      <c r="G97" s="20">
        <v>0</v>
      </c>
      <c r="H97" s="20">
        <v>0</v>
      </c>
      <c r="I97" s="21">
        <v>0</v>
      </c>
      <c r="J97" s="21">
        <v>0</v>
      </c>
      <c r="K97" s="21">
        <v>0</v>
      </c>
      <c r="L97" s="22">
        <v>0</v>
      </c>
      <c r="M97" s="22">
        <v>0</v>
      </c>
      <c r="N97" s="22">
        <v>0</v>
      </c>
      <c r="O97" s="81">
        <f t="shared" si="17"/>
        <v>0</v>
      </c>
    </row>
    <row r="98" spans="1:15" ht="18" customHeight="1" x14ac:dyDescent="0.35">
      <c r="A98" s="1"/>
      <c r="B98" s="55" t="s">
        <v>24</v>
      </c>
      <c r="C98" s="13">
        <v>0</v>
      </c>
      <c r="D98" s="13">
        <v>0</v>
      </c>
      <c r="E98" s="13">
        <v>0</v>
      </c>
      <c r="F98" s="20">
        <v>0</v>
      </c>
      <c r="G98" s="20">
        <v>0</v>
      </c>
      <c r="H98" s="20">
        <v>0</v>
      </c>
      <c r="I98" s="21">
        <v>0</v>
      </c>
      <c r="J98" s="21">
        <v>0</v>
      </c>
      <c r="K98" s="21">
        <v>0</v>
      </c>
      <c r="L98" s="22">
        <v>0</v>
      </c>
      <c r="M98" s="22">
        <v>0</v>
      </c>
      <c r="N98" s="22">
        <v>0</v>
      </c>
      <c r="O98" s="81">
        <f t="shared" si="17"/>
        <v>0</v>
      </c>
    </row>
    <row r="99" spans="1:15" ht="21.75" customHeight="1" x14ac:dyDescent="0.35">
      <c r="A99" s="1"/>
      <c r="B99" s="56" t="s">
        <v>74</v>
      </c>
      <c r="C99" s="14">
        <f t="shared" ref="C99:N99" si="18">SUM(C91:C98)</f>
        <v>0</v>
      </c>
      <c r="D99" s="14">
        <f t="shared" si="18"/>
        <v>0</v>
      </c>
      <c r="E99" s="14">
        <f t="shared" si="18"/>
        <v>0</v>
      </c>
      <c r="F99" s="15">
        <f t="shared" si="18"/>
        <v>0</v>
      </c>
      <c r="G99" s="15">
        <f t="shared" si="18"/>
        <v>0</v>
      </c>
      <c r="H99" s="15">
        <f t="shared" si="18"/>
        <v>0</v>
      </c>
      <c r="I99" s="16">
        <f t="shared" si="18"/>
        <v>0</v>
      </c>
      <c r="J99" s="16">
        <f t="shared" si="18"/>
        <v>0</v>
      </c>
      <c r="K99" s="16">
        <f t="shared" si="18"/>
        <v>0</v>
      </c>
      <c r="L99" s="17">
        <f t="shared" si="18"/>
        <v>0</v>
      </c>
      <c r="M99" s="17">
        <f t="shared" si="18"/>
        <v>0</v>
      </c>
      <c r="N99" s="17">
        <f t="shared" si="18"/>
        <v>0</v>
      </c>
      <c r="O99" s="82">
        <f t="shared" si="17"/>
        <v>0</v>
      </c>
    </row>
    <row r="100" spans="1:15" ht="21.75" customHeight="1" x14ac:dyDescent="0.35">
      <c r="A100" s="1"/>
      <c r="B100" s="80" t="s">
        <v>81</v>
      </c>
      <c r="C100" s="32">
        <f t="shared" ref="C100:N100" si="19">SUM(C37,C49,C56,C63,C79,C89,C99)</f>
        <v>0</v>
      </c>
      <c r="D100" s="32">
        <f t="shared" si="19"/>
        <v>0</v>
      </c>
      <c r="E100" s="32">
        <f t="shared" si="19"/>
        <v>0</v>
      </c>
      <c r="F100" s="41">
        <f t="shared" si="19"/>
        <v>0</v>
      </c>
      <c r="G100" s="41">
        <f t="shared" si="19"/>
        <v>0</v>
      </c>
      <c r="H100" s="41">
        <f t="shared" si="19"/>
        <v>0</v>
      </c>
      <c r="I100" s="33">
        <f t="shared" si="19"/>
        <v>0</v>
      </c>
      <c r="J100" s="33">
        <f t="shared" si="19"/>
        <v>0</v>
      </c>
      <c r="K100" s="33">
        <f t="shared" si="19"/>
        <v>0</v>
      </c>
      <c r="L100" s="42">
        <f t="shared" si="19"/>
        <v>0</v>
      </c>
      <c r="M100" s="42">
        <f t="shared" si="19"/>
        <v>0</v>
      </c>
      <c r="N100" s="42">
        <f t="shared" si="19"/>
        <v>0</v>
      </c>
      <c r="O100" s="64">
        <f t="shared" si="17"/>
        <v>0</v>
      </c>
    </row>
    <row r="101" spans="1:15" ht="7.5" customHeight="1" x14ac:dyDescent="0.35">
      <c r="A101" s="1"/>
    </row>
    <row r="102" spans="1:15" ht="36" customHeight="1" x14ac:dyDescent="0.35">
      <c r="A102" s="63"/>
      <c r="B102" s="79" t="s">
        <v>82</v>
      </c>
      <c r="C102" s="32">
        <f t="shared" ref="C102:N102" si="20">SUM(C100,C25)</f>
        <v>0</v>
      </c>
      <c r="D102" s="32">
        <f t="shared" si="20"/>
        <v>0</v>
      </c>
      <c r="E102" s="32">
        <f t="shared" si="20"/>
        <v>0</v>
      </c>
      <c r="F102" s="41">
        <f t="shared" si="20"/>
        <v>0</v>
      </c>
      <c r="G102" s="41">
        <f t="shared" si="20"/>
        <v>0</v>
      </c>
      <c r="H102" s="41">
        <f t="shared" si="20"/>
        <v>0</v>
      </c>
      <c r="I102" s="33">
        <f t="shared" si="20"/>
        <v>0</v>
      </c>
      <c r="J102" s="33">
        <f t="shared" si="20"/>
        <v>0</v>
      </c>
      <c r="K102" s="33">
        <f t="shared" si="20"/>
        <v>0</v>
      </c>
      <c r="L102" s="42">
        <f t="shared" si="20"/>
        <v>0</v>
      </c>
      <c r="M102" s="42">
        <f t="shared" si="20"/>
        <v>0</v>
      </c>
      <c r="N102" s="42">
        <f t="shared" si="20"/>
        <v>0</v>
      </c>
      <c r="O102" s="64">
        <f>SUM(C102:N102)</f>
        <v>0</v>
      </c>
    </row>
    <row r="103" spans="1:15" ht="36" customHeight="1" x14ac:dyDescent="0.35">
      <c r="A103" s="63"/>
      <c r="B103" s="79" t="s">
        <v>83</v>
      </c>
      <c r="C103" s="45">
        <f>C102</f>
        <v>0</v>
      </c>
      <c r="D103" s="45">
        <f t="shared" ref="D103:N103" si="21">C103+D102</f>
        <v>0</v>
      </c>
      <c r="E103" s="45">
        <f t="shared" si="21"/>
        <v>0</v>
      </c>
      <c r="F103" s="47">
        <f t="shared" si="21"/>
        <v>0</v>
      </c>
      <c r="G103" s="47">
        <f t="shared" si="21"/>
        <v>0</v>
      </c>
      <c r="H103" s="47">
        <f t="shared" si="21"/>
        <v>0</v>
      </c>
      <c r="I103" s="46">
        <f t="shared" si="21"/>
        <v>0</v>
      </c>
      <c r="J103" s="46">
        <f t="shared" si="21"/>
        <v>0</v>
      </c>
      <c r="K103" s="46">
        <f t="shared" si="21"/>
        <v>0</v>
      </c>
      <c r="L103" s="48">
        <f t="shared" si="21"/>
        <v>0</v>
      </c>
      <c r="M103" s="48">
        <f t="shared" si="21"/>
        <v>0</v>
      </c>
      <c r="N103" s="48">
        <f t="shared" si="21"/>
        <v>0</v>
      </c>
    </row>
    <row r="104" spans="1:15" ht="15.5" x14ac:dyDescent="0.35">
      <c r="A104" s="1"/>
    </row>
    <row r="105" spans="1:15" ht="15.5" x14ac:dyDescent="0.35">
      <c r="A105" s="1"/>
    </row>
    <row r="106" spans="1:15" ht="15.5" x14ac:dyDescent="0.35">
      <c r="A106" s="1"/>
    </row>
    <row r="107" spans="1:15" ht="15.5" x14ac:dyDescent="0.35">
      <c r="A107" s="1"/>
    </row>
    <row r="108" spans="1:15" ht="15.5" x14ac:dyDescent="0.35">
      <c r="A108" s="1"/>
    </row>
    <row r="109" spans="1:15" ht="15.5" x14ac:dyDescent="0.35">
      <c r="A109" s="1"/>
    </row>
    <row r="110" spans="1:15" ht="15.5" x14ac:dyDescent="0.35">
      <c r="A110" s="1"/>
    </row>
    <row r="111" spans="1:15" ht="15.5" x14ac:dyDescent="0.35">
      <c r="A111" s="1"/>
    </row>
    <row r="112" spans="1:15" ht="15.5" x14ac:dyDescent="0.35">
      <c r="A112" s="1"/>
    </row>
    <row r="113" spans="1:1" ht="15.5" x14ac:dyDescent="0.35">
      <c r="A113" s="1"/>
    </row>
    <row r="114" spans="1:1" ht="15.5" x14ac:dyDescent="0.35">
      <c r="A114" s="1"/>
    </row>
    <row r="115" spans="1:1" ht="15.5" x14ac:dyDescent="0.35">
      <c r="A115" s="1"/>
    </row>
    <row r="116" spans="1:1" ht="15.5" x14ac:dyDescent="0.35">
      <c r="A116" s="1"/>
    </row>
    <row r="117" spans="1:1" ht="15.5" x14ac:dyDescent="0.35">
      <c r="A117" s="1"/>
    </row>
    <row r="118" spans="1:1" ht="15.5" x14ac:dyDescent="0.35">
      <c r="A118" s="1"/>
    </row>
    <row r="119" spans="1:1" ht="15.5" x14ac:dyDescent="0.35">
      <c r="A119" s="1"/>
    </row>
    <row r="120" spans="1:1" ht="15.5" x14ac:dyDescent="0.35">
      <c r="A120" s="1"/>
    </row>
    <row r="121" spans="1:1" ht="15.5" x14ac:dyDescent="0.35">
      <c r="A121" s="1"/>
    </row>
    <row r="122" spans="1:1" ht="15.5" x14ac:dyDescent="0.35">
      <c r="A122" s="1"/>
    </row>
    <row r="123" spans="1:1" ht="15.5" x14ac:dyDescent="0.35">
      <c r="A123" s="1"/>
    </row>
    <row r="124" spans="1:1" ht="15.5" x14ac:dyDescent="0.35">
      <c r="A124" s="1"/>
    </row>
    <row r="125" spans="1:1" ht="15.5" x14ac:dyDescent="0.35">
      <c r="A125" s="1"/>
    </row>
    <row r="126" spans="1:1" ht="15.5" x14ac:dyDescent="0.35">
      <c r="A126" s="1"/>
    </row>
    <row r="127" spans="1:1" ht="15.5" x14ac:dyDescent="0.35">
      <c r="A127" s="1"/>
    </row>
    <row r="128" spans="1:1" ht="15.5" x14ac:dyDescent="0.35">
      <c r="A128" s="1"/>
    </row>
    <row r="129" spans="1:1" ht="15.5" x14ac:dyDescent="0.35">
      <c r="A129" s="1"/>
    </row>
    <row r="130" spans="1:1" ht="15.5" x14ac:dyDescent="0.35">
      <c r="A130" s="1"/>
    </row>
    <row r="131" spans="1:1" ht="15.5" x14ac:dyDescent="0.35">
      <c r="A131" s="1"/>
    </row>
    <row r="132" spans="1:1" ht="15.5" x14ac:dyDescent="0.35">
      <c r="A132" s="1"/>
    </row>
    <row r="133" spans="1:1" ht="15.5" x14ac:dyDescent="0.35">
      <c r="A133" s="1"/>
    </row>
    <row r="134" spans="1:1" ht="15.5" x14ac:dyDescent="0.35">
      <c r="A134" s="1"/>
    </row>
    <row r="135" spans="1:1" ht="15.5" x14ac:dyDescent="0.35">
      <c r="A135" s="1"/>
    </row>
    <row r="136" spans="1:1" ht="15.5" x14ac:dyDescent="0.35">
      <c r="A136" s="1"/>
    </row>
    <row r="137" spans="1:1" ht="15.5" x14ac:dyDescent="0.35">
      <c r="A137" s="1"/>
    </row>
    <row r="138" spans="1:1" ht="15.5" x14ac:dyDescent="0.35">
      <c r="A138" s="1"/>
    </row>
    <row r="139" spans="1:1" ht="15.5" x14ac:dyDescent="0.35">
      <c r="A139" s="1"/>
    </row>
    <row r="140" spans="1:1" ht="15.5" x14ac:dyDescent="0.35">
      <c r="A140" s="1"/>
    </row>
    <row r="141" spans="1:1" ht="15.5" x14ac:dyDescent="0.35">
      <c r="A141" s="1"/>
    </row>
    <row r="142" spans="1:1" ht="15.5" x14ac:dyDescent="0.35">
      <c r="A142" s="1"/>
    </row>
    <row r="143" spans="1:1" ht="15.5" x14ac:dyDescent="0.35">
      <c r="A143" s="1"/>
    </row>
    <row r="144" spans="1:1" ht="15.5" x14ac:dyDescent="0.35">
      <c r="A144" s="1"/>
    </row>
    <row r="145" spans="1:1" ht="15.5" x14ac:dyDescent="0.35">
      <c r="A145" s="1"/>
    </row>
    <row r="146" spans="1:1" ht="15.5" x14ac:dyDescent="0.35">
      <c r="A146" s="1"/>
    </row>
    <row r="147" spans="1:1" ht="15.5" x14ac:dyDescent="0.35">
      <c r="A147" s="1"/>
    </row>
    <row r="148" spans="1:1" ht="15.5" x14ac:dyDescent="0.35">
      <c r="A148" s="1"/>
    </row>
    <row r="149" spans="1:1" ht="15.5" x14ac:dyDescent="0.35">
      <c r="A149" s="1"/>
    </row>
    <row r="150" spans="1:1" ht="15.5" x14ac:dyDescent="0.35">
      <c r="A150" s="1"/>
    </row>
    <row r="151" spans="1:1" ht="15.5" x14ac:dyDescent="0.35">
      <c r="A151" s="1"/>
    </row>
    <row r="152" spans="1:1" ht="15.5" x14ac:dyDescent="0.35">
      <c r="A152" s="1"/>
    </row>
    <row r="153" spans="1:1" ht="15.5" x14ac:dyDescent="0.35">
      <c r="A153" s="1"/>
    </row>
    <row r="154" spans="1:1" ht="15.5" x14ac:dyDescent="0.35">
      <c r="A154" s="1"/>
    </row>
    <row r="155" spans="1:1" ht="15.5" x14ac:dyDescent="0.35">
      <c r="A155" s="1"/>
    </row>
    <row r="156" spans="1:1" ht="15.5" x14ac:dyDescent="0.35">
      <c r="A156" s="1"/>
    </row>
    <row r="157" spans="1:1" ht="15.5" x14ac:dyDescent="0.35">
      <c r="A157" s="1"/>
    </row>
    <row r="158" spans="1:1" ht="15.5" x14ac:dyDescent="0.35">
      <c r="A158" s="1"/>
    </row>
    <row r="159" spans="1:1" ht="15.5" x14ac:dyDescent="0.35">
      <c r="A159" s="1"/>
    </row>
    <row r="160" spans="1:1" ht="15.5" x14ac:dyDescent="0.35">
      <c r="A160" s="1"/>
    </row>
    <row r="161" spans="1:1" ht="15.5" x14ac:dyDescent="0.35">
      <c r="A161" s="1"/>
    </row>
    <row r="162" spans="1:1" ht="15.5" x14ac:dyDescent="0.35">
      <c r="A162" s="1"/>
    </row>
    <row r="163" spans="1:1" ht="15.5" x14ac:dyDescent="0.35">
      <c r="A163" s="1"/>
    </row>
    <row r="164" spans="1:1" ht="15.5" x14ac:dyDescent="0.35">
      <c r="A164" s="1"/>
    </row>
    <row r="165" spans="1:1" ht="15.5" x14ac:dyDescent="0.35">
      <c r="A165" s="1"/>
    </row>
    <row r="166" spans="1:1" ht="15.5" x14ac:dyDescent="0.35">
      <c r="A166" s="1"/>
    </row>
    <row r="167" spans="1:1" ht="15.5" x14ac:dyDescent="0.35">
      <c r="A167" s="1"/>
    </row>
    <row r="168" spans="1:1" ht="15.5" x14ac:dyDescent="0.35">
      <c r="A168" s="1"/>
    </row>
    <row r="169" spans="1:1" ht="15.5" x14ac:dyDescent="0.35">
      <c r="A169" s="1"/>
    </row>
    <row r="170" spans="1:1" ht="15.5" x14ac:dyDescent="0.35">
      <c r="A170" s="1"/>
    </row>
    <row r="171" spans="1:1" ht="15.5" x14ac:dyDescent="0.35">
      <c r="A171" s="1"/>
    </row>
    <row r="172" spans="1:1" ht="15.5" x14ac:dyDescent="0.35">
      <c r="A172" s="1"/>
    </row>
    <row r="173" spans="1:1" ht="15.5" x14ac:dyDescent="0.35">
      <c r="A173" s="1"/>
    </row>
    <row r="174" spans="1:1" ht="15.5" x14ac:dyDescent="0.35">
      <c r="A174" s="1"/>
    </row>
    <row r="175" spans="1:1" ht="15.5" x14ac:dyDescent="0.35">
      <c r="A175" s="1"/>
    </row>
    <row r="176" spans="1:1" ht="15.5" x14ac:dyDescent="0.35">
      <c r="A176" s="1"/>
    </row>
    <row r="177" spans="1:1" ht="15.5" x14ac:dyDescent="0.35">
      <c r="A177" s="1"/>
    </row>
    <row r="178" spans="1:1" ht="15.5" x14ac:dyDescent="0.35">
      <c r="A178" s="1"/>
    </row>
    <row r="179" spans="1:1" ht="15.5" x14ac:dyDescent="0.35">
      <c r="A179" s="1"/>
    </row>
    <row r="180" spans="1:1" ht="15.5" x14ac:dyDescent="0.35">
      <c r="A180" s="1"/>
    </row>
    <row r="181" spans="1:1" ht="15.5" x14ac:dyDescent="0.35">
      <c r="A181" s="1"/>
    </row>
    <row r="182" spans="1:1" ht="15.5" x14ac:dyDescent="0.35">
      <c r="A182" s="1"/>
    </row>
    <row r="183" spans="1:1" ht="15.5" x14ac:dyDescent="0.35">
      <c r="A183" s="1"/>
    </row>
    <row r="184" spans="1:1" ht="15.5" x14ac:dyDescent="0.35">
      <c r="A184" s="1"/>
    </row>
    <row r="185" spans="1:1" ht="15.5" x14ac:dyDescent="0.35">
      <c r="A185" s="1"/>
    </row>
    <row r="186" spans="1:1" ht="15.5" x14ac:dyDescent="0.35">
      <c r="A186" s="1"/>
    </row>
    <row r="187" spans="1:1" ht="15.5" x14ac:dyDescent="0.35">
      <c r="A187" s="1"/>
    </row>
    <row r="188" spans="1:1" ht="15.5" x14ac:dyDescent="0.35">
      <c r="A188" s="1"/>
    </row>
    <row r="189" spans="1:1" ht="15.5" x14ac:dyDescent="0.35">
      <c r="A189" s="1"/>
    </row>
    <row r="190" spans="1:1" ht="15.5" x14ac:dyDescent="0.35">
      <c r="A190" s="1"/>
    </row>
    <row r="191" spans="1:1" ht="15.5" x14ac:dyDescent="0.35">
      <c r="A191" s="1"/>
    </row>
    <row r="192" spans="1:1" ht="15.5" x14ac:dyDescent="0.35">
      <c r="A192" s="1"/>
    </row>
    <row r="193" spans="1:1" ht="15.5" x14ac:dyDescent="0.35">
      <c r="A193" s="1"/>
    </row>
    <row r="194" spans="1:1" ht="15.5" x14ac:dyDescent="0.35">
      <c r="A194" s="1"/>
    </row>
    <row r="195" spans="1:1" ht="15.5" x14ac:dyDescent="0.35">
      <c r="A195" s="1"/>
    </row>
    <row r="196" spans="1:1" ht="15.5" x14ac:dyDescent="0.35">
      <c r="A196" s="1"/>
    </row>
    <row r="197" spans="1:1" ht="15.5" x14ac:dyDescent="0.35">
      <c r="A197" s="1"/>
    </row>
    <row r="198" spans="1:1" ht="15.5" x14ac:dyDescent="0.35">
      <c r="A198" s="1"/>
    </row>
    <row r="199" spans="1:1" ht="15.5" x14ac:dyDescent="0.35">
      <c r="A199" s="1"/>
    </row>
    <row r="200" spans="1:1" ht="15.5" x14ac:dyDescent="0.35">
      <c r="A200" s="1"/>
    </row>
    <row r="201" spans="1:1" ht="15.5" x14ac:dyDescent="0.35">
      <c r="A201" s="1"/>
    </row>
    <row r="202" spans="1:1" ht="15.5" x14ac:dyDescent="0.35">
      <c r="A202" s="1"/>
    </row>
    <row r="203" spans="1:1" ht="15.5" x14ac:dyDescent="0.35">
      <c r="A203" s="1"/>
    </row>
    <row r="204" spans="1:1" ht="15.5" x14ac:dyDescent="0.35">
      <c r="A204" s="1"/>
    </row>
    <row r="205" spans="1:1" ht="15.5" x14ac:dyDescent="0.35">
      <c r="A205" s="1"/>
    </row>
    <row r="206" spans="1:1" ht="15.5" x14ac:dyDescent="0.35">
      <c r="A206" s="1"/>
    </row>
    <row r="207" spans="1:1" ht="15.5" x14ac:dyDescent="0.35">
      <c r="A207" s="1"/>
    </row>
    <row r="208" spans="1:1" ht="15.5" x14ac:dyDescent="0.35">
      <c r="A208" s="1"/>
    </row>
    <row r="209" spans="1:1" ht="15.5" x14ac:dyDescent="0.35">
      <c r="A209" s="1"/>
    </row>
    <row r="210" spans="1:1" ht="15.5" x14ac:dyDescent="0.35">
      <c r="A210" s="1"/>
    </row>
    <row r="211" spans="1:1" ht="15.5" x14ac:dyDescent="0.35">
      <c r="A211" s="1"/>
    </row>
    <row r="212" spans="1:1" ht="15.5" x14ac:dyDescent="0.35">
      <c r="A212" s="1"/>
    </row>
    <row r="213" spans="1:1" ht="15.5" x14ac:dyDescent="0.35">
      <c r="A213" s="1"/>
    </row>
    <row r="214" spans="1:1" ht="15.5" x14ac:dyDescent="0.35">
      <c r="A214" s="1"/>
    </row>
    <row r="215" spans="1:1" ht="15.5" x14ac:dyDescent="0.35">
      <c r="A215" s="1"/>
    </row>
    <row r="216" spans="1:1" ht="15.5" x14ac:dyDescent="0.35">
      <c r="A216" s="1"/>
    </row>
    <row r="217" spans="1:1" ht="15.5" x14ac:dyDescent="0.35">
      <c r="A217" s="1"/>
    </row>
    <row r="218" spans="1:1" ht="15.5" x14ac:dyDescent="0.35">
      <c r="A218" s="1"/>
    </row>
    <row r="219" spans="1:1" ht="15.5" x14ac:dyDescent="0.35">
      <c r="A219" s="1"/>
    </row>
    <row r="220" spans="1:1" ht="15.5" x14ac:dyDescent="0.35">
      <c r="A220" s="1"/>
    </row>
    <row r="221" spans="1:1" ht="15.5" x14ac:dyDescent="0.35">
      <c r="A221" s="1"/>
    </row>
    <row r="222" spans="1:1" ht="15.5" x14ac:dyDescent="0.35">
      <c r="A222" s="1"/>
    </row>
    <row r="223" spans="1:1" ht="15.5" x14ac:dyDescent="0.35">
      <c r="A223" s="1"/>
    </row>
    <row r="224" spans="1:1" ht="15.5" x14ac:dyDescent="0.35">
      <c r="A224" s="1"/>
    </row>
    <row r="225" spans="1:1" ht="15.5" x14ac:dyDescent="0.35">
      <c r="A225" s="1"/>
    </row>
    <row r="226" spans="1:1" ht="15.5" x14ac:dyDescent="0.35">
      <c r="A226" s="1"/>
    </row>
    <row r="227" spans="1:1" ht="15.5" x14ac:dyDescent="0.35">
      <c r="A227" s="1"/>
    </row>
    <row r="228" spans="1:1" ht="15.5" x14ac:dyDescent="0.35">
      <c r="A228" s="1"/>
    </row>
    <row r="229" spans="1:1" ht="15.5" x14ac:dyDescent="0.35">
      <c r="A229" s="1"/>
    </row>
    <row r="230" spans="1:1" ht="15.5" x14ac:dyDescent="0.35">
      <c r="A230" s="1"/>
    </row>
    <row r="231" spans="1:1" ht="15.5" x14ac:dyDescent="0.35">
      <c r="A231" s="1"/>
    </row>
    <row r="232" spans="1:1" ht="15.5" x14ac:dyDescent="0.35">
      <c r="A232" s="1"/>
    </row>
    <row r="233" spans="1:1" ht="15.5" x14ac:dyDescent="0.35">
      <c r="A233" s="1"/>
    </row>
    <row r="234" spans="1:1" ht="15.5" x14ac:dyDescent="0.35">
      <c r="A234" s="1"/>
    </row>
    <row r="235" spans="1:1" ht="15.5" x14ac:dyDescent="0.35">
      <c r="A235" s="1"/>
    </row>
    <row r="236" spans="1:1" ht="15.5" x14ac:dyDescent="0.35">
      <c r="A236" s="1"/>
    </row>
    <row r="237" spans="1:1" ht="15.5" x14ac:dyDescent="0.35">
      <c r="A237" s="1"/>
    </row>
    <row r="238" spans="1:1" ht="15.5" x14ac:dyDescent="0.35">
      <c r="A238" s="1"/>
    </row>
    <row r="239" spans="1:1" ht="15.5" x14ac:dyDescent="0.35">
      <c r="A239" s="1"/>
    </row>
    <row r="240" spans="1:1" ht="15.5" x14ac:dyDescent="0.35">
      <c r="A240" s="1"/>
    </row>
    <row r="241" spans="1:1" ht="15.5" x14ac:dyDescent="0.35">
      <c r="A241" s="1"/>
    </row>
    <row r="242" spans="1:1" ht="15.5" x14ac:dyDescent="0.35">
      <c r="A242" s="1"/>
    </row>
    <row r="243" spans="1:1" ht="15.5" x14ac:dyDescent="0.35">
      <c r="A243" s="1"/>
    </row>
    <row r="244" spans="1:1" ht="15.5" x14ac:dyDescent="0.35">
      <c r="A244" s="1"/>
    </row>
    <row r="245" spans="1:1" ht="15.5" x14ac:dyDescent="0.35">
      <c r="A245" s="1"/>
    </row>
    <row r="246" spans="1:1" ht="15.5" x14ac:dyDescent="0.35">
      <c r="A246" s="1"/>
    </row>
    <row r="247" spans="1:1" ht="15.5" x14ac:dyDescent="0.35">
      <c r="A247" s="1"/>
    </row>
    <row r="248" spans="1:1" ht="15.5" x14ac:dyDescent="0.35">
      <c r="A248" s="1"/>
    </row>
    <row r="249" spans="1:1" ht="15.5" x14ac:dyDescent="0.35">
      <c r="A249" s="1"/>
    </row>
    <row r="250" spans="1:1" ht="15.5" x14ac:dyDescent="0.35">
      <c r="A250" s="1"/>
    </row>
    <row r="251" spans="1:1" ht="15.5" x14ac:dyDescent="0.35">
      <c r="A251" s="1"/>
    </row>
    <row r="252" spans="1:1" ht="15.5" x14ac:dyDescent="0.35">
      <c r="A252" s="1"/>
    </row>
    <row r="253" spans="1:1" ht="15.5" x14ac:dyDescent="0.35">
      <c r="A253" s="1"/>
    </row>
    <row r="254" spans="1:1" ht="15.5" x14ac:dyDescent="0.35">
      <c r="A254" s="1"/>
    </row>
    <row r="255" spans="1:1" ht="15.5" x14ac:dyDescent="0.35">
      <c r="A255" s="1"/>
    </row>
    <row r="256" spans="1:1" ht="15.5" x14ac:dyDescent="0.35">
      <c r="A256" s="1"/>
    </row>
    <row r="257" spans="1:1" ht="15.5" x14ac:dyDescent="0.35">
      <c r="A257" s="1"/>
    </row>
    <row r="258" spans="1:1" ht="15.5" x14ac:dyDescent="0.35">
      <c r="A258" s="1"/>
    </row>
    <row r="259" spans="1:1" ht="15.5" x14ac:dyDescent="0.35">
      <c r="A259" s="1"/>
    </row>
    <row r="260" spans="1:1" ht="15.5" x14ac:dyDescent="0.35">
      <c r="A260" s="1"/>
    </row>
    <row r="261" spans="1:1" ht="15.5" x14ac:dyDescent="0.35">
      <c r="A261" s="1"/>
    </row>
    <row r="262" spans="1:1" ht="15.5" x14ac:dyDescent="0.35">
      <c r="A262" s="1"/>
    </row>
    <row r="263" spans="1:1" ht="15.5" x14ac:dyDescent="0.35">
      <c r="A263" s="1"/>
    </row>
    <row r="264" spans="1:1" ht="15.5" x14ac:dyDescent="0.35">
      <c r="A264" s="1"/>
    </row>
    <row r="265" spans="1:1" ht="15.5" x14ac:dyDescent="0.35">
      <c r="A265" s="1"/>
    </row>
    <row r="266" spans="1:1" ht="15.5" x14ac:dyDescent="0.35">
      <c r="A266" s="1"/>
    </row>
    <row r="267" spans="1:1" ht="15.5" x14ac:dyDescent="0.35">
      <c r="A267" s="1"/>
    </row>
    <row r="268" spans="1:1" ht="15.5" x14ac:dyDescent="0.35">
      <c r="A268" s="1"/>
    </row>
    <row r="269" spans="1:1" ht="15.5" x14ac:dyDescent="0.35">
      <c r="A269" s="1"/>
    </row>
    <row r="270" spans="1:1" ht="15.5" x14ac:dyDescent="0.35">
      <c r="A270" s="1"/>
    </row>
    <row r="271" spans="1:1" ht="15.5" x14ac:dyDescent="0.35">
      <c r="A271" s="1"/>
    </row>
    <row r="272" spans="1:1" ht="15.5" x14ac:dyDescent="0.35">
      <c r="A272" s="1"/>
    </row>
    <row r="273" spans="1:1" ht="15.5" x14ac:dyDescent="0.35">
      <c r="A273" s="1"/>
    </row>
    <row r="274" spans="1:1" ht="15.5" x14ac:dyDescent="0.35">
      <c r="A274" s="1"/>
    </row>
    <row r="275" spans="1:1" ht="15.5" x14ac:dyDescent="0.35">
      <c r="A275" s="1"/>
    </row>
    <row r="276" spans="1:1" ht="15.5" x14ac:dyDescent="0.35">
      <c r="A276" s="1"/>
    </row>
    <row r="277" spans="1:1" ht="15.5" x14ac:dyDescent="0.35">
      <c r="A277" s="1"/>
    </row>
    <row r="278" spans="1:1" ht="15.5" x14ac:dyDescent="0.35">
      <c r="A278" s="1"/>
    </row>
    <row r="279" spans="1:1" ht="15.5" x14ac:dyDescent="0.35">
      <c r="A279" s="1"/>
    </row>
    <row r="280" spans="1:1" ht="15.5" x14ac:dyDescent="0.35">
      <c r="A280" s="1"/>
    </row>
    <row r="281" spans="1:1" ht="15.5" x14ac:dyDescent="0.35">
      <c r="A281" s="1"/>
    </row>
    <row r="282" spans="1:1" ht="15.5" x14ac:dyDescent="0.35">
      <c r="A282" s="1"/>
    </row>
    <row r="283" spans="1:1" ht="15.5" x14ac:dyDescent="0.35">
      <c r="A283" s="1"/>
    </row>
    <row r="284" spans="1:1" ht="15.5" x14ac:dyDescent="0.35">
      <c r="A284" s="1"/>
    </row>
    <row r="285" spans="1:1" ht="15.5" x14ac:dyDescent="0.35">
      <c r="A285" s="1"/>
    </row>
    <row r="286" spans="1:1" ht="15.5" x14ac:dyDescent="0.35">
      <c r="A286" s="1"/>
    </row>
    <row r="287" spans="1:1" ht="15.5" x14ac:dyDescent="0.35">
      <c r="A287" s="1"/>
    </row>
    <row r="288" spans="1:1" ht="15.5" x14ac:dyDescent="0.35">
      <c r="A288" s="1"/>
    </row>
    <row r="289" spans="1:1" ht="15.5" x14ac:dyDescent="0.35">
      <c r="A289" s="1"/>
    </row>
    <row r="290" spans="1:1" ht="15.5" x14ac:dyDescent="0.35">
      <c r="A290" s="1"/>
    </row>
    <row r="291" spans="1:1" ht="15.5" x14ac:dyDescent="0.35">
      <c r="A291" s="1"/>
    </row>
    <row r="292" spans="1:1" ht="15.5" x14ac:dyDescent="0.35">
      <c r="A292" s="1"/>
    </row>
    <row r="293" spans="1:1" ht="15.5" x14ac:dyDescent="0.35">
      <c r="A293" s="1"/>
    </row>
    <row r="294" spans="1:1" ht="15.5" x14ac:dyDescent="0.35">
      <c r="A294" s="1"/>
    </row>
    <row r="295" spans="1:1" ht="15.5" x14ac:dyDescent="0.35">
      <c r="A295" s="1"/>
    </row>
    <row r="296" spans="1:1" ht="15.5" x14ac:dyDescent="0.35">
      <c r="A296" s="1"/>
    </row>
    <row r="297" spans="1:1" ht="15.5" x14ac:dyDescent="0.35">
      <c r="A297" s="1"/>
    </row>
    <row r="298" spans="1:1" ht="15.5" x14ac:dyDescent="0.35">
      <c r="A298" s="1"/>
    </row>
    <row r="299" spans="1:1" ht="15.5" x14ac:dyDescent="0.35">
      <c r="A299" s="1"/>
    </row>
    <row r="300" spans="1:1" ht="15.5" x14ac:dyDescent="0.35">
      <c r="A300" s="1"/>
    </row>
    <row r="301" spans="1:1" ht="15.5" x14ac:dyDescent="0.35">
      <c r="A301" s="1"/>
    </row>
    <row r="302" spans="1:1" ht="15.5" x14ac:dyDescent="0.35">
      <c r="A302" s="1"/>
    </row>
    <row r="303" spans="1:1" ht="15.5" x14ac:dyDescent="0.35">
      <c r="A303" s="1"/>
    </row>
    <row r="304" spans="1:1" ht="15.5" x14ac:dyDescent="0.35">
      <c r="A304" s="1"/>
    </row>
    <row r="305" spans="1:1" ht="15.5" x14ac:dyDescent="0.35">
      <c r="A305" s="1"/>
    </row>
    <row r="306" spans="1:1" ht="15.5" x14ac:dyDescent="0.35">
      <c r="A306" s="1"/>
    </row>
    <row r="307" spans="1:1" ht="15.5" x14ac:dyDescent="0.35">
      <c r="A307" s="1"/>
    </row>
    <row r="308" spans="1:1" ht="15.5" x14ac:dyDescent="0.35">
      <c r="A308" s="1"/>
    </row>
    <row r="309" spans="1:1" ht="15.5" x14ac:dyDescent="0.35">
      <c r="A309" s="1"/>
    </row>
    <row r="310" spans="1:1" ht="15.5" x14ac:dyDescent="0.35">
      <c r="A310" s="1"/>
    </row>
    <row r="311" spans="1:1" ht="15.5" x14ac:dyDescent="0.35">
      <c r="A311" s="1"/>
    </row>
    <row r="312" spans="1:1" ht="15.5" x14ac:dyDescent="0.35">
      <c r="A312" s="1"/>
    </row>
    <row r="313" spans="1:1" ht="15.5" x14ac:dyDescent="0.35">
      <c r="A313" s="1"/>
    </row>
    <row r="314" spans="1:1" ht="15.5" x14ac:dyDescent="0.35">
      <c r="A314" s="1"/>
    </row>
    <row r="315" spans="1:1" ht="15.5" x14ac:dyDescent="0.35">
      <c r="A315" s="1"/>
    </row>
    <row r="316" spans="1:1" ht="15.5" x14ac:dyDescent="0.35">
      <c r="A316" s="1"/>
    </row>
    <row r="317" spans="1:1" ht="15.5" x14ac:dyDescent="0.35">
      <c r="A317" s="1"/>
    </row>
    <row r="318" spans="1:1" ht="15.5" x14ac:dyDescent="0.35">
      <c r="A318" s="1"/>
    </row>
    <row r="319" spans="1:1" ht="15.5" x14ac:dyDescent="0.35">
      <c r="A319" s="1"/>
    </row>
    <row r="320" spans="1:1" ht="15.5" x14ac:dyDescent="0.35">
      <c r="A320" s="1"/>
    </row>
    <row r="321" spans="1:1" ht="15.5" x14ac:dyDescent="0.35">
      <c r="A321" s="1"/>
    </row>
    <row r="322" spans="1:1" ht="15.5" x14ac:dyDescent="0.35">
      <c r="A322" s="1"/>
    </row>
    <row r="323" spans="1:1" ht="15.5" x14ac:dyDescent="0.35">
      <c r="A323" s="1"/>
    </row>
    <row r="324" spans="1:1" ht="15.5" x14ac:dyDescent="0.35">
      <c r="A324" s="1"/>
    </row>
    <row r="325" spans="1:1" ht="15.5" x14ac:dyDescent="0.35">
      <c r="A325" s="1"/>
    </row>
    <row r="326" spans="1:1" ht="15.5" x14ac:dyDescent="0.35">
      <c r="A326" s="1"/>
    </row>
    <row r="327" spans="1:1" ht="15.5" x14ac:dyDescent="0.35">
      <c r="A327" s="1"/>
    </row>
    <row r="328" spans="1:1" ht="15.5" x14ac:dyDescent="0.35">
      <c r="A328" s="1"/>
    </row>
    <row r="329" spans="1:1" ht="15.5" x14ac:dyDescent="0.35">
      <c r="A329" s="1"/>
    </row>
    <row r="330" spans="1:1" ht="15.5" x14ac:dyDescent="0.35">
      <c r="A330" s="1"/>
    </row>
    <row r="331" spans="1:1" ht="15.5" x14ac:dyDescent="0.35">
      <c r="A331" s="1"/>
    </row>
    <row r="332" spans="1:1" ht="15.5" x14ac:dyDescent="0.35">
      <c r="A332" s="1"/>
    </row>
    <row r="333" spans="1:1" ht="15.5" x14ac:dyDescent="0.35">
      <c r="A333" s="1"/>
    </row>
    <row r="334" spans="1:1" ht="15.5" x14ac:dyDescent="0.35">
      <c r="A334" s="1"/>
    </row>
    <row r="335" spans="1:1" ht="15.5" x14ac:dyDescent="0.35">
      <c r="A335" s="1"/>
    </row>
    <row r="336" spans="1:1" ht="15.5" x14ac:dyDescent="0.35">
      <c r="A336" s="1"/>
    </row>
    <row r="337" spans="1:1" ht="15.5" x14ac:dyDescent="0.35">
      <c r="A337" s="1"/>
    </row>
    <row r="338" spans="1:1" ht="15.5" x14ac:dyDescent="0.35">
      <c r="A338" s="1"/>
    </row>
    <row r="339" spans="1:1" ht="15.5" x14ac:dyDescent="0.35">
      <c r="A339" s="1"/>
    </row>
    <row r="340" spans="1:1" ht="15.5" x14ac:dyDescent="0.35">
      <c r="A340" s="1"/>
    </row>
    <row r="341" spans="1:1" ht="15.5" x14ac:dyDescent="0.35">
      <c r="A341" s="1"/>
    </row>
    <row r="342" spans="1:1" ht="15.5" x14ac:dyDescent="0.35">
      <c r="A342" s="1"/>
    </row>
    <row r="343" spans="1:1" ht="15.5" x14ac:dyDescent="0.35">
      <c r="A343" s="1"/>
    </row>
    <row r="344" spans="1:1" ht="15.5" x14ac:dyDescent="0.35">
      <c r="A344" s="1"/>
    </row>
    <row r="345" spans="1:1" ht="15.5" x14ac:dyDescent="0.35">
      <c r="A345" s="1"/>
    </row>
    <row r="346" spans="1:1" ht="15.5" x14ac:dyDescent="0.35">
      <c r="A346" s="1"/>
    </row>
    <row r="347" spans="1:1" ht="15.5" x14ac:dyDescent="0.35">
      <c r="A347" s="1"/>
    </row>
    <row r="348" spans="1:1" ht="15.5" x14ac:dyDescent="0.35">
      <c r="A348" s="1"/>
    </row>
    <row r="349" spans="1:1" ht="15.5" x14ac:dyDescent="0.35">
      <c r="A349" s="1"/>
    </row>
    <row r="350" spans="1:1" ht="15.5" x14ac:dyDescent="0.35">
      <c r="A350" s="1"/>
    </row>
    <row r="351" spans="1:1" ht="15.5" x14ac:dyDescent="0.35">
      <c r="A351" s="1"/>
    </row>
    <row r="352" spans="1:1" ht="15.5" x14ac:dyDescent="0.35">
      <c r="A352" s="1"/>
    </row>
    <row r="353" spans="1:1" ht="15.5" x14ac:dyDescent="0.35">
      <c r="A353" s="1"/>
    </row>
    <row r="354" spans="1:1" ht="15.5" x14ac:dyDescent="0.35">
      <c r="A354" s="1"/>
    </row>
    <row r="355" spans="1:1" ht="15.5" x14ac:dyDescent="0.35">
      <c r="A355" s="1"/>
    </row>
    <row r="356" spans="1:1" ht="15.5" x14ac:dyDescent="0.35">
      <c r="A356" s="1"/>
    </row>
    <row r="357" spans="1:1" ht="15.5" x14ac:dyDescent="0.35">
      <c r="A357" s="1"/>
    </row>
    <row r="358" spans="1:1" ht="15.5" x14ac:dyDescent="0.35">
      <c r="A358" s="1"/>
    </row>
    <row r="359" spans="1:1" ht="15.5" x14ac:dyDescent="0.35">
      <c r="A359" s="1"/>
    </row>
    <row r="360" spans="1:1" ht="15.5" x14ac:dyDescent="0.35">
      <c r="A360" s="1"/>
    </row>
    <row r="361" spans="1:1" ht="15.5" x14ac:dyDescent="0.35">
      <c r="A361" s="1"/>
    </row>
    <row r="362" spans="1:1" ht="15.5" x14ac:dyDescent="0.35">
      <c r="A362" s="1"/>
    </row>
    <row r="363" spans="1:1" ht="15.5" x14ac:dyDescent="0.35">
      <c r="A363" s="1"/>
    </row>
    <row r="364" spans="1:1" ht="15.5" x14ac:dyDescent="0.35">
      <c r="A364" s="1"/>
    </row>
    <row r="365" spans="1:1" ht="15.5" x14ac:dyDescent="0.35">
      <c r="A365" s="1"/>
    </row>
    <row r="366" spans="1:1" ht="15.5" x14ac:dyDescent="0.35">
      <c r="A366" s="1"/>
    </row>
    <row r="367" spans="1:1" ht="15.5" x14ac:dyDescent="0.35">
      <c r="A367" s="1"/>
    </row>
    <row r="368" spans="1:1" ht="15.5" x14ac:dyDescent="0.35">
      <c r="A368" s="1"/>
    </row>
    <row r="369" spans="1:1" ht="15.5" x14ac:dyDescent="0.35">
      <c r="A369" s="1"/>
    </row>
    <row r="370" spans="1:1" ht="15.5" x14ac:dyDescent="0.35">
      <c r="A370" s="1"/>
    </row>
    <row r="371" spans="1:1" ht="15.5" x14ac:dyDescent="0.35">
      <c r="A371" s="1"/>
    </row>
    <row r="372" spans="1:1" ht="15.5" x14ac:dyDescent="0.35">
      <c r="A372" s="1"/>
    </row>
    <row r="373" spans="1:1" ht="15.5" x14ac:dyDescent="0.35">
      <c r="A373" s="1"/>
    </row>
    <row r="374" spans="1:1" ht="15.5" x14ac:dyDescent="0.35">
      <c r="A374" s="1"/>
    </row>
    <row r="375" spans="1:1" ht="15.5" x14ac:dyDescent="0.35">
      <c r="A375" s="1"/>
    </row>
    <row r="376" spans="1:1" ht="15.5" x14ac:dyDescent="0.35">
      <c r="A376" s="1"/>
    </row>
    <row r="377" spans="1:1" ht="15.5" x14ac:dyDescent="0.35">
      <c r="A377" s="1"/>
    </row>
    <row r="378" spans="1:1" ht="15.5" x14ac:dyDescent="0.35">
      <c r="A378" s="1"/>
    </row>
    <row r="379" spans="1:1" ht="15.5" x14ac:dyDescent="0.35">
      <c r="A379" s="1"/>
    </row>
    <row r="380" spans="1:1" ht="15.5" x14ac:dyDescent="0.35">
      <c r="A380" s="1"/>
    </row>
    <row r="381" spans="1:1" ht="15.5" x14ac:dyDescent="0.35">
      <c r="A381" s="1"/>
    </row>
    <row r="382" spans="1:1" ht="15.5" x14ac:dyDescent="0.35">
      <c r="A382" s="1"/>
    </row>
    <row r="383" spans="1:1" ht="15.5" x14ac:dyDescent="0.35">
      <c r="A383" s="1"/>
    </row>
    <row r="384" spans="1:1" ht="15.5" x14ac:dyDescent="0.35">
      <c r="A384" s="1"/>
    </row>
    <row r="385" spans="1:1" ht="15.5" x14ac:dyDescent="0.35">
      <c r="A385" s="1"/>
    </row>
    <row r="386" spans="1:1" ht="15.5" x14ac:dyDescent="0.35">
      <c r="A386" s="1"/>
    </row>
    <row r="387" spans="1:1" ht="15.5" x14ac:dyDescent="0.35">
      <c r="A387" s="1"/>
    </row>
    <row r="388" spans="1:1" ht="15.5" x14ac:dyDescent="0.35">
      <c r="A388" s="1"/>
    </row>
    <row r="389" spans="1:1" ht="15.5" x14ac:dyDescent="0.35">
      <c r="A389" s="1"/>
    </row>
    <row r="390" spans="1:1" ht="15.5" x14ac:dyDescent="0.35">
      <c r="A390" s="1"/>
    </row>
    <row r="391" spans="1:1" ht="15.5" x14ac:dyDescent="0.35">
      <c r="A391" s="1"/>
    </row>
    <row r="392" spans="1:1" ht="15.5" x14ac:dyDescent="0.35">
      <c r="A392" s="1"/>
    </row>
    <row r="393" spans="1:1" ht="15.5" x14ac:dyDescent="0.35">
      <c r="A393" s="1"/>
    </row>
    <row r="394" spans="1:1" ht="15.5" x14ac:dyDescent="0.35">
      <c r="A394" s="1"/>
    </row>
    <row r="395" spans="1:1" ht="15.5" x14ac:dyDescent="0.35">
      <c r="A395" s="1"/>
    </row>
    <row r="396" spans="1:1" ht="15.5" x14ac:dyDescent="0.35">
      <c r="A396" s="1"/>
    </row>
    <row r="397" spans="1:1" ht="15.5" x14ac:dyDescent="0.35">
      <c r="A397" s="1"/>
    </row>
    <row r="398" spans="1:1" ht="15.5" x14ac:dyDescent="0.35">
      <c r="A398" s="1"/>
    </row>
    <row r="399" spans="1:1" ht="15.5" x14ac:dyDescent="0.35">
      <c r="A399" s="1"/>
    </row>
    <row r="400" spans="1:1" ht="15.5" x14ac:dyDescent="0.35">
      <c r="A400" s="1"/>
    </row>
    <row r="401" spans="1:1" ht="15.5" x14ac:dyDescent="0.35">
      <c r="A401" s="1"/>
    </row>
    <row r="402" spans="1:1" ht="15.5" x14ac:dyDescent="0.35">
      <c r="A402" s="1"/>
    </row>
    <row r="403" spans="1:1" ht="15.5" x14ac:dyDescent="0.35">
      <c r="A403" s="1"/>
    </row>
    <row r="404" spans="1:1" ht="15.5" x14ac:dyDescent="0.35">
      <c r="A404" s="1"/>
    </row>
    <row r="405" spans="1:1" ht="15.5" x14ac:dyDescent="0.35">
      <c r="A405" s="1"/>
    </row>
    <row r="406" spans="1:1" ht="15.5" x14ac:dyDescent="0.35">
      <c r="A406" s="1"/>
    </row>
    <row r="407" spans="1:1" ht="15.5" x14ac:dyDescent="0.35">
      <c r="A407" s="1"/>
    </row>
    <row r="408" spans="1:1" ht="15.5" x14ac:dyDescent="0.35">
      <c r="A408" s="1"/>
    </row>
    <row r="409" spans="1:1" ht="15.5" x14ac:dyDescent="0.35">
      <c r="A409" s="1"/>
    </row>
    <row r="410" spans="1:1" ht="15.5" x14ac:dyDescent="0.35">
      <c r="A410" s="1"/>
    </row>
    <row r="411" spans="1:1" ht="15.5" x14ac:dyDescent="0.35">
      <c r="A411" s="1"/>
    </row>
    <row r="412" spans="1:1" ht="15.5" x14ac:dyDescent="0.35">
      <c r="A412" s="1"/>
    </row>
    <row r="413" spans="1:1" ht="15.5" x14ac:dyDescent="0.35">
      <c r="A413" s="1"/>
    </row>
    <row r="414" spans="1:1" ht="15.5" x14ac:dyDescent="0.35">
      <c r="A414" s="1"/>
    </row>
    <row r="415" spans="1:1" ht="15.5" x14ac:dyDescent="0.35">
      <c r="A415" s="1"/>
    </row>
    <row r="416" spans="1:1" ht="15.5" x14ac:dyDescent="0.35">
      <c r="A416" s="1"/>
    </row>
    <row r="417" spans="1:1" ht="15.5" x14ac:dyDescent="0.35">
      <c r="A417" s="1"/>
    </row>
    <row r="418" spans="1:1" ht="15.5" x14ac:dyDescent="0.35">
      <c r="A418" s="1"/>
    </row>
    <row r="419" spans="1:1" ht="15.5" x14ac:dyDescent="0.35">
      <c r="A419" s="1"/>
    </row>
    <row r="420" spans="1:1" ht="15.5" x14ac:dyDescent="0.35">
      <c r="A420" s="1"/>
    </row>
    <row r="421" spans="1:1" ht="15.5" x14ac:dyDescent="0.35">
      <c r="A421" s="1"/>
    </row>
    <row r="422" spans="1:1" ht="15.5" x14ac:dyDescent="0.35">
      <c r="A422" s="1"/>
    </row>
    <row r="423" spans="1:1" ht="15.5" x14ac:dyDescent="0.35">
      <c r="A423" s="1"/>
    </row>
    <row r="424" spans="1:1" ht="15.5" x14ac:dyDescent="0.35">
      <c r="A424" s="1"/>
    </row>
    <row r="425" spans="1:1" ht="15.5" x14ac:dyDescent="0.35">
      <c r="A425" s="1"/>
    </row>
    <row r="426" spans="1:1" ht="15.5" x14ac:dyDescent="0.35">
      <c r="A426" s="1"/>
    </row>
    <row r="427" spans="1:1" ht="15.5" x14ac:dyDescent="0.35">
      <c r="A427" s="1"/>
    </row>
    <row r="428" spans="1:1" ht="15.5" x14ac:dyDescent="0.35">
      <c r="A428" s="1"/>
    </row>
    <row r="429" spans="1:1" ht="15.5" x14ac:dyDescent="0.35">
      <c r="A429" s="1"/>
    </row>
    <row r="430" spans="1:1" ht="15.5" x14ac:dyDescent="0.35">
      <c r="A430" s="1"/>
    </row>
    <row r="431" spans="1:1" ht="15.5" x14ac:dyDescent="0.35">
      <c r="A431" s="1"/>
    </row>
    <row r="432" spans="1:1" ht="15.5" x14ac:dyDescent="0.35">
      <c r="A432" s="1"/>
    </row>
    <row r="433" spans="1:1" ht="15.5" x14ac:dyDescent="0.35">
      <c r="A433" s="1"/>
    </row>
    <row r="434" spans="1:1" ht="15.5" x14ac:dyDescent="0.35">
      <c r="A434" s="1"/>
    </row>
    <row r="435" spans="1:1" ht="15.5" x14ac:dyDescent="0.35">
      <c r="A435" s="1"/>
    </row>
    <row r="436" spans="1:1" ht="15.5" x14ac:dyDescent="0.35">
      <c r="A436" s="1"/>
    </row>
    <row r="437" spans="1:1" ht="15.5" x14ac:dyDescent="0.35">
      <c r="A437" s="1"/>
    </row>
    <row r="438" spans="1:1" ht="15.5" x14ac:dyDescent="0.35">
      <c r="A438" s="1"/>
    </row>
    <row r="439" spans="1:1" ht="15.5" x14ac:dyDescent="0.35">
      <c r="A439" s="1"/>
    </row>
    <row r="440" spans="1:1" ht="15.5" x14ac:dyDescent="0.35">
      <c r="A440" s="1"/>
    </row>
    <row r="441" spans="1:1" ht="15.5" x14ac:dyDescent="0.35">
      <c r="A441" s="1"/>
    </row>
    <row r="442" spans="1:1" ht="15.5" x14ac:dyDescent="0.35">
      <c r="A442" s="1"/>
    </row>
    <row r="443" spans="1:1" ht="15.5" x14ac:dyDescent="0.35">
      <c r="A443" s="1"/>
    </row>
    <row r="444" spans="1:1" ht="15.5" x14ac:dyDescent="0.35">
      <c r="A444" s="1"/>
    </row>
    <row r="445" spans="1:1" ht="15.5" x14ac:dyDescent="0.35">
      <c r="A445" s="1"/>
    </row>
    <row r="446" spans="1:1" ht="15.5" x14ac:dyDescent="0.35">
      <c r="A446" s="1"/>
    </row>
    <row r="447" spans="1:1" ht="15.5" x14ac:dyDescent="0.35">
      <c r="A447" s="1"/>
    </row>
    <row r="448" spans="1:1" ht="15.5" x14ac:dyDescent="0.35">
      <c r="A448" s="1"/>
    </row>
    <row r="449" spans="1:1" ht="15.5" x14ac:dyDescent="0.35">
      <c r="A449" s="1"/>
    </row>
    <row r="450" spans="1:1" ht="15.5" x14ac:dyDescent="0.35">
      <c r="A450" s="1"/>
    </row>
    <row r="451" spans="1:1" ht="15.5" x14ac:dyDescent="0.35">
      <c r="A451" s="1"/>
    </row>
    <row r="452" spans="1:1" ht="15.5" x14ac:dyDescent="0.35">
      <c r="A452" s="1"/>
    </row>
    <row r="453" spans="1:1" ht="15.5" x14ac:dyDescent="0.35">
      <c r="A453" s="1"/>
    </row>
    <row r="454" spans="1:1" ht="15.5" x14ac:dyDescent="0.35">
      <c r="A454" s="1"/>
    </row>
    <row r="455" spans="1:1" ht="15.5" x14ac:dyDescent="0.35">
      <c r="A455" s="1"/>
    </row>
    <row r="456" spans="1:1" ht="15.5" x14ac:dyDescent="0.35">
      <c r="A456" s="1"/>
    </row>
    <row r="457" spans="1:1" ht="15.5" x14ac:dyDescent="0.35">
      <c r="A457" s="1"/>
    </row>
    <row r="458" spans="1:1" ht="15.5" x14ac:dyDescent="0.35">
      <c r="A458" s="1"/>
    </row>
    <row r="459" spans="1:1" ht="15.5" x14ac:dyDescent="0.35">
      <c r="A459" s="1"/>
    </row>
    <row r="460" spans="1:1" ht="15.5" x14ac:dyDescent="0.35">
      <c r="A460" s="1"/>
    </row>
    <row r="461" spans="1:1" ht="15.5" x14ac:dyDescent="0.35">
      <c r="A461" s="1"/>
    </row>
    <row r="462" spans="1:1" ht="15.5" x14ac:dyDescent="0.35">
      <c r="A462" s="1"/>
    </row>
    <row r="463" spans="1:1" ht="15.5" x14ac:dyDescent="0.35">
      <c r="A463" s="1"/>
    </row>
    <row r="464" spans="1:1" ht="15.5" x14ac:dyDescent="0.35">
      <c r="A464" s="1"/>
    </row>
    <row r="465" spans="1:1" ht="15.5" x14ac:dyDescent="0.35">
      <c r="A465" s="1"/>
    </row>
    <row r="466" spans="1:1" ht="15.5" x14ac:dyDescent="0.35">
      <c r="A466" s="1"/>
    </row>
    <row r="467" spans="1:1" ht="15.5" x14ac:dyDescent="0.35">
      <c r="A467" s="1"/>
    </row>
    <row r="468" spans="1:1" ht="15.5" x14ac:dyDescent="0.35">
      <c r="A468" s="1"/>
    </row>
    <row r="469" spans="1:1" ht="15.5" x14ac:dyDescent="0.35">
      <c r="A469" s="1"/>
    </row>
    <row r="470" spans="1:1" ht="15.5" x14ac:dyDescent="0.35">
      <c r="A470" s="1"/>
    </row>
    <row r="471" spans="1:1" ht="15.5" x14ac:dyDescent="0.35">
      <c r="A471" s="1"/>
    </row>
    <row r="472" spans="1:1" ht="15.5" x14ac:dyDescent="0.35">
      <c r="A472" s="1"/>
    </row>
    <row r="473" spans="1:1" ht="15.5" x14ac:dyDescent="0.35">
      <c r="A473" s="1"/>
    </row>
    <row r="474" spans="1:1" ht="15.5" x14ac:dyDescent="0.35">
      <c r="A474" s="1"/>
    </row>
    <row r="475" spans="1:1" ht="15.5" x14ac:dyDescent="0.35">
      <c r="A475" s="1"/>
    </row>
    <row r="476" spans="1:1" ht="15.5" x14ac:dyDescent="0.35">
      <c r="A476" s="1"/>
    </row>
    <row r="477" spans="1:1" ht="15.5" x14ac:dyDescent="0.35">
      <c r="A477" s="1"/>
    </row>
    <row r="478" spans="1:1" ht="15.5" x14ac:dyDescent="0.35">
      <c r="A478" s="1"/>
    </row>
    <row r="479" spans="1:1" ht="15.5" x14ac:dyDescent="0.35">
      <c r="A479" s="1"/>
    </row>
    <row r="480" spans="1:1" ht="15.5" x14ac:dyDescent="0.35">
      <c r="A480" s="1"/>
    </row>
    <row r="481" spans="1:1" ht="15.5" x14ac:dyDescent="0.35">
      <c r="A481" s="1"/>
    </row>
    <row r="482" spans="1:1" ht="15.5" x14ac:dyDescent="0.35">
      <c r="A482" s="1"/>
    </row>
    <row r="483" spans="1:1" ht="15.5" x14ac:dyDescent="0.35">
      <c r="A483" s="1"/>
    </row>
    <row r="484" spans="1:1" ht="15.5" x14ac:dyDescent="0.35">
      <c r="A484" s="1"/>
    </row>
    <row r="485" spans="1:1" ht="15.5" x14ac:dyDescent="0.35">
      <c r="A485" s="1"/>
    </row>
    <row r="486" spans="1:1" ht="15.5" x14ac:dyDescent="0.35">
      <c r="A486" s="1"/>
    </row>
    <row r="487" spans="1:1" ht="15.5" x14ac:dyDescent="0.35">
      <c r="A487" s="1"/>
    </row>
    <row r="488" spans="1:1" ht="15.5" x14ac:dyDescent="0.35">
      <c r="A488" s="1"/>
    </row>
    <row r="489" spans="1:1" ht="15.5" x14ac:dyDescent="0.35">
      <c r="A489" s="1"/>
    </row>
    <row r="490" spans="1:1" ht="15.5" x14ac:dyDescent="0.35">
      <c r="A490" s="1"/>
    </row>
    <row r="491" spans="1:1" ht="15.5" x14ac:dyDescent="0.35">
      <c r="A491" s="1"/>
    </row>
    <row r="492" spans="1:1" ht="15.5" x14ac:dyDescent="0.35">
      <c r="A492" s="1"/>
    </row>
    <row r="493" spans="1:1" ht="15.5" x14ac:dyDescent="0.35">
      <c r="A493" s="1"/>
    </row>
    <row r="494" spans="1:1" ht="15.5" x14ac:dyDescent="0.35">
      <c r="A494" s="1"/>
    </row>
    <row r="495" spans="1:1" ht="15.5" x14ac:dyDescent="0.35">
      <c r="A495" s="1"/>
    </row>
    <row r="496" spans="1:1" ht="15.5" x14ac:dyDescent="0.35">
      <c r="A496" s="1"/>
    </row>
    <row r="497" spans="1:1" ht="15.5" x14ac:dyDescent="0.35">
      <c r="A497" s="1"/>
    </row>
    <row r="498" spans="1:1" ht="15.5" x14ac:dyDescent="0.35">
      <c r="A498" s="1"/>
    </row>
    <row r="499" spans="1:1" ht="15.5" x14ac:dyDescent="0.35">
      <c r="A499" s="1"/>
    </row>
    <row r="500" spans="1:1" ht="15.5" x14ac:dyDescent="0.35">
      <c r="A500" s="1"/>
    </row>
    <row r="501" spans="1:1" ht="15.5" x14ac:dyDescent="0.35">
      <c r="A501" s="1"/>
    </row>
    <row r="502" spans="1:1" ht="15.5" x14ac:dyDescent="0.35">
      <c r="A502" s="1"/>
    </row>
    <row r="503" spans="1:1" ht="15.5" x14ac:dyDescent="0.35">
      <c r="A503" s="1"/>
    </row>
    <row r="504" spans="1:1" ht="15.5" x14ac:dyDescent="0.35">
      <c r="A504" s="1"/>
    </row>
    <row r="505" spans="1:1" ht="15.5" x14ac:dyDescent="0.35">
      <c r="A505" s="1"/>
    </row>
    <row r="506" spans="1:1" ht="15.5" x14ac:dyDescent="0.35">
      <c r="A506" s="1"/>
    </row>
    <row r="507" spans="1:1" ht="15.5" x14ac:dyDescent="0.35">
      <c r="A507" s="1"/>
    </row>
    <row r="508" spans="1:1" ht="15.5" x14ac:dyDescent="0.35">
      <c r="A508" s="1"/>
    </row>
    <row r="509" spans="1:1" ht="15.5" x14ac:dyDescent="0.35">
      <c r="A509" s="1"/>
    </row>
    <row r="510" spans="1:1" ht="15.5" x14ac:dyDescent="0.35">
      <c r="A510" s="1"/>
    </row>
    <row r="511" spans="1:1" ht="15.5" x14ac:dyDescent="0.35">
      <c r="A511" s="1"/>
    </row>
    <row r="512" spans="1:1" ht="15.5" x14ac:dyDescent="0.35">
      <c r="A512" s="1"/>
    </row>
    <row r="513" spans="1:1" ht="15.5" x14ac:dyDescent="0.35">
      <c r="A513" s="1"/>
    </row>
    <row r="514" spans="1:1" ht="15.5" x14ac:dyDescent="0.35">
      <c r="A514" s="1"/>
    </row>
    <row r="515" spans="1:1" ht="15.5" x14ac:dyDescent="0.35">
      <c r="A515" s="1"/>
    </row>
    <row r="516" spans="1:1" ht="15.5" x14ac:dyDescent="0.35">
      <c r="A516" s="1"/>
    </row>
    <row r="517" spans="1:1" ht="15.5" x14ac:dyDescent="0.35">
      <c r="A517" s="1"/>
    </row>
    <row r="518" spans="1:1" ht="15.5" x14ac:dyDescent="0.35">
      <c r="A518" s="1"/>
    </row>
    <row r="519" spans="1:1" ht="15.5" x14ac:dyDescent="0.35">
      <c r="A519" s="1"/>
    </row>
    <row r="520" spans="1:1" ht="15.5" x14ac:dyDescent="0.35">
      <c r="A520" s="1"/>
    </row>
    <row r="521" spans="1:1" ht="15.5" x14ac:dyDescent="0.35">
      <c r="A521" s="1"/>
    </row>
    <row r="522" spans="1:1" ht="15.5" x14ac:dyDescent="0.35">
      <c r="A522" s="1"/>
    </row>
    <row r="523" spans="1:1" ht="15.5" x14ac:dyDescent="0.35">
      <c r="A523" s="1"/>
    </row>
    <row r="524" spans="1:1" ht="15.5" x14ac:dyDescent="0.35">
      <c r="A524" s="1"/>
    </row>
    <row r="525" spans="1:1" ht="15.5" x14ac:dyDescent="0.35">
      <c r="A525" s="1"/>
    </row>
    <row r="526" spans="1:1" ht="15.5" x14ac:dyDescent="0.35">
      <c r="A526" s="1"/>
    </row>
    <row r="527" spans="1:1" ht="15.5" x14ac:dyDescent="0.35">
      <c r="A527" s="1"/>
    </row>
    <row r="528" spans="1:1" ht="15.5" x14ac:dyDescent="0.35">
      <c r="A528" s="1"/>
    </row>
    <row r="529" spans="1:1" ht="15.5" x14ac:dyDescent="0.35">
      <c r="A529" s="1"/>
    </row>
    <row r="530" spans="1:1" ht="15.5" x14ac:dyDescent="0.35">
      <c r="A530" s="1"/>
    </row>
    <row r="531" spans="1:1" ht="15.5" x14ac:dyDescent="0.35">
      <c r="A531" s="1"/>
    </row>
    <row r="532" spans="1:1" ht="15.5" x14ac:dyDescent="0.35">
      <c r="A532" s="1"/>
    </row>
    <row r="533" spans="1:1" ht="15.5" x14ac:dyDescent="0.35">
      <c r="A533" s="1"/>
    </row>
    <row r="534" spans="1:1" ht="15.5" x14ac:dyDescent="0.35">
      <c r="A534" s="1"/>
    </row>
    <row r="535" spans="1:1" ht="15.5" x14ac:dyDescent="0.35">
      <c r="A535" s="1"/>
    </row>
    <row r="536" spans="1:1" ht="15.5" x14ac:dyDescent="0.35">
      <c r="A536" s="1"/>
    </row>
    <row r="537" spans="1:1" ht="15.5" x14ac:dyDescent="0.35">
      <c r="A537" s="1"/>
    </row>
    <row r="538" spans="1:1" ht="15.5" x14ac:dyDescent="0.35">
      <c r="A538" s="1"/>
    </row>
    <row r="539" spans="1:1" ht="15.5" x14ac:dyDescent="0.35">
      <c r="A539" s="1"/>
    </row>
    <row r="540" spans="1:1" ht="15.5" x14ac:dyDescent="0.35">
      <c r="A540" s="1"/>
    </row>
    <row r="541" spans="1:1" ht="15.5" x14ac:dyDescent="0.35">
      <c r="A541" s="1"/>
    </row>
    <row r="542" spans="1:1" ht="15.5" x14ac:dyDescent="0.35">
      <c r="A542" s="1"/>
    </row>
    <row r="543" spans="1:1" ht="15.5" x14ac:dyDescent="0.35">
      <c r="A543" s="1"/>
    </row>
    <row r="544" spans="1:1" ht="15.5" x14ac:dyDescent="0.35">
      <c r="A544" s="1"/>
    </row>
    <row r="545" spans="1:1" ht="15.5" x14ac:dyDescent="0.35">
      <c r="A545" s="1"/>
    </row>
    <row r="546" spans="1:1" ht="15.5" x14ac:dyDescent="0.35">
      <c r="A546" s="1"/>
    </row>
    <row r="547" spans="1:1" ht="15.5" x14ac:dyDescent="0.35">
      <c r="A547" s="1"/>
    </row>
    <row r="548" spans="1:1" ht="15.5" x14ac:dyDescent="0.35">
      <c r="A548" s="1"/>
    </row>
    <row r="549" spans="1:1" ht="15.5" x14ac:dyDescent="0.35">
      <c r="A549" s="1"/>
    </row>
    <row r="550" spans="1:1" ht="15.5" x14ac:dyDescent="0.35">
      <c r="A550" s="1"/>
    </row>
    <row r="551" spans="1:1" ht="15.5" x14ac:dyDescent="0.35">
      <c r="A551" s="1"/>
    </row>
    <row r="552" spans="1:1" ht="15.5" x14ac:dyDescent="0.35">
      <c r="A552" s="1"/>
    </row>
    <row r="553" spans="1:1" ht="15.5" x14ac:dyDescent="0.35">
      <c r="A553" s="1"/>
    </row>
    <row r="554" spans="1:1" ht="15.5" x14ac:dyDescent="0.35">
      <c r="A554" s="1"/>
    </row>
    <row r="555" spans="1:1" ht="15.5" x14ac:dyDescent="0.35">
      <c r="A555" s="1"/>
    </row>
    <row r="556" spans="1:1" ht="15.5" x14ac:dyDescent="0.35">
      <c r="A556" s="1"/>
    </row>
    <row r="557" spans="1:1" ht="15.5" x14ac:dyDescent="0.35">
      <c r="A557" s="1"/>
    </row>
    <row r="558" spans="1:1" ht="15.5" x14ac:dyDescent="0.35">
      <c r="A558" s="1"/>
    </row>
    <row r="559" spans="1:1" ht="15.5" x14ac:dyDescent="0.35">
      <c r="A559" s="1"/>
    </row>
    <row r="560" spans="1:1" ht="15.5" x14ac:dyDescent="0.35">
      <c r="A560" s="1"/>
    </row>
    <row r="561" spans="1:1" ht="15.5" x14ac:dyDescent="0.35">
      <c r="A561" s="1"/>
    </row>
    <row r="562" spans="1:1" ht="15.5" x14ac:dyDescent="0.35">
      <c r="A562" s="1"/>
    </row>
    <row r="563" spans="1:1" ht="15.5" x14ac:dyDescent="0.35">
      <c r="A563" s="1"/>
    </row>
    <row r="564" spans="1:1" ht="15.5" x14ac:dyDescent="0.35">
      <c r="A564" s="1"/>
    </row>
    <row r="565" spans="1:1" ht="15.5" x14ac:dyDescent="0.35">
      <c r="A565" s="1"/>
    </row>
    <row r="566" spans="1:1" ht="15.5" x14ac:dyDescent="0.35">
      <c r="A566" s="1"/>
    </row>
    <row r="567" spans="1:1" ht="15.5" x14ac:dyDescent="0.35">
      <c r="A567" s="1"/>
    </row>
    <row r="568" spans="1:1" ht="15.5" x14ac:dyDescent="0.35">
      <c r="A568" s="1"/>
    </row>
    <row r="569" spans="1:1" ht="15.5" x14ac:dyDescent="0.35">
      <c r="A569" s="1"/>
    </row>
    <row r="570" spans="1:1" ht="15.5" x14ac:dyDescent="0.35">
      <c r="A570" s="1"/>
    </row>
    <row r="571" spans="1:1" ht="15.5" x14ac:dyDescent="0.35">
      <c r="A571" s="1"/>
    </row>
    <row r="572" spans="1:1" ht="15.5" x14ac:dyDescent="0.35">
      <c r="A572" s="1"/>
    </row>
    <row r="573" spans="1:1" ht="15.5" x14ac:dyDescent="0.35">
      <c r="A573" s="1"/>
    </row>
    <row r="574" spans="1:1" ht="15.5" x14ac:dyDescent="0.35">
      <c r="A574" s="1"/>
    </row>
    <row r="575" spans="1:1" ht="15.5" x14ac:dyDescent="0.35">
      <c r="A575" s="1"/>
    </row>
    <row r="576" spans="1:1" ht="15.5" x14ac:dyDescent="0.35">
      <c r="A576" s="1"/>
    </row>
    <row r="577" spans="1:1" ht="15.5" x14ac:dyDescent="0.35">
      <c r="A577" s="1"/>
    </row>
    <row r="578" spans="1:1" ht="15.5" x14ac:dyDescent="0.35">
      <c r="A578" s="1"/>
    </row>
    <row r="579" spans="1:1" ht="15.5" x14ac:dyDescent="0.35">
      <c r="A579" s="1"/>
    </row>
    <row r="580" spans="1:1" ht="15.5" x14ac:dyDescent="0.35">
      <c r="A580" s="1"/>
    </row>
    <row r="581" spans="1:1" ht="15.5" x14ac:dyDescent="0.35">
      <c r="A581" s="1"/>
    </row>
    <row r="582" spans="1:1" ht="15.5" x14ac:dyDescent="0.35">
      <c r="A582" s="1"/>
    </row>
    <row r="583" spans="1:1" ht="15.5" x14ac:dyDescent="0.35">
      <c r="A583" s="1"/>
    </row>
    <row r="584" spans="1:1" ht="15.5" x14ac:dyDescent="0.35">
      <c r="A584" s="1"/>
    </row>
    <row r="585" spans="1:1" ht="15.5" x14ac:dyDescent="0.35">
      <c r="A585" s="1"/>
    </row>
    <row r="586" spans="1:1" ht="15.5" x14ac:dyDescent="0.35">
      <c r="A586" s="1"/>
    </row>
    <row r="587" spans="1:1" ht="15.5" x14ac:dyDescent="0.35">
      <c r="A587" s="1"/>
    </row>
    <row r="588" spans="1:1" ht="15.5" x14ac:dyDescent="0.35">
      <c r="A588" s="1"/>
    </row>
    <row r="589" spans="1:1" ht="15.5" x14ac:dyDescent="0.35">
      <c r="A589" s="1"/>
    </row>
    <row r="590" spans="1:1" ht="15.5" x14ac:dyDescent="0.35">
      <c r="A590" s="1"/>
    </row>
    <row r="591" spans="1:1" ht="15.5" x14ac:dyDescent="0.35">
      <c r="A591" s="1"/>
    </row>
    <row r="592" spans="1:1" ht="15.5" x14ac:dyDescent="0.35">
      <c r="A592" s="1"/>
    </row>
    <row r="593" spans="1:1" ht="15.5" x14ac:dyDescent="0.35">
      <c r="A593" s="1"/>
    </row>
    <row r="594" spans="1:1" ht="15.5" x14ac:dyDescent="0.35">
      <c r="A594" s="1"/>
    </row>
    <row r="595" spans="1:1" ht="15.5" x14ac:dyDescent="0.35">
      <c r="A595" s="1"/>
    </row>
    <row r="596" spans="1:1" ht="15.5" x14ac:dyDescent="0.35">
      <c r="A596" s="1"/>
    </row>
    <row r="597" spans="1:1" ht="15.5" x14ac:dyDescent="0.35">
      <c r="A597" s="1"/>
    </row>
    <row r="598" spans="1:1" ht="15.5" x14ac:dyDescent="0.35">
      <c r="A598" s="1"/>
    </row>
    <row r="599" spans="1:1" ht="15.5" x14ac:dyDescent="0.35">
      <c r="A599" s="1"/>
    </row>
    <row r="600" spans="1:1" ht="15.5" x14ac:dyDescent="0.35">
      <c r="A600" s="1"/>
    </row>
    <row r="601" spans="1:1" ht="15.5" x14ac:dyDescent="0.35">
      <c r="A601" s="1"/>
    </row>
    <row r="602" spans="1:1" ht="15.5" x14ac:dyDescent="0.35">
      <c r="A602" s="1"/>
    </row>
    <row r="603" spans="1:1" ht="15.5" x14ac:dyDescent="0.35">
      <c r="A603" s="1"/>
    </row>
    <row r="604" spans="1:1" ht="15.5" x14ac:dyDescent="0.35">
      <c r="A604" s="1"/>
    </row>
    <row r="605" spans="1:1" ht="15.5" x14ac:dyDescent="0.35">
      <c r="A605" s="1"/>
    </row>
    <row r="606" spans="1:1" ht="15.5" x14ac:dyDescent="0.35">
      <c r="A606" s="1"/>
    </row>
    <row r="607" spans="1:1" ht="15.5" x14ac:dyDescent="0.35">
      <c r="A607" s="1"/>
    </row>
    <row r="608" spans="1:1" ht="15.5" x14ac:dyDescent="0.35">
      <c r="A608" s="1"/>
    </row>
    <row r="609" spans="1:1" ht="15.5" x14ac:dyDescent="0.35">
      <c r="A609" s="1"/>
    </row>
    <row r="610" spans="1:1" ht="15.5" x14ac:dyDescent="0.35">
      <c r="A610" s="1"/>
    </row>
    <row r="611" spans="1:1" ht="15.5" x14ac:dyDescent="0.35">
      <c r="A611" s="1"/>
    </row>
    <row r="612" spans="1:1" ht="15.5" x14ac:dyDescent="0.35">
      <c r="A612" s="1"/>
    </row>
    <row r="613" spans="1:1" ht="15.5" x14ac:dyDescent="0.35">
      <c r="A613" s="1"/>
    </row>
    <row r="614" spans="1:1" ht="15.5" x14ac:dyDescent="0.35">
      <c r="A614" s="1"/>
    </row>
    <row r="615" spans="1:1" ht="15.5" x14ac:dyDescent="0.35">
      <c r="A615" s="1"/>
    </row>
    <row r="616" spans="1:1" ht="15.5" x14ac:dyDescent="0.35">
      <c r="A616" s="1"/>
    </row>
    <row r="617" spans="1:1" ht="15.5" x14ac:dyDescent="0.35">
      <c r="A617" s="1"/>
    </row>
    <row r="618" spans="1:1" ht="15.5" x14ac:dyDescent="0.35">
      <c r="A618" s="1"/>
    </row>
    <row r="619" spans="1:1" ht="15.5" x14ac:dyDescent="0.35">
      <c r="A619" s="1"/>
    </row>
    <row r="620" spans="1:1" ht="15.5" x14ac:dyDescent="0.35">
      <c r="A620" s="1"/>
    </row>
    <row r="621" spans="1:1" ht="15.5" x14ac:dyDescent="0.35">
      <c r="A621" s="1"/>
    </row>
    <row r="622" spans="1:1" ht="15.5" x14ac:dyDescent="0.35">
      <c r="A622" s="1"/>
    </row>
    <row r="623" spans="1:1" ht="15.5" x14ac:dyDescent="0.35">
      <c r="A623" s="1"/>
    </row>
    <row r="624" spans="1:1" ht="15.5" x14ac:dyDescent="0.35">
      <c r="A624" s="1"/>
    </row>
    <row r="625" spans="1:1" ht="15.5" x14ac:dyDescent="0.35">
      <c r="A625" s="1"/>
    </row>
    <row r="626" spans="1:1" ht="15.5" x14ac:dyDescent="0.35">
      <c r="A626" s="1"/>
    </row>
    <row r="627" spans="1:1" ht="15.5" x14ac:dyDescent="0.35">
      <c r="A627" s="1"/>
    </row>
    <row r="628" spans="1:1" ht="15.5" x14ac:dyDescent="0.35">
      <c r="A628" s="1"/>
    </row>
    <row r="629" spans="1:1" ht="15.5" x14ac:dyDescent="0.35">
      <c r="A629" s="1"/>
    </row>
    <row r="630" spans="1:1" ht="15.5" x14ac:dyDescent="0.35">
      <c r="A630" s="1"/>
    </row>
    <row r="631" spans="1:1" ht="15.5" x14ac:dyDescent="0.35">
      <c r="A631" s="1"/>
    </row>
    <row r="632" spans="1:1" ht="15.5" x14ac:dyDescent="0.35">
      <c r="A632" s="1"/>
    </row>
    <row r="633" spans="1:1" ht="15.5" x14ac:dyDescent="0.35">
      <c r="A633" s="1"/>
    </row>
    <row r="634" spans="1:1" ht="15.5" x14ac:dyDescent="0.35">
      <c r="A634" s="1"/>
    </row>
    <row r="635" spans="1:1" ht="15.5" x14ac:dyDescent="0.35">
      <c r="A635" s="1"/>
    </row>
    <row r="636" spans="1:1" ht="15.5" x14ac:dyDescent="0.35">
      <c r="A636" s="1"/>
    </row>
    <row r="637" spans="1:1" ht="15.5" x14ac:dyDescent="0.35">
      <c r="A637" s="1"/>
    </row>
    <row r="638" spans="1:1" ht="15.5" x14ac:dyDescent="0.35">
      <c r="A638" s="1"/>
    </row>
    <row r="639" spans="1:1" ht="15.5" x14ac:dyDescent="0.35">
      <c r="A639" s="1"/>
    </row>
    <row r="640" spans="1:1" ht="15.5" x14ac:dyDescent="0.35">
      <c r="A640" s="1"/>
    </row>
    <row r="641" spans="1:1" ht="15.5" x14ac:dyDescent="0.35">
      <c r="A641" s="1"/>
    </row>
    <row r="642" spans="1:1" ht="15.5" x14ac:dyDescent="0.35">
      <c r="A642" s="1"/>
    </row>
    <row r="643" spans="1:1" ht="15.5" x14ac:dyDescent="0.35">
      <c r="A643" s="1"/>
    </row>
    <row r="644" spans="1:1" ht="15.5" x14ac:dyDescent="0.35">
      <c r="A644" s="1"/>
    </row>
    <row r="645" spans="1:1" ht="15.5" x14ac:dyDescent="0.35">
      <c r="A645" s="1"/>
    </row>
    <row r="646" spans="1:1" ht="15.5" x14ac:dyDescent="0.35">
      <c r="A646" s="1"/>
    </row>
    <row r="647" spans="1:1" ht="15.5" x14ac:dyDescent="0.35">
      <c r="A647" s="1"/>
    </row>
    <row r="648" spans="1:1" ht="15.5" x14ac:dyDescent="0.35">
      <c r="A648" s="1"/>
    </row>
    <row r="649" spans="1:1" ht="15.5" x14ac:dyDescent="0.35">
      <c r="A649" s="1"/>
    </row>
    <row r="650" spans="1:1" ht="15.5" x14ac:dyDescent="0.35">
      <c r="A650" s="1"/>
    </row>
    <row r="651" spans="1:1" ht="15.5" x14ac:dyDescent="0.35">
      <c r="A651" s="1"/>
    </row>
    <row r="652" spans="1:1" ht="15.5" x14ac:dyDescent="0.35">
      <c r="A652" s="1"/>
    </row>
    <row r="653" spans="1:1" ht="15.5" x14ac:dyDescent="0.35">
      <c r="A653" s="1"/>
    </row>
    <row r="654" spans="1:1" ht="15.5" x14ac:dyDescent="0.35">
      <c r="A654" s="1"/>
    </row>
    <row r="655" spans="1:1" ht="15.5" x14ac:dyDescent="0.35">
      <c r="A655" s="1"/>
    </row>
    <row r="656" spans="1:1" ht="15.5" x14ac:dyDescent="0.35">
      <c r="A656" s="1"/>
    </row>
    <row r="657" spans="1:1" ht="15.5" x14ac:dyDescent="0.35">
      <c r="A657" s="1"/>
    </row>
    <row r="658" spans="1:1" ht="15.5" x14ac:dyDescent="0.35">
      <c r="A658" s="1"/>
    </row>
    <row r="659" spans="1:1" ht="15.5" x14ac:dyDescent="0.35">
      <c r="A659" s="1"/>
    </row>
    <row r="660" spans="1:1" ht="15.5" x14ac:dyDescent="0.35">
      <c r="A660" s="1"/>
    </row>
    <row r="661" spans="1:1" ht="15.5" x14ac:dyDescent="0.35">
      <c r="A661" s="1"/>
    </row>
    <row r="662" spans="1:1" ht="15.5" x14ac:dyDescent="0.35">
      <c r="A662" s="1"/>
    </row>
    <row r="663" spans="1:1" ht="15.5" x14ac:dyDescent="0.35">
      <c r="A663" s="1"/>
    </row>
    <row r="664" spans="1:1" ht="15.5" x14ac:dyDescent="0.35">
      <c r="A664" s="1"/>
    </row>
    <row r="665" spans="1:1" ht="15.5" x14ac:dyDescent="0.35">
      <c r="A665" s="1"/>
    </row>
    <row r="666" spans="1:1" ht="15.5" x14ac:dyDescent="0.35">
      <c r="A666" s="1"/>
    </row>
    <row r="667" spans="1:1" ht="15.5" x14ac:dyDescent="0.35">
      <c r="A667" s="1"/>
    </row>
    <row r="668" spans="1:1" ht="15.5" x14ac:dyDescent="0.35">
      <c r="A668" s="1"/>
    </row>
    <row r="669" spans="1:1" ht="15.5" x14ac:dyDescent="0.35">
      <c r="A669" s="1"/>
    </row>
    <row r="670" spans="1:1" ht="15.5" x14ac:dyDescent="0.35">
      <c r="A670" s="1"/>
    </row>
    <row r="671" spans="1:1" ht="15.5" x14ac:dyDescent="0.35">
      <c r="A671" s="1"/>
    </row>
    <row r="672" spans="1:1" ht="15.5" x14ac:dyDescent="0.35">
      <c r="A672" s="1"/>
    </row>
    <row r="673" spans="1:1" ht="15.5" x14ac:dyDescent="0.35">
      <c r="A673" s="1"/>
    </row>
    <row r="674" spans="1:1" ht="15.5" x14ac:dyDescent="0.35">
      <c r="A674" s="1"/>
    </row>
    <row r="675" spans="1:1" ht="15.5" x14ac:dyDescent="0.35">
      <c r="A675" s="1"/>
    </row>
    <row r="676" spans="1:1" ht="15.5" x14ac:dyDescent="0.35">
      <c r="A676" s="1"/>
    </row>
    <row r="677" spans="1:1" ht="15.5" x14ac:dyDescent="0.35">
      <c r="A677" s="1"/>
    </row>
    <row r="678" spans="1:1" ht="15.5" x14ac:dyDescent="0.35">
      <c r="A678" s="1"/>
    </row>
    <row r="679" spans="1:1" ht="15.5" x14ac:dyDescent="0.35">
      <c r="A679" s="1"/>
    </row>
    <row r="680" spans="1:1" ht="15.5" x14ac:dyDescent="0.35">
      <c r="A680" s="1"/>
    </row>
    <row r="681" spans="1:1" ht="15.5" x14ac:dyDescent="0.35">
      <c r="A681" s="1"/>
    </row>
    <row r="682" spans="1:1" ht="15.5" x14ac:dyDescent="0.35">
      <c r="A682" s="1"/>
    </row>
    <row r="683" spans="1:1" ht="15.5" x14ac:dyDescent="0.35">
      <c r="A683" s="1"/>
    </row>
    <row r="684" spans="1:1" ht="15.5" x14ac:dyDescent="0.35">
      <c r="A684" s="1"/>
    </row>
    <row r="685" spans="1:1" ht="15.5" x14ac:dyDescent="0.35">
      <c r="A685" s="1"/>
    </row>
    <row r="686" spans="1:1" ht="15.5" x14ac:dyDescent="0.35">
      <c r="A686" s="1"/>
    </row>
    <row r="687" spans="1:1" ht="15.5" x14ac:dyDescent="0.35">
      <c r="A687" s="1"/>
    </row>
    <row r="688" spans="1:1" ht="15.5" x14ac:dyDescent="0.35">
      <c r="A688" s="1"/>
    </row>
    <row r="689" spans="1:1" ht="15.5" x14ac:dyDescent="0.35">
      <c r="A689" s="1"/>
    </row>
    <row r="690" spans="1:1" ht="15.5" x14ac:dyDescent="0.35">
      <c r="A690" s="1"/>
    </row>
    <row r="691" spans="1:1" ht="15.5" x14ac:dyDescent="0.35">
      <c r="A691" s="1"/>
    </row>
    <row r="692" spans="1:1" ht="15.5" x14ac:dyDescent="0.35">
      <c r="A692" s="1"/>
    </row>
    <row r="693" spans="1:1" ht="15.5" x14ac:dyDescent="0.35">
      <c r="A693" s="1"/>
    </row>
    <row r="694" spans="1:1" ht="15.5" x14ac:dyDescent="0.35">
      <c r="A694" s="1"/>
    </row>
    <row r="695" spans="1:1" ht="15.5" x14ac:dyDescent="0.35">
      <c r="A695" s="1"/>
    </row>
    <row r="696" spans="1:1" ht="15.5" x14ac:dyDescent="0.35">
      <c r="A696" s="1"/>
    </row>
    <row r="697" spans="1:1" ht="15.5" x14ac:dyDescent="0.35">
      <c r="A697" s="1"/>
    </row>
    <row r="698" spans="1:1" ht="15.5" x14ac:dyDescent="0.35">
      <c r="A698" s="1"/>
    </row>
    <row r="699" spans="1:1" ht="15.5" x14ac:dyDescent="0.35">
      <c r="A699" s="1"/>
    </row>
    <row r="700" spans="1:1" ht="15.5" x14ac:dyDescent="0.35">
      <c r="A700" s="1"/>
    </row>
    <row r="701" spans="1:1" ht="15.5" x14ac:dyDescent="0.35">
      <c r="A701" s="1"/>
    </row>
    <row r="702" spans="1:1" ht="15.5" x14ac:dyDescent="0.35">
      <c r="A702" s="1"/>
    </row>
    <row r="703" spans="1:1" ht="15.5" x14ac:dyDescent="0.35">
      <c r="A703" s="1"/>
    </row>
    <row r="704" spans="1:1" ht="15.5" x14ac:dyDescent="0.35">
      <c r="A704" s="1"/>
    </row>
    <row r="705" spans="1:1" ht="15.5" x14ac:dyDescent="0.35">
      <c r="A705" s="1"/>
    </row>
    <row r="706" spans="1:1" ht="15.5" x14ac:dyDescent="0.35">
      <c r="A706" s="1"/>
    </row>
    <row r="707" spans="1:1" ht="15.5" x14ac:dyDescent="0.35">
      <c r="A707" s="1"/>
    </row>
    <row r="708" spans="1:1" ht="15.5" x14ac:dyDescent="0.35">
      <c r="A708" s="1"/>
    </row>
    <row r="709" spans="1:1" ht="15.5" x14ac:dyDescent="0.35">
      <c r="A709" s="1"/>
    </row>
    <row r="710" spans="1:1" ht="15.5" x14ac:dyDescent="0.35">
      <c r="A710" s="1"/>
    </row>
    <row r="711" spans="1:1" ht="15.5" x14ac:dyDescent="0.35">
      <c r="A711" s="1"/>
    </row>
    <row r="712" spans="1:1" ht="15.5" x14ac:dyDescent="0.35">
      <c r="A712" s="1"/>
    </row>
    <row r="713" spans="1:1" ht="15.5" x14ac:dyDescent="0.35">
      <c r="A713" s="1"/>
    </row>
    <row r="714" spans="1:1" ht="15.5" x14ac:dyDescent="0.35">
      <c r="A714" s="1"/>
    </row>
    <row r="715" spans="1:1" ht="15.5" x14ac:dyDescent="0.35">
      <c r="A715" s="1"/>
    </row>
    <row r="716" spans="1:1" ht="15.5" x14ac:dyDescent="0.35">
      <c r="A716" s="1"/>
    </row>
    <row r="717" spans="1:1" ht="15.5" x14ac:dyDescent="0.35">
      <c r="A717" s="1"/>
    </row>
    <row r="718" spans="1:1" ht="15.5" x14ac:dyDescent="0.35">
      <c r="A718" s="1"/>
    </row>
    <row r="719" spans="1:1" ht="15.5" x14ac:dyDescent="0.35">
      <c r="A719" s="1"/>
    </row>
    <row r="720" spans="1:1" ht="15.5" x14ac:dyDescent="0.35">
      <c r="A720" s="1"/>
    </row>
    <row r="721" spans="1:1" ht="15.5" x14ac:dyDescent="0.35">
      <c r="A721" s="1"/>
    </row>
    <row r="722" spans="1:1" ht="15.5" x14ac:dyDescent="0.35">
      <c r="A722" s="1"/>
    </row>
    <row r="723" spans="1:1" ht="15.5" x14ac:dyDescent="0.35">
      <c r="A723" s="1"/>
    </row>
    <row r="724" spans="1:1" ht="15.5" x14ac:dyDescent="0.35">
      <c r="A724" s="1"/>
    </row>
    <row r="725" spans="1:1" ht="15.5" x14ac:dyDescent="0.35">
      <c r="A725" s="1"/>
    </row>
    <row r="726" spans="1:1" ht="15.5" x14ac:dyDescent="0.35">
      <c r="A726" s="1"/>
    </row>
    <row r="727" spans="1:1" ht="15.5" x14ac:dyDescent="0.35">
      <c r="A727" s="1"/>
    </row>
    <row r="728" spans="1:1" ht="15.5" x14ac:dyDescent="0.35">
      <c r="A728" s="1"/>
    </row>
    <row r="729" spans="1:1" ht="15.5" x14ac:dyDescent="0.35">
      <c r="A729" s="1"/>
    </row>
    <row r="730" spans="1:1" ht="15.5" x14ac:dyDescent="0.35">
      <c r="A730" s="1"/>
    </row>
    <row r="731" spans="1:1" ht="15.5" x14ac:dyDescent="0.35">
      <c r="A731" s="1"/>
    </row>
    <row r="732" spans="1:1" ht="15.5" x14ac:dyDescent="0.35">
      <c r="A732" s="1"/>
    </row>
    <row r="733" spans="1:1" ht="15.5" x14ac:dyDescent="0.35">
      <c r="A733" s="1"/>
    </row>
    <row r="734" spans="1:1" ht="15.5" x14ac:dyDescent="0.35">
      <c r="A734" s="1"/>
    </row>
    <row r="735" spans="1:1" ht="15.5" x14ac:dyDescent="0.35">
      <c r="A735" s="1"/>
    </row>
    <row r="736" spans="1:1" ht="15.5" x14ac:dyDescent="0.35">
      <c r="A736" s="1"/>
    </row>
    <row r="737" spans="1:1" ht="15.5" x14ac:dyDescent="0.35">
      <c r="A737" s="1"/>
    </row>
    <row r="738" spans="1:1" ht="15.5" x14ac:dyDescent="0.35">
      <c r="A738" s="1"/>
    </row>
    <row r="739" spans="1:1" ht="15.5" x14ac:dyDescent="0.35">
      <c r="A739" s="1"/>
    </row>
    <row r="740" spans="1:1" ht="15.5" x14ac:dyDescent="0.35">
      <c r="A740" s="1"/>
    </row>
    <row r="741" spans="1:1" ht="15.5" x14ac:dyDescent="0.35">
      <c r="A741" s="1"/>
    </row>
    <row r="742" spans="1:1" ht="15.5" x14ac:dyDescent="0.35">
      <c r="A742" s="1"/>
    </row>
    <row r="743" spans="1:1" ht="15.5" x14ac:dyDescent="0.35">
      <c r="A743" s="1"/>
    </row>
    <row r="744" spans="1:1" ht="15.5" x14ac:dyDescent="0.35">
      <c r="A744" s="1"/>
    </row>
    <row r="745" spans="1:1" ht="15.5" x14ac:dyDescent="0.35">
      <c r="A745" s="1"/>
    </row>
    <row r="746" spans="1:1" ht="15.5" x14ac:dyDescent="0.35">
      <c r="A746" s="1"/>
    </row>
    <row r="747" spans="1:1" ht="15.5" x14ac:dyDescent="0.35">
      <c r="A747" s="1"/>
    </row>
    <row r="748" spans="1:1" ht="15.5" x14ac:dyDescent="0.35">
      <c r="A748" s="1"/>
    </row>
    <row r="749" spans="1:1" ht="15.5" x14ac:dyDescent="0.35">
      <c r="A749" s="1"/>
    </row>
    <row r="750" spans="1:1" ht="15.5" x14ac:dyDescent="0.35">
      <c r="A750" s="1"/>
    </row>
    <row r="751" spans="1:1" ht="15.5" x14ac:dyDescent="0.35">
      <c r="A751" s="1"/>
    </row>
    <row r="752" spans="1:1" ht="15.5" x14ac:dyDescent="0.35">
      <c r="A752" s="1"/>
    </row>
    <row r="753" spans="1:1" ht="15.5" x14ac:dyDescent="0.35">
      <c r="A753" s="1"/>
    </row>
    <row r="754" spans="1:1" ht="15.5" x14ac:dyDescent="0.35">
      <c r="A754" s="1"/>
    </row>
    <row r="755" spans="1:1" ht="15.5" x14ac:dyDescent="0.35">
      <c r="A755" s="1"/>
    </row>
    <row r="756" spans="1:1" ht="15.5" x14ac:dyDescent="0.35">
      <c r="A756" s="1"/>
    </row>
    <row r="757" spans="1:1" ht="15.5" x14ac:dyDescent="0.35">
      <c r="A757" s="1"/>
    </row>
    <row r="758" spans="1:1" ht="15.5" x14ac:dyDescent="0.35">
      <c r="A758" s="1"/>
    </row>
    <row r="759" spans="1:1" ht="15.5" x14ac:dyDescent="0.35">
      <c r="A759" s="1"/>
    </row>
    <row r="760" spans="1:1" ht="15.5" x14ac:dyDescent="0.35">
      <c r="A760" s="1"/>
    </row>
    <row r="761" spans="1:1" ht="15.5" x14ac:dyDescent="0.35">
      <c r="A761" s="1"/>
    </row>
    <row r="762" spans="1:1" ht="15.5" x14ac:dyDescent="0.35">
      <c r="A762" s="1"/>
    </row>
    <row r="763" spans="1:1" ht="15.5" x14ac:dyDescent="0.35">
      <c r="A763" s="1"/>
    </row>
    <row r="764" spans="1:1" ht="15.5" x14ac:dyDescent="0.35">
      <c r="A764" s="1"/>
    </row>
    <row r="765" spans="1:1" ht="15.5" x14ac:dyDescent="0.35">
      <c r="A765" s="1"/>
    </row>
    <row r="766" spans="1:1" ht="15.5" x14ac:dyDescent="0.35">
      <c r="A766" s="1"/>
    </row>
    <row r="767" spans="1:1" ht="15.5" x14ac:dyDescent="0.35">
      <c r="A767" s="1"/>
    </row>
    <row r="768" spans="1:1" ht="15.5" x14ac:dyDescent="0.35">
      <c r="A768" s="1"/>
    </row>
    <row r="769" spans="1:1" ht="15.5" x14ac:dyDescent="0.35">
      <c r="A769" s="1"/>
    </row>
    <row r="770" spans="1:1" ht="15.5" x14ac:dyDescent="0.35">
      <c r="A770" s="1"/>
    </row>
    <row r="771" spans="1:1" ht="15.5" x14ac:dyDescent="0.35">
      <c r="A771" s="1"/>
    </row>
    <row r="772" spans="1:1" ht="15.5" x14ac:dyDescent="0.35">
      <c r="A772" s="1"/>
    </row>
    <row r="773" spans="1:1" ht="15.5" x14ac:dyDescent="0.35">
      <c r="A773" s="1"/>
    </row>
    <row r="774" spans="1:1" ht="15.5" x14ac:dyDescent="0.35">
      <c r="A774" s="1"/>
    </row>
    <row r="775" spans="1:1" ht="15.5" x14ac:dyDescent="0.35">
      <c r="A775" s="1"/>
    </row>
    <row r="776" spans="1:1" ht="15.5" x14ac:dyDescent="0.35">
      <c r="A776" s="1"/>
    </row>
    <row r="777" spans="1:1" ht="15.5" x14ac:dyDescent="0.35">
      <c r="A777" s="1"/>
    </row>
    <row r="778" spans="1:1" ht="15.5" x14ac:dyDescent="0.35">
      <c r="A778" s="1"/>
    </row>
    <row r="779" spans="1:1" ht="15.5" x14ac:dyDescent="0.35">
      <c r="A779" s="1"/>
    </row>
    <row r="780" spans="1:1" ht="15.5" x14ac:dyDescent="0.35">
      <c r="A780" s="1"/>
    </row>
    <row r="781" spans="1:1" ht="15.5" x14ac:dyDescent="0.35">
      <c r="A781" s="1"/>
    </row>
    <row r="782" spans="1:1" ht="15.5" x14ac:dyDescent="0.35">
      <c r="A782" s="1"/>
    </row>
    <row r="783" spans="1:1" ht="15.5" x14ac:dyDescent="0.35">
      <c r="A783" s="1"/>
    </row>
    <row r="784" spans="1:1" ht="15.5" x14ac:dyDescent="0.35">
      <c r="A784" s="1"/>
    </row>
    <row r="785" spans="1:1" ht="15.5" x14ac:dyDescent="0.35">
      <c r="A785" s="1"/>
    </row>
    <row r="786" spans="1:1" ht="15.5" x14ac:dyDescent="0.35">
      <c r="A786" s="1"/>
    </row>
    <row r="787" spans="1:1" ht="15.5" x14ac:dyDescent="0.35">
      <c r="A787" s="1"/>
    </row>
    <row r="788" spans="1:1" ht="15.5" x14ac:dyDescent="0.35">
      <c r="A788" s="1"/>
    </row>
    <row r="789" spans="1:1" ht="15.5" x14ac:dyDescent="0.35">
      <c r="A789" s="1"/>
    </row>
    <row r="790" spans="1:1" ht="15.5" x14ac:dyDescent="0.35">
      <c r="A790" s="1"/>
    </row>
    <row r="791" spans="1:1" ht="15.5" x14ac:dyDescent="0.35">
      <c r="A791" s="1"/>
    </row>
    <row r="792" spans="1:1" ht="15.5" x14ac:dyDescent="0.35">
      <c r="A792" s="1"/>
    </row>
    <row r="793" spans="1:1" ht="15.5" x14ac:dyDescent="0.35">
      <c r="A793" s="1"/>
    </row>
    <row r="794" spans="1:1" ht="15.5" x14ac:dyDescent="0.35">
      <c r="A794" s="1"/>
    </row>
    <row r="795" spans="1:1" ht="15.5" x14ac:dyDescent="0.35">
      <c r="A795" s="1"/>
    </row>
    <row r="796" spans="1:1" ht="15.5" x14ac:dyDescent="0.35">
      <c r="A796" s="1"/>
    </row>
    <row r="797" spans="1:1" ht="15.5" x14ac:dyDescent="0.35">
      <c r="A797" s="1"/>
    </row>
    <row r="798" spans="1:1" ht="15.5" x14ac:dyDescent="0.35">
      <c r="A798" s="1"/>
    </row>
    <row r="799" spans="1:1" ht="15.5" x14ac:dyDescent="0.35">
      <c r="A799" s="1"/>
    </row>
    <row r="800" spans="1:1" ht="15.5" x14ac:dyDescent="0.35">
      <c r="A800" s="1"/>
    </row>
    <row r="801" spans="1:1" ht="15.5" x14ac:dyDescent="0.35">
      <c r="A801" s="1"/>
    </row>
    <row r="802" spans="1:1" ht="15.5" x14ac:dyDescent="0.35">
      <c r="A802" s="1"/>
    </row>
    <row r="803" spans="1:1" ht="15.5" x14ac:dyDescent="0.35">
      <c r="A803" s="1"/>
    </row>
    <row r="804" spans="1:1" ht="15.5" x14ac:dyDescent="0.35">
      <c r="A804" s="1"/>
    </row>
    <row r="805" spans="1:1" ht="15.5" x14ac:dyDescent="0.35">
      <c r="A805" s="1"/>
    </row>
    <row r="806" spans="1:1" ht="15.5" x14ac:dyDescent="0.35">
      <c r="A806" s="1"/>
    </row>
    <row r="807" spans="1:1" ht="15.5" x14ac:dyDescent="0.35">
      <c r="A807" s="1"/>
    </row>
    <row r="808" spans="1:1" ht="15.5" x14ac:dyDescent="0.35">
      <c r="A808" s="1"/>
    </row>
    <row r="809" spans="1:1" ht="15.5" x14ac:dyDescent="0.35">
      <c r="A809" s="1"/>
    </row>
    <row r="810" spans="1:1" ht="15.5" x14ac:dyDescent="0.35">
      <c r="A810" s="1"/>
    </row>
    <row r="811" spans="1:1" ht="15.5" x14ac:dyDescent="0.35">
      <c r="A811" s="1"/>
    </row>
    <row r="812" spans="1:1" ht="15.5" x14ac:dyDescent="0.35">
      <c r="A812" s="1"/>
    </row>
    <row r="813" spans="1:1" ht="15.5" x14ac:dyDescent="0.35">
      <c r="A813" s="1"/>
    </row>
    <row r="814" spans="1:1" ht="15.5" x14ac:dyDescent="0.35">
      <c r="A814" s="1"/>
    </row>
    <row r="815" spans="1:1" ht="15.5" x14ac:dyDescent="0.35">
      <c r="A815" s="1"/>
    </row>
    <row r="816" spans="1:1" ht="15.5" x14ac:dyDescent="0.35">
      <c r="A816" s="1"/>
    </row>
    <row r="817" spans="1:1" ht="15.5" x14ac:dyDescent="0.35">
      <c r="A817" s="1"/>
    </row>
    <row r="818" spans="1:1" ht="15.5" x14ac:dyDescent="0.35">
      <c r="A818" s="1"/>
    </row>
    <row r="819" spans="1:1" ht="15.5" x14ac:dyDescent="0.35">
      <c r="A819" s="1"/>
    </row>
    <row r="820" spans="1:1" ht="15.5" x14ac:dyDescent="0.35">
      <c r="A820" s="1"/>
    </row>
    <row r="821" spans="1:1" ht="15.5" x14ac:dyDescent="0.35">
      <c r="A821" s="1"/>
    </row>
    <row r="822" spans="1:1" ht="15.5" x14ac:dyDescent="0.35">
      <c r="A822" s="1"/>
    </row>
    <row r="823" spans="1:1" ht="15.5" x14ac:dyDescent="0.35">
      <c r="A823" s="1"/>
    </row>
    <row r="824" spans="1:1" ht="15.5" x14ac:dyDescent="0.35">
      <c r="A824" s="1"/>
    </row>
    <row r="825" spans="1:1" ht="15.5" x14ac:dyDescent="0.35">
      <c r="A825" s="1"/>
    </row>
    <row r="826" spans="1:1" ht="15.5" x14ac:dyDescent="0.35">
      <c r="A826" s="1"/>
    </row>
    <row r="827" spans="1:1" ht="15.5" x14ac:dyDescent="0.35">
      <c r="A827" s="1"/>
    </row>
    <row r="828" spans="1:1" ht="15.5" x14ac:dyDescent="0.35">
      <c r="A828" s="1"/>
    </row>
    <row r="829" spans="1:1" ht="15.5" x14ac:dyDescent="0.35">
      <c r="A829" s="1"/>
    </row>
    <row r="830" spans="1:1" ht="15.5" x14ac:dyDescent="0.35">
      <c r="A830" s="1"/>
    </row>
    <row r="831" spans="1:1" ht="15.5" x14ac:dyDescent="0.35">
      <c r="A831" s="1"/>
    </row>
    <row r="832" spans="1:1" ht="15.5" x14ac:dyDescent="0.35">
      <c r="A832" s="1"/>
    </row>
    <row r="833" spans="1:1" ht="15.5" x14ac:dyDescent="0.35">
      <c r="A833" s="1"/>
    </row>
    <row r="834" spans="1:1" ht="15.5" x14ac:dyDescent="0.35">
      <c r="A834" s="1"/>
    </row>
    <row r="835" spans="1:1" ht="15.5" x14ac:dyDescent="0.35">
      <c r="A835" s="1"/>
    </row>
    <row r="836" spans="1:1" ht="15.5" x14ac:dyDescent="0.35">
      <c r="A836" s="1"/>
    </row>
    <row r="837" spans="1:1" ht="15.5" x14ac:dyDescent="0.35">
      <c r="A837" s="1"/>
    </row>
    <row r="838" spans="1:1" ht="15.5" x14ac:dyDescent="0.35">
      <c r="A838" s="1"/>
    </row>
    <row r="839" spans="1:1" ht="15.5" x14ac:dyDescent="0.35">
      <c r="A839" s="1"/>
    </row>
    <row r="840" spans="1:1" ht="15.5" x14ac:dyDescent="0.35">
      <c r="A840" s="1"/>
    </row>
    <row r="841" spans="1:1" ht="15.5" x14ac:dyDescent="0.35">
      <c r="A841" s="1"/>
    </row>
    <row r="842" spans="1:1" ht="15.5" x14ac:dyDescent="0.35">
      <c r="A842" s="1"/>
    </row>
    <row r="843" spans="1:1" ht="15.5" x14ac:dyDescent="0.35">
      <c r="A843" s="1"/>
    </row>
    <row r="844" spans="1:1" ht="15.5" x14ac:dyDescent="0.35">
      <c r="A844" s="1"/>
    </row>
    <row r="845" spans="1:1" ht="15.5" x14ac:dyDescent="0.35">
      <c r="A845" s="1"/>
    </row>
    <row r="846" spans="1:1" ht="15.5" x14ac:dyDescent="0.35">
      <c r="A846" s="1"/>
    </row>
    <row r="847" spans="1:1" ht="15.5" x14ac:dyDescent="0.35">
      <c r="A847" s="1"/>
    </row>
    <row r="848" spans="1:1" ht="15.5" x14ac:dyDescent="0.35">
      <c r="A848" s="1"/>
    </row>
    <row r="849" spans="1:1" ht="15.5" x14ac:dyDescent="0.35">
      <c r="A849" s="1"/>
    </row>
    <row r="850" spans="1:1" ht="15.5" x14ac:dyDescent="0.35">
      <c r="A850" s="1"/>
    </row>
    <row r="851" spans="1:1" ht="15.5" x14ac:dyDescent="0.35">
      <c r="A851" s="1"/>
    </row>
    <row r="852" spans="1:1" ht="15.5" x14ac:dyDescent="0.35">
      <c r="A852" s="1"/>
    </row>
    <row r="853" spans="1:1" ht="15.5" x14ac:dyDescent="0.35">
      <c r="A853" s="1"/>
    </row>
    <row r="854" spans="1:1" ht="15.5" x14ac:dyDescent="0.35">
      <c r="A854" s="1"/>
    </row>
    <row r="855" spans="1:1" ht="15.5" x14ac:dyDescent="0.35">
      <c r="A855" s="1"/>
    </row>
    <row r="856" spans="1:1" ht="15.5" x14ac:dyDescent="0.35">
      <c r="A856" s="1"/>
    </row>
    <row r="857" spans="1:1" ht="15.5" x14ac:dyDescent="0.35">
      <c r="A857" s="1"/>
    </row>
    <row r="858" spans="1:1" ht="15.5" x14ac:dyDescent="0.35">
      <c r="A858" s="1"/>
    </row>
    <row r="859" spans="1:1" ht="15.5" x14ac:dyDescent="0.35">
      <c r="A859" s="1"/>
    </row>
    <row r="860" spans="1:1" ht="15.5" x14ac:dyDescent="0.35">
      <c r="A860" s="1"/>
    </row>
    <row r="861" spans="1:1" ht="15.5" x14ac:dyDescent="0.35">
      <c r="A861" s="1"/>
    </row>
    <row r="862" spans="1:1" ht="15.5" x14ac:dyDescent="0.35">
      <c r="A862" s="1"/>
    </row>
    <row r="863" spans="1:1" ht="15.5" x14ac:dyDescent="0.35">
      <c r="A863" s="1"/>
    </row>
    <row r="864" spans="1:1" ht="15.5" x14ac:dyDescent="0.35">
      <c r="A864" s="1"/>
    </row>
    <row r="865" spans="1:1" ht="15.5" x14ac:dyDescent="0.35">
      <c r="A865" s="1"/>
    </row>
    <row r="866" spans="1:1" ht="15.5" x14ac:dyDescent="0.35">
      <c r="A866" s="1"/>
    </row>
    <row r="867" spans="1:1" ht="15.5" x14ac:dyDescent="0.35">
      <c r="A867" s="1"/>
    </row>
    <row r="868" spans="1:1" ht="15.5" x14ac:dyDescent="0.35">
      <c r="A868" s="1"/>
    </row>
    <row r="869" spans="1:1" ht="15.5" x14ac:dyDescent="0.35">
      <c r="A869" s="1"/>
    </row>
    <row r="870" spans="1:1" ht="15.5" x14ac:dyDescent="0.35">
      <c r="A870" s="1"/>
    </row>
    <row r="871" spans="1:1" ht="15.5" x14ac:dyDescent="0.35">
      <c r="A871" s="1"/>
    </row>
    <row r="872" spans="1:1" ht="15.5" x14ac:dyDescent="0.35">
      <c r="A872" s="1"/>
    </row>
    <row r="873" spans="1:1" ht="15.5" x14ac:dyDescent="0.35">
      <c r="A873" s="1"/>
    </row>
    <row r="874" spans="1:1" ht="15.5" x14ac:dyDescent="0.35">
      <c r="A874" s="1"/>
    </row>
    <row r="875" spans="1:1" ht="15.5" x14ac:dyDescent="0.35">
      <c r="A875" s="1"/>
    </row>
    <row r="876" spans="1:1" ht="15.5" x14ac:dyDescent="0.35">
      <c r="A876" s="1"/>
    </row>
    <row r="877" spans="1:1" ht="15.5" x14ac:dyDescent="0.35">
      <c r="A877" s="1"/>
    </row>
    <row r="878" spans="1:1" ht="15.5" x14ac:dyDescent="0.35">
      <c r="A878" s="1"/>
    </row>
    <row r="879" spans="1:1" ht="15.5" x14ac:dyDescent="0.35">
      <c r="A879" s="1"/>
    </row>
    <row r="880" spans="1:1" ht="15.5" x14ac:dyDescent="0.35">
      <c r="A880" s="1"/>
    </row>
    <row r="881" spans="1:1" ht="15.5" x14ac:dyDescent="0.35">
      <c r="A881" s="1"/>
    </row>
    <row r="882" spans="1:1" ht="15.5" x14ac:dyDescent="0.35">
      <c r="A882" s="1"/>
    </row>
    <row r="883" spans="1:1" ht="15.5" x14ac:dyDescent="0.35">
      <c r="A883" s="1"/>
    </row>
    <row r="884" spans="1:1" ht="15.5" x14ac:dyDescent="0.35">
      <c r="A884" s="1"/>
    </row>
    <row r="885" spans="1:1" ht="15.5" x14ac:dyDescent="0.35">
      <c r="A885" s="1"/>
    </row>
    <row r="886" spans="1:1" ht="15.5" x14ac:dyDescent="0.35">
      <c r="A886" s="1"/>
    </row>
    <row r="887" spans="1:1" ht="15.5" x14ac:dyDescent="0.35">
      <c r="A887" s="1"/>
    </row>
    <row r="888" spans="1:1" ht="15.5" x14ac:dyDescent="0.35">
      <c r="A888" s="1"/>
    </row>
    <row r="889" spans="1:1" ht="15.5" x14ac:dyDescent="0.35">
      <c r="A889" s="1"/>
    </row>
    <row r="890" spans="1:1" ht="15.5" x14ac:dyDescent="0.35">
      <c r="A890" s="1"/>
    </row>
    <row r="891" spans="1:1" ht="15.5" x14ac:dyDescent="0.35">
      <c r="A891" s="1"/>
    </row>
    <row r="892" spans="1:1" ht="15.5" x14ac:dyDescent="0.35">
      <c r="A892" s="1"/>
    </row>
    <row r="893" spans="1:1" ht="15.5" x14ac:dyDescent="0.35">
      <c r="A893" s="1"/>
    </row>
    <row r="894" spans="1:1" ht="15.5" x14ac:dyDescent="0.35">
      <c r="A894" s="1"/>
    </row>
    <row r="895" spans="1:1" ht="15.5" x14ac:dyDescent="0.35">
      <c r="A895" s="1"/>
    </row>
    <row r="896" spans="1:1" ht="15.5" x14ac:dyDescent="0.35">
      <c r="A896" s="1"/>
    </row>
    <row r="897" spans="1:1" ht="15.5" x14ac:dyDescent="0.35">
      <c r="A897" s="1"/>
    </row>
    <row r="898" spans="1:1" ht="15.5" x14ac:dyDescent="0.35">
      <c r="A898" s="1"/>
    </row>
    <row r="899" spans="1:1" ht="15.5" x14ac:dyDescent="0.35">
      <c r="A899" s="1"/>
    </row>
    <row r="900" spans="1:1" ht="15.5" x14ac:dyDescent="0.35">
      <c r="A900" s="1"/>
    </row>
    <row r="901" spans="1:1" ht="15.5" x14ac:dyDescent="0.35">
      <c r="A901" s="1"/>
    </row>
    <row r="902" spans="1:1" ht="15.5" x14ac:dyDescent="0.35">
      <c r="A902" s="1"/>
    </row>
    <row r="903" spans="1:1" ht="15.5" x14ac:dyDescent="0.35">
      <c r="A903" s="1"/>
    </row>
    <row r="904" spans="1:1" ht="15.5" x14ac:dyDescent="0.35">
      <c r="A904" s="1"/>
    </row>
    <row r="905" spans="1:1" ht="15.5" x14ac:dyDescent="0.35">
      <c r="A905" s="1"/>
    </row>
    <row r="906" spans="1:1" ht="15.5" x14ac:dyDescent="0.35">
      <c r="A906" s="1"/>
    </row>
    <row r="907" spans="1:1" ht="15.5" x14ac:dyDescent="0.35">
      <c r="A907" s="1"/>
    </row>
    <row r="908" spans="1:1" ht="15.5" x14ac:dyDescent="0.35">
      <c r="A908" s="1"/>
    </row>
    <row r="909" spans="1:1" ht="15.5" x14ac:dyDescent="0.35">
      <c r="A909" s="1"/>
    </row>
    <row r="910" spans="1:1" ht="15.5" x14ac:dyDescent="0.35">
      <c r="A910" s="1"/>
    </row>
    <row r="911" spans="1:1" ht="15.5" x14ac:dyDescent="0.35">
      <c r="A911" s="1"/>
    </row>
    <row r="912" spans="1:1" ht="15.5" x14ac:dyDescent="0.35">
      <c r="A912" s="1"/>
    </row>
    <row r="913" spans="1:1" ht="15.5" x14ac:dyDescent="0.35">
      <c r="A913" s="1"/>
    </row>
    <row r="914" spans="1:1" ht="15.5" x14ac:dyDescent="0.35">
      <c r="A914" s="1"/>
    </row>
    <row r="915" spans="1:1" ht="15.5" x14ac:dyDescent="0.35">
      <c r="A915" s="1"/>
    </row>
    <row r="916" spans="1:1" ht="15.5" x14ac:dyDescent="0.35">
      <c r="A916" s="1"/>
    </row>
    <row r="917" spans="1:1" ht="15.5" x14ac:dyDescent="0.35">
      <c r="A917" s="1"/>
    </row>
    <row r="918" spans="1:1" ht="15.5" x14ac:dyDescent="0.35">
      <c r="A918" s="1"/>
    </row>
    <row r="919" spans="1:1" ht="15.5" x14ac:dyDescent="0.35">
      <c r="A919" s="1"/>
    </row>
    <row r="920" spans="1:1" ht="15.5" x14ac:dyDescent="0.35">
      <c r="A920" s="1"/>
    </row>
    <row r="921" spans="1:1" ht="15.5" x14ac:dyDescent="0.35">
      <c r="A921" s="1"/>
    </row>
    <row r="922" spans="1:1" ht="15.5" x14ac:dyDescent="0.35">
      <c r="A922" s="1"/>
    </row>
    <row r="923" spans="1:1" ht="15.5" x14ac:dyDescent="0.35">
      <c r="A923" s="1"/>
    </row>
    <row r="924" spans="1:1" ht="15.5" x14ac:dyDescent="0.35">
      <c r="A924" s="1"/>
    </row>
    <row r="925" spans="1:1" ht="15.5" x14ac:dyDescent="0.35">
      <c r="A925" s="1"/>
    </row>
    <row r="926" spans="1:1" ht="15.5" x14ac:dyDescent="0.35">
      <c r="A926" s="1"/>
    </row>
    <row r="927" spans="1:1" ht="15.5" x14ac:dyDescent="0.35">
      <c r="A927" s="1"/>
    </row>
    <row r="928" spans="1:1" ht="15.5" x14ac:dyDescent="0.35">
      <c r="A928" s="1"/>
    </row>
    <row r="929" spans="1:1" ht="15.5" x14ac:dyDescent="0.35">
      <c r="A929" s="1"/>
    </row>
    <row r="930" spans="1:1" ht="15.5" x14ac:dyDescent="0.35">
      <c r="A930" s="1"/>
    </row>
    <row r="931" spans="1:1" ht="15.5" x14ac:dyDescent="0.35">
      <c r="A931" s="1"/>
    </row>
    <row r="932" spans="1:1" ht="15.5" x14ac:dyDescent="0.35">
      <c r="A932" s="1"/>
    </row>
    <row r="933" spans="1:1" ht="15.5" x14ac:dyDescent="0.35">
      <c r="A933" s="1"/>
    </row>
    <row r="934" spans="1:1" ht="15.5" x14ac:dyDescent="0.35">
      <c r="A934" s="1"/>
    </row>
    <row r="935" spans="1:1" ht="15.5" x14ac:dyDescent="0.35">
      <c r="A935" s="1"/>
    </row>
    <row r="936" spans="1:1" ht="15.5" x14ac:dyDescent="0.35">
      <c r="A936" s="1"/>
    </row>
    <row r="937" spans="1:1" ht="15.5" x14ac:dyDescent="0.35">
      <c r="A937" s="1"/>
    </row>
    <row r="938" spans="1:1" ht="15.5" x14ac:dyDescent="0.35">
      <c r="A938" s="1"/>
    </row>
    <row r="939" spans="1:1" ht="15.5" x14ac:dyDescent="0.35">
      <c r="A939" s="1"/>
    </row>
    <row r="940" spans="1:1" ht="15.5" x14ac:dyDescent="0.35">
      <c r="A940" s="1"/>
    </row>
    <row r="941" spans="1:1" ht="15.5" x14ac:dyDescent="0.35">
      <c r="A941" s="1"/>
    </row>
    <row r="942" spans="1:1" ht="15.5" x14ac:dyDescent="0.35">
      <c r="A942" s="1"/>
    </row>
    <row r="943" spans="1:1" ht="15.5" x14ac:dyDescent="0.35">
      <c r="A943" s="1"/>
    </row>
    <row r="944" spans="1:1" ht="15.5" x14ac:dyDescent="0.35">
      <c r="A944" s="1"/>
    </row>
    <row r="945" spans="1:1" ht="15.5" x14ac:dyDescent="0.35">
      <c r="A945" s="1"/>
    </row>
    <row r="946" spans="1:1" ht="15.5" x14ac:dyDescent="0.35">
      <c r="A946" s="1"/>
    </row>
    <row r="947" spans="1:1" ht="15.5" x14ac:dyDescent="0.35">
      <c r="A947" s="1"/>
    </row>
    <row r="948" spans="1:1" ht="15.5" x14ac:dyDescent="0.35">
      <c r="A948" s="1"/>
    </row>
    <row r="949" spans="1:1" ht="15.5" x14ac:dyDescent="0.35">
      <c r="A949" s="1"/>
    </row>
    <row r="950" spans="1:1" ht="15.5" x14ac:dyDescent="0.35">
      <c r="A950" s="1"/>
    </row>
    <row r="951" spans="1:1" ht="15.5" x14ac:dyDescent="0.35">
      <c r="A951" s="1"/>
    </row>
    <row r="952" spans="1:1" ht="15.5" x14ac:dyDescent="0.35">
      <c r="A952" s="1"/>
    </row>
    <row r="953" spans="1:1" ht="15.5" x14ac:dyDescent="0.35">
      <c r="A953" s="1"/>
    </row>
    <row r="954" spans="1:1" ht="15.5" x14ac:dyDescent="0.35">
      <c r="A954" s="1"/>
    </row>
    <row r="955" spans="1:1" ht="15.5" x14ac:dyDescent="0.35">
      <c r="A955" s="1"/>
    </row>
    <row r="956" spans="1:1" ht="15.5" x14ac:dyDescent="0.35">
      <c r="A956" s="1"/>
    </row>
    <row r="957" spans="1:1" ht="15.5" x14ac:dyDescent="0.35">
      <c r="A957" s="1"/>
    </row>
    <row r="958" spans="1:1" ht="15.5" x14ac:dyDescent="0.35">
      <c r="A958" s="1"/>
    </row>
    <row r="959" spans="1:1" ht="15.5" x14ac:dyDescent="0.35">
      <c r="A959" s="1"/>
    </row>
    <row r="960" spans="1:1" ht="15.5" x14ac:dyDescent="0.35">
      <c r="A960" s="1"/>
    </row>
    <row r="961" spans="1:1" ht="15.5" x14ac:dyDescent="0.35">
      <c r="A961" s="1"/>
    </row>
    <row r="962" spans="1:1" ht="15.5" x14ac:dyDescent="0.35">
      <c r="A962" s="1"/>
    </row>
    <row r="963" spans="1:1" ht="15.5" x14ac:dyDescent="0.35">
      <c r="A963" s="1"/>
    </row>
    <row r="964" spans="1:1" ht="15.5" x14ac:dyDescent="0.35">
      <c r="A964" s="1"/>
    </row>
    <row r="965" spans="1:1" ht="15.5" x14ac:dyDescent="0.35">
      <c r="A965" s="1"/>
    </row>
    <row r="966" spans="1:1" ht="15.5" x14ac:dyDescent="0.35">
      <c r="A966" s="1"/>
    </row>
    <row r="967" spans="1:1" ht="15.5" x14ac:dyDescent="0.35">
      <c r="A967" s="1"/>
    </row>
    <row r="968" spans="1:1" ht="15.5" x14ac:dyDescent="0.35">
      <c r="A968" s="1"/>
    </row>
    <row r="969" spans="1:1" ht="15.5" x14ac:dyDescent="0.35">
      <c r="A969" s="1"/>
    </row>
    <row r="970" spans="1:1" ht="15.5" x14ac:dyDescent="0.35">
      <c r="A970" s="1"/>
    </row>
    <row r="971" spans="1:1" ht="15.5" x14ac:dyDescent="0.35">
      <c r="A971" s="1"/>
    </row>
    <row r="972" spans="1:1" ht="15.5" x14ac:dyDescent="0.35">
      <c r="A972" s="1"/>
    </row>
    <row r="973" spans="1:1" ht="15.5" x14ac:dyDescent="0.35">
      <c r="A973" s="1"/>
    </row>
    <row r="974" spans="1:1" ht="15.5" x14ac:dyDescent="0.35">
      <c r="A974" s="1"/>
    </row>
    <row r="975" spans="1:1" ht="15.5" x14ac:dyDescent="0.35">
      <c r="A975" s="1"/>
    </row>
    <row r="976" spans="1:1" ht="15.5" x14ac:dyDescent="0.35">
      <c r="A976" s="1"/>
    </row>
    <row r="977" spans="1:1" ht="15.5" x14ac:dyDescent="0.35">
      <c r="A977" s="1"/>
    </row>
    <row r="978" spans="1:1" ht="15.5" x14ac:dyDescent="0.35">
      <c r="A978" s="1"/>
    </row>
    <row r="979" spans="1:1" ht="15.5" x14ac:dyDescent="0.35">
      <c r="A979" s="1"/>
    </row>
    <row r="980" spans="1:1" ht="15.5" x14ac:dyDescent="0.35">
      <c r="A980" s="1"/>
    </row>
    <row r="981" spans="1:1" ht="15.5" x14ac:dyDescent="0.35">
      <c r="A981" s="1"/>
    </row>
    <row r="982" spans="1:1" ht="15.5" x14ac:dyDescent="0.35">
      <c r="A982" s="1"/>
    </row>
    <row r="983" spans="1:1" ht="15.5" x14ac:dyDescent="0.35">
      <c r="A983" s="1"/>
    </row>
    <row r="984" spans="1:1" ht="15.5" x14ac:dyDescent="0.35">
      <c r="A984" s="1"/>
    </row>
    <row r="985" spans="1:1" ht="15.5" x14ac:dyDescent="0.35">
      <c r="A985" s="1"/>
    </row>
    <row r="986" spans="1:1" ht="15.5" x14ac:dyDescent="0.35">
      <c r="A986" s="1"/>
    </row>
    <row r="987" spans="1:1" ht="15.5" x14ac:dyDescent="0.35">
      <c r="A987" s="1"/>
    </row>
    <row r="988" spans="1:1" ht="15.5" x14ac:dyDescent="0.35">
      <c r="A988" s="1"/>
    </row>
    <row r="989" spans="1:1" ht="15.5" x14ac:dyDescent="0.35">
      <c r="A989" s="1"/>
    </row>
    <row r="990" spans="1:1" ht="15.5" x14ac:dyDescent="0.35">
      <c r="A990" s="1"/>
    </row>
    <row r="991" spans="1:1" ht="15.5" x14ac:dyDescent="0.35">
      <c r="A991" s="1"/>
    </row>
    <row r="992" spans="1:1" ht="15.5" x14ac:dyDescent="0.35">
      <c r="A992" s="1"/>
    </row>
    <row r="993" spans="1:1" ht="15.5" x14ac:dyDescent="0.35">
      <c r="A993" s="1"/>
    </row>
    <row r="994" spans="1:1" ht="15.5" x14ac:dyDescent="0.35">
      <c r="A994" s="1"/>
    </row>
    <row r="995" spans="1:1" ht="15.5" x14ac:dyDescent="0.35">
      <c r="A995" s="1"/>
    </row>
    <row r="996" spans="1:1" ht="15.5" x14ac:dyDescent="0.35">
      <c r="A996" s="1"/>
    </row>
    <row r="997" spans="1:1" ht="15.5" x14ac:dyDescent="0.35">
      <c r="A997" s="1"/>
    </row>
    <row r="998" spans="1:1" ht="15.5" x14ac:dyDescent="0.35">
      <c r="A998" s="1"/>
    </row>
    <row r="999" spans="1:1" ht="15.5" x14ac:dyDescent="0.35">
      <c r="A999" s="1"/>
    </row>
    <row r="1000" spans="1:1" ht="15.5" x14ac:dyDescent="0.35">
      <c r="A1000" s="1"/>
    </row>
  </sheetData>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79998168889431442"/>
  </sheetPr>
  <dimension ref="A1:Z1000"/>
  <sheetViews>
    <sheetView showGridLines="0" workbookViewId="0">
      <pane ySplit="1" topLeftCell="A2" activePane="bottomLeft" state="frozen"/>
      <selection pane="bottomLeft" activeCell="C5" sqref="C5"/>
    </sheetView>
  </sheetViews>
  <sheetFormatPr defaultColWidth="11.3046875" defaultRowHeight="15" customHeight="1" x14ac:dyDescent="0.35"/>
  <cols>
    <col min="1" max="1" width="3.3046875" customWidth="1"/>
    <col min="2" max="2" width="25.69140625" customWidth="1"/>
    <col min="3" max="15" width="11.69140625" customWidth="1"/>
    <col min="16" max="16" width="3.3046875" customWidth="1"/>
    <col min="17" max="26" width="8.53515625" customWidth="1"/>
  </cols>
  <sheetData>
    <row r="1" spans="1:26" ht="50" customHeight="1" x14ac:dyDescent="0.5">
      <c r="A1" s="2" t="s">
        <v>0</v>
      </c>
      <c r="B1" s="23" t="s">
        <v>1</v>
      </c>
      <c r="C1" s="3"/>
      <c r="D1" s="3"/>
      <c r="E1" s="3"/>
      <c r="F1" s="4"/>
      <c r="G1" s="5"/>
      <c r="H1" s="5"/>
      <c r="I1" s="5"/>
      <c r="J1" s="2"/>
      <c r="K1" s="2"/>
      <c r="L1" s="2"/>
      <c r="M1" s="2"/>
      <c r="N1" s="2"/>
      <c r="O1" s="2"/>
      <c r="P1" s="2"/>
      <c r="Q1" s="2"/>
      <c r="R1" s="2"/>
      <c r="S1" s="2"/>
      <c r="T1" s="2"/>
      <c r="U1" s="2"/>
      <c r="V1" s="2"/>
      <c r="W1" s="2"/>
      <c r="X1" s="2"/>
      <c r="Y1" s="2"/>
      <c r="Z1" s="2"/>
    </row>
    <row r="2" spans="1:26" ht="36" customHeight="1" x14ac:dyDescent="0.35">
      <c r="A2" s="6"/>
      <c r="B2" s="24" t="s">
        <v>84</v>
      </c>
      <c r="C2" s="85" t="s">
        <v>85</v>
      </c>
      <c r="D2" s="3"/>
      <c r="E2" s="3"/>
      <c r="F2" s="4"/>
      <c r="G2" s="7"/>
      <c r="H2" s="7"/>
      <c r="I2" s="7"/>
      <c r="J2" s="6"/>
      <c r="K2" s="6"/>
      <c r="L2" s="6"/>
      <c r="M2" s="6"/>
      <c r="N2" s="6"/>
      <c r="O2" s="6"/>
      <c r="P2" s="6"/>
      <c r="Q2" s="6"/>
      <c r="R2" s="6"/>
      <c r="S2" s="6"/>
      <c r="T2" s="6"/>
      <c r="U2" s="6"/>
      <c r="V2" s="6"/>
      <c r="W2" s="6"/>
      <c r="X2" s="6"/>
      <c r="Y2" s="6"/>
      <c r="Z2" s="6"/>
    </row>
    <row r="3" spans="1:26" ht="24" customHeight="1" x14ac:dyDescent="0.35">
      <c r="A3" s="8"/>
      <c r="B3" s="77" t="s">
        <v>86</v>
      </c>
      <c r="C3" s="71" t="s">
        <v>4</v>
      </c>
      <c r="D3" s="71" t="s">
        <v>5</v>
      </c>
      <c r="E3" s="71" t="s">
        <v>6</v>
      </c>
      <c r="F3" s="72" t="s">
        <v>7</v>
      </c>
      <c r="G3" s="72" t="s">
        <v>8</v>
      </c>
      <c r="H3" s="72" t="s">
        <v>9</v>
      </c>
      <c r="I3" s="73" t="s">
        <v>10</v>
      </c>
      <c r="J3" s="73" t="s">
        <v>11</v>
      </c>
      <c r="K3" s="73" t="s">
        <v>12</v>
      </c>
      <c r="L3" s="74" t="s">
        <v>13</v>
      </c>
      <c r="M3" s="74" t="s">
        <v>14</v>
      </c>
      <c r="N3" s="74" t="s">
        <v>15</v>
      </c>
      <c r="O3" s="105" t="s">
        <v>16</v>
      </c>
      <c r="P3" s="8"/>
      <c r="Q3" s="8"/>
      <c r="R3" s="8"/>
      <c r="S3" s="8"/>
      <c r="T3" s="8"/>
      <c r="U3" s="8"/>
      <c r="V3" s="8"/>
      <c r="W3" s="8"/>
      <c r="X3" s="8"/>
      <c r="Y3" s="8"/>
      <c r="Z3" s="8"/>
    </row>
    <row r="4" spans="1:26" ht="18" customHeight="1" x14ac:dyDescent="0.35">
      <c r="A4" s="1"/>
      <c r="B4" s="54" t="s">
        <v>17</v>
      </c>
      <c r="C4" s="19"/>
      <c r="D4" s="18"/>
      <c r="E4" s="18"/>
      <c r="F4" s="19"/>
      <c r="G4" s="18"/>
      <c r="H4" s="18"/>
      <c r="I4" s="19"/>
      <c r="J4" s="18"/>
      <c r="K4" s="18"/>
      <c r="L4" s="19"/>
      <c r="M4" s="18"/>
      <c r="N4" s="18"/>
      <c r="O4" s="19"/>
    </row>
    <row r="5" spans="1:26" ht="18" customHeight="1" x14ac:dyDescent="0.35">
      <c r="A5" s="1"/>
      <c r="B5" s="55" t="s">
        <v>18</v>
      </c>
      <c r="C5" s="13">
        <f>'Business Expense BUDGET'!C6-'Business Expense ACTUAL'!C5</f>
        <v>0</v>
      </c>
      <c r="D5" s="13">
        <f>'Business Expense BUDGET'!D6-'Business Expense ACTUAL'!D5</f>
        <v>0</v>
      </c>
      <c r="E5" s="13">
        <f>'Business Expense BUDGET'!E6-'Business Expense ACTUAL'!E5</f>
        <v>0</v>
      </c>
      <c r="F5" s="20">
        <f>'Business Expense BUDGET'!F6-'Business Expense ACTUAL'!F5</f>
        <v>0</v>
      </c>
      <c r="G5" s="20">
        <f>'Business Expense BUDGET'!G6-'Business Expense ACTUAL'!G5</f>
        <v>0</v>
      </c>
      <c r="H5" s="20">
        <f>'Business Expense BUDGET'!H6-'Business Expense ACTUAL'!H5</f>
        <v>0</v>
      </c>
      <c r="I5" s="21">
        <f>'Business Expense BUDGET'!I6-'Business Expense ACTUAL'!I5</f>
        <v>0</v>
      </c>
      <c r="J5" s="21">
        <f>'Business Expense BUDGET'!J6-'Business Expense ACTUAL'!J5</f>
        <v>0</v>
      </c>
      <c r="K5" s="21">
        <f>'Business Expense BUDGET'!K6-'Business Expense ACTUAL'!K5</f>
        <v>0</v>
      </c>
      <c r="L5" s="22">
        <f>'Business Expense BUDGET'!L6-'Business Expense ACTUAL'!L5</f>
        <v>0</v>
      </c>
      <c r="M5" s="22">
        <f>'Business Expense BUDGET'!M6-'Business Expense ACTUAL'!M5</f>
        <v>0</v>
      </c>
      <c r="N5" s="22">
        <f>'Business Expense BUDGET'!N6-'Business Expense ACTUAL'!N5</f>
        <v>0</v>
      </c>
      <c r="O5" s="81">
        <f t="shared" ref="O5:O13" si="0">SUM(C5:N5)</f>
        <v>0</v>
      </c>
    </row>
    <row r="6" spans="1:26" ht="18" customHeight="1" x14ac:dyDescent="0.35">
      <c r="A6" s="1"/>
      <c r="B6" s="55" t="s">
        <v>19</v>
      </c>
      <c r="C6" s="13">
        <f>'Business Expense BUDGET'!C7-'Business Expense ACTUAL'!C6</f>
        <v>0</v>
      </c>
      <c r="D6" s="13">
        <f>'Business Expense BUDGET'!D7-'Business Expense ACTUAL'!D6</f>
        <v>0</v>
      </c>
      <c r="E6" s="13">
        <f>'Business Expense BUDGET'!E7-'Business Expense ACTUAL'!E6</f>
        <v>0</v>
      </c>
      <c r="F6" s="20">
        <f>'Business Expense BUDGET'!F7-'Business Expense ACTUAL'!F6</f>
        <v>0</v>
      </c>
      <c r="G6" s="20">
        <f>'Business Expense BUDGET'!G7-'Business Expense ACTUAL'!G6</f>
        <v>0</v>
      </c>
      <c r="H6" s="20">
        <f>'Business Expense BUDGET'!H7-'Business Expense ACTUAL'!H6</f>
        <v>0</v>
      </c>
      <c r="I6" s="21">
        <f>'Business Expense BUDGET'!I7-'Business Expense ACTUAL'!I6</f>
        <v>0</v>
      </c>
      <c r="J6" s="21">
        <f>'Business Expense BUDGET'!J7-'Business Expense ACTUAL'!J6</f>
        <v>0</v>
      </c>
      <c r="K6" s="21">
        <f>'Business Expense BUDGET'!K7-'Business Expense ACTUAL'!K6</f>
        <v>0</v>
      </c>
      <c r="L6" s="22">
        <f>'Business Expense BUDGET'!L7-'Business Expense ACTUAL'!L6</f>
        <v>0</v>
      </c>
      <c r="M6" s="22">
        <f>'Business Expense BUDGET'!M7-'Business Expense ACTUAL'!M6</f>
        <v>0</v>
      </c>
      <c r="N6" s="22">
        <f>'Business Expense BUDGET'!N7-'Business Expense ACTUAL'!N6</f>
        <v>0</v>
      </c>
      <c r="O6" s="81">
        <f t="shared" si="0"/>
        <v>0</v>
      </c>
    </row>
    <row r="7" spans="1:26" ht="18" customHeight="1" x14ac:dyDescent="0.35">
      <c r="A7" s="1"/>
      <c r="B7" s="55" t="s">
        <v>20</v>
      </c>
      <c r="C7" s="13">
        <f>'Business Expense BUDGET'!C8-'Business Expense ACTUAL'!C7</f>
        <v>0</v>
      </c>
      <c r="D7" s="13">
        <f>'Business Expense BUDGET'!D8-'Business Expense ACTUAL'!D7</f>
        <v>0</v>
      </c>
      <c r="E7" s="13">
        <f>'Business Expense BUDGET'!E8-'Business Expense ACTUAL'!E7</f>
        <v>0</v>
      </c>
      <c r="F7" s="20">
        <f>'Business Expense BUDGET'!F8-'Business Expense ACTUAL'!F7</f>
        <v>0</v>
      </c>
      <c r="G7" s="20">
        <f>'Business Expense BUDGET'!G8-'Business Expense ACTUAL'!G7</f>
        <v>0</v>
      </c>
      <c r="H7" s="20">
        <f>'Business Expense BUDGET'!H8-'Business Expense ACTUAL'!H7</f>
        <v>0</v>
      </c>
      <c r="I7" s="21">
        <f>'Business Expense BUDGET'!I8-'Business Expense ACTUAL'!I7</f>
        <v>0</v>
      </c>
      <c r="J7" s="21">
        <f>'Business Expense BUDGET'!J8-'Business Expense ACTUAL'!J7</f>
        <v>0</v>
      </c>
      <c r="K7" s="21">
        <f>'Business Expense BUDGET'!K8-'Business Expense ACTUAL'!K7</f>
        <v>0</v>
      </c>
      <c r="L7" s="22">
        <f>'Business Expense BUDGET'!L8-'Business Expense ACTUAL'!L7</f>
        <v>0</v>
      </c>
      <c r="M7" s="22">
        <f>'Business Expense BUDGET'!M8-'Business Expense ACTUAL'!M7</f>
        <v>0</v>
      </c>
      <c r="N7" s="22">
        <f>'Business Expense BUDGET'!N8-'Business Expense ACTUAL'!N7</f>
        <v>0</v>
      </c>
      <c r="O7" s="81">
        <f t="shared" si="0"/>
        <v>0</v>
      </c>
    </row>
    <row r="8" spans="1:26" ht="18" customHeight="1" x14ac:dyDescent="0.35">
      <c r="A8" s="1"/>
      <c r="B8" s="55" t="s">
        <v>21</v>
      </c>
      <c r="C8" s="13">
        <f>'Business Expense BUDGET'!C9-'Business Expense ACTUAL'!C8</f>
        <v>0</v>
      </c>
      <c r="D8" s="13">
        <f>'Business Expense BUDGET'!D9-'Business Expense ACTUAL'!D8</f>
        <v>0</v>
      </c>
      <c r="E8" s="13">
        <f>'Business Expense BUDGET'!E9-'Business Expense ACTUAL'!E8</f>
        <v>0</v>
      </c>
      <c r="F8" s="20">
        <f>'Business Expense BUDGET'!F9-'Business Expense ACTUAL'!F8</f>
        <v>0</v>
      </c>
      <c r="G8" s="20">
        <f>'Business Expense BUDGET'!G9-'Business Expense ACTUAL'!G8</f>
        <v>0</v>
      </c>
      <c r="H8" s="20">
        <f>'Business Expense BUDGET'!H9-'Business Expense ACTUAL'!H8</f>
        <v>0</v>
      </c>
      <c r="I8" s="21">
        <f>'Business Expense BUDGET'!I9-'Business Expense ACTUAL'!I8</f>
        <v>0</v>
      </c>
      <c r="J8" s="21">
        <f>'Business Expense BUDGET'!J9-'Business Expense ACTUAL'!J8</f>
        <v>0</v>
      </c>
      <c r="K8" s="21">
        <f>'Business Expense BUDGET'!K9-'Business Expense ACTUAL'!K8</f>
        <v>0</v>
      </c>
      <c r="L8" s="22">
        <f>'Business Expense BUDGET'!L9-'Business Expense ACTUAL'!L8</f>
        <v>0</v>
      </c>
      <c r="M8" s="22">
        <f>'Business Expense BUDGET'!M9-'Business Expense ACTUAL'!M8</f>
        <v>0</v>
      </c>
      <c r="N8" s="22">
        <f>'Business Expense BUDGET'!N9-'Business Expense ACTUAL'!N8</f>
        <v>0</v>
      </c>
      <c r="O8" s="81">
        <f t="shared" si="0"/>
        <v>0</v>
      </c>
    </row>
    <row r="9" spans="1:26" ht="18" customHeight="1" x14ac:dyDescent="0.35">
      <c r="A9" s="1"/>
      <c r="B9" s="55" t="s">
        <v>22</v>
      </c>
      <c r="C9" s="13">
        <f>'Business Expense BUDGET'!C10-'Business Expense ACTUAL'!C9</f>
        <v>0</v>
      </c>
      <c r="D9" s="13">
        <f>'Business Expense BUDGET'!D10-'Business Expense ACTUAL'!D9</f>
        <v>0</v>
      </c>
      <c r="E9" s="13">
        <f>'Business Expense BUDGET'!E10-'Business Expense ACTUAL'!E9</f>
        <v>0</v>
      </c>
      <c r="F9" s="20">
        <f>'Business Expense BUDGET'!F10-'Business Expense ACTUAL'!F9</f>
        <v>0</v>
      </c>
      <c r="G9" s="20">
        <f>'Business Expense BUDGET'!G10-'Business Expense ACTUAL'!G9</f>
        <v>0</v>
      </c>
      <c r="H9" s="20">
        <f>'Business Expense BUDGET'!H10-'Business Expense ACTUAL'!H9</f>
        <v>0</v>
      </c>
      <c r="I9" s="21">
        <f>'Business Expense BUDGET'!I10-'Business Expense ACTUAL'!I9</f>
        <v>0</v>
      </c>
      <c r="J9" s="21">
        <f>'Business Expense BUDGET'!J10-'Business Expense ACTUAL'!J9</f>
        <v>0</v>
      </c>
      <c r="K9" s="21">
        <f>'Business Expense BUDGET'!K10-'Business Expense ACTUAL'!K9</f>
        <v>0</v>
      </c>
      <c r="L9" s="22">
        <f>'Business Expense BUDGET'!L10-'Business Expense ACTUAL'!L9</f>
        <v>0</v>
      </c>
      <c r="M9" s="22">
        <f>'Business Expense BUDGET'!M10-'Business Expense ACTUAL'!M9</f>
        <v>0</v>
      </c>
      <c r="N9" s="22">
        <f>'Business Expense BUDGET'!N10-'Business Expense ACTUAL'!N9</f>
        <v>0</v>
      </c>
      <c r="O9" s="81">
        <f t="shared" si="0"/>
        <v>0</v>
      </c>
    </row>
    <row r="10" spans="1:26" ht="18" customHeight="1" x14ac:dyDescent="0.35">
      <c r="A10" s="1"/>
      <c r="B10" s="55" t="s">
        <v>23</v>
      </c>
      <c r="C10" s="13">
        <f>'Business Expense BUDGET'!C11-'Business Expense ACTUAL'!C10</f>
        <v>0</v>
      </c>
      <c r="D10" s="13">
        <f>'Business Expense BUDGET'!D11-'Business Expense ACTUAL'!D10</f>
        <v>0</v>
      </c>
      <c r="E10" s="13">
        <f>'Business Expense BUDGET'!E11-'Business Expense ACTUAL'!E10</f>
        <v>0</v>
      </c>
      <c r="F10" s="20">
        <f>'Business Expense BUDGET'!F11-'Business Expense ACTUAL'!F10</f>
        <v>0</v>
      </c>
      <c r="G10" s="20">
        <f>'Business Expense BUDGET'!G11-'Business Expense ACTUAL'!G10</f>
        <v>0</v>
      </c>
      <c r="H10" s="20">
        <f>'Business Expense BUDGET'!H11-'Business Expense ACTUAL'!H10</f>
        <v>0</v>
      </c>
      <c r="I10" s="21">
        <f>'Business Expense BUDGET'!I11-'Business Expense ACTUAL'!I10</f>
        <v>0</v>
      </c>
      <c r="J10" s="21">
        <f>'Business Expense BUDGET'!J11-'Business Expense ACTUAL'!J10</f>
        <v>0</v>
      </c>
      <c r="K10" s="21">
        <f>'Business Expense BUDGET'!K11-'Business Expense ACTUAL'!K10</f>
        <v>0</v>
      </c>
      <c r="L10" s="22">
        <f>'Business Expense BUDGET'!L11-'Business Expense ACTUAL'!L10</f>
        <v>0</v>
      </c>
      <c r="M10" s="22">
        <f>'Business Expense BUDGET'!M11-'Business Expense ACTUAL'!M10</f>
        <v>0</v>
      </c>
      <c r="N10" s="22">
        <f>'Business Expense BUDGET'!N11-'Business Expense ACTUAL'!N10</f>
        <v>0</v>
      </c>
      <c r="O10" s="81">
        <f t="shared" si="0"/>
        <v>0</v>
      </c>
    </row>
    <row r="11" spans="1:26" ht="18" customHeight="1" x14ac:dyDescent="0.35">
      <c r="A11" s="1"/>
      <c r="B11" s="55" t="s">
        <v>24</v>
      </c>
      <c r="C11" s="13">
        <f>'Business Expense BUDGET'!C12-'Business Expense ACTUAL'!C11</f>
        <v>0</v>
      </c>
      <c r="D11" s="13">
        <f>'Business Expense BUDGET'!D12-'Business Expense ACTUAL'!D11</f>
        <v>0</v>
      </c>
      <c r="E11" s="13">
        <f>'Business Expense BUDGET'!E12-'Business Expense ACTUAL'!E11</f>
        <v>0</v>
      </c>
      <c r="F11" s="20">
        <f>'Business Expense BUDGET'!F12-'Business Expense ACTUAL'!F11</f>
        <v>0</v>
      </c>
      <c r="G11" s="20">
        <f>'Business Expense BUDGET'!G12-'Business Expense ACTUAL'!G11</f>
        <v>0</v>
      </c>
      <c r="H11" s="20">
        <f>'Business Expense BUDGET'!H12-'Business Expense ACTUAL'!H11</f>
        <v>0</v>
      </c>
      <c r="I11" s="21">
        <f>'Business Expense BUDGET'!I12-'Business Expense ACTUAL'!I11</f>
        <v>0</v>
      </c>
      <c r="J11" s="21">
        <f>'Business Expense BUDGET'!J12-'Business Expense ACTUAL'!J11</f>
        <v>0</v>
      </c>
      <c r="K11" s="21">
        <f>'Business Expense BUDGET'!K12-'Business Expense ACTUAL'!K11</f>
        <v>0</v>
      </c>
      <c r="L11" s="22">
        <f>'Business Expense BUDGET'!L12-'Business Expense ACTUAL'!L11</f>
        <v>0</v>
      </c>
      <c r="M11" s="22">
        <f>'Business Expense BUDGET'!M12-'Business Expense ACTUAL'!M11</f>
        <v>0</v>
      </c>
      <c r="N11" s="22">
        <f>'Business Expense BUDGET'!N12-'Business Expense ACTUAL'!N11</f>
        <v>0</v>
      </c>
      <c r="O11" s="81">
        <f t="shared" si="0"/>
        <v>0</v>
      </c>
    </row>
    <row r="12" spans="1:26" ht="18" customHeight="1" x14ac:dyDescent="0.35">
      <c r="A12" s="1"/>
      <c r="B12" s="55" t="s">
        <v>24</v>
      </c>
      <c r="C12" s="13">
        <f>'Business Expense BUDGET'!C13-'Business Expense ACTUAL'!C12</f>
        <v>0</v>
      </c>
      <c r="D12" s="13">
        <f>'Business Expense BUDGET'!D13-'Business Expense ACTUAL'!D12</f>
        <v>0</v>
      </c>
      <c r="E12" s="13">
        <f>'Business Expense BUDGET'!E13-'Business Expense ACTUAL'!E12</f>
        <v>0</v>
      </c>
      <c r="F12" s="20">
        <f>'Business Expense BUDGET'!F13-'Business Expense ACTUAL'!F12</f>
        <v>0</v>
      </c>
      <c r="G12" s="20">
        <f>'Business Expense BUDGET'!G13-'Business Expense ACTUAL'!G12</f>
        <v>0</v>
      </c>
      <c r="H12" s="20">
        <f>'Business Expense BUDGET'!H13-'Business Expense ACTUAL'!H12</f>
        <v>0</v>
      </c>
      <c r="I12" s="21">
        <f>'Business Expense BUDGET'!I13-'Business Expense ACTUAL'!I12</f>
        <v>0</v>
      </c>
      <c r="J12" s="21">
        <f>'Business Expense BUDGET'!J13-'Business Expense ACTUAL'!J12</f>
        <v>0</v>
      </c>
      <c r="K12" s="21">
        <f>'Business Expense BUDGET'!K13-'Business Expense ACTUAL'!K12</f>
        <v>0</v>
      </c>
      <c r="L12" s="22">
        <f>'Business Expense BUDGET'!L13-'Business Expense ACTUAL'!L12</f>
        <v>0</v>
      </c>
      <c r="M12" s="22">
        <f>'Business Expense BUDGET'!M13-'Business Expense ACTUAL'!M12</f>
        <v>0</v>
      </c>
      <c r="N12" s="22">
        <f>'Business Expense BUDGET'!N13-'Business Expense ACTUAL'!N12</f>
        <v>0</v>
      </c>
      <c r="O12" s="81">
        <f t="shared" si="0"/>
        <v>0</v>
      </c>
    </row>
    <row r="13" spans="1:26" ht="21.75" customHeight="1" x14ac:dyDescent="0.35">
      <c r="A13" s="1"/>
      <c r="B13" s="56" t="s">
        <v>25</v>
      </c>
      <c r="C13" s="14">
        <f t="shared" ref="C13:N13" si="1">SUM(C5:C12)</f>
        <v>0</v>
      </c>
      <c r="D13" s="14">
        <f t="shared" si="1"/>
        <v>0</v>
      </c>
      <c r="E13" s="14">
        <f t="shared" si="1"/>
        <v>0</v>
      </c>
      <c r="F13" s="15">
        <f t="shared" si="1"/>
        <v>0</v>
      </c>
      <c r="G13" s="15">
        <f t="shared" si="1"/>
        <v>0</v>
      </c>
      <c r="H13" s="15">
        <f t="shared" si="1"/>
        <v>0</v>
      </c>
      <c r="I13" s="16">
        <f t="shared" si="1"/>
        <v>0</v>
      </c>
      <c r="J13" s="16">
        <f t="shared" si="1"/>
        <v>0</v>
      </c>
      <c r="K13" s="16">
        <f t="shared" si="1"/>
        <v>0</v>
      </c>
      <c r="L13" s="17">
        <f t="shared" si="1"/>
        <v>0</v>
      </c>
      <c r="M13" s="17">
        <f t="shared" si="1"/>
        <v>0</v>
      </c>
      <c r="N13" s="17">
        <f t="shared" si="1"/>
        <v>0</v>
      </c>
      <c r="O13" s="82">
        <f t="shared" si="0"/>
        <v>0</v>
      </c>
    </row>
    <row r="14" spans="1:26" ht="18" customHeight="1" x14ac:dyDescent="0.35">
      <c r="A14" s="1"/>
      <c r="B14" s="54" t="s">
        <v>26</v>
      </c>
      <c r="C14" s="83"/>
      <c r="D14" s="84"/>
      <c r="E14" s="84"/>
      <c r="F14" s="83"/>
      <c r="G14" s="84"/>
      <c r="H14" s="84"/>
      <c r="I14" s="83"/>
      <c r="J14" s="84"/>
      <c r="K14" s="84"/>
      <c r="L14" s="83"/>
      <c r="M14" s="84"/>
      <c r="N14" s="84"/>
      <c r="O14" s="19"/>
    </row>
    <row r="15" spans="1:26" ht="18" customHeight="1" x14ac:dyDescent="0.35">
      <c r="A15" s="1"/>
      <c r="B15" s="55" t="s">
        <v>18</v>
      </c>
      <c r="C15" s="13">
        <f>'Business Expense BUDGET'!C16-'Business Expense ACTUAL'!C15</f>
        <v>0</v>
      </c>
      <c r="D15" s="13">
        <f>'Business Expense BUDGET'!D16-'Business Expense ACTUAL'!D15</f>
        <v>0</v>
      </c>
      <c r="E15" s="13">
        <f>'Business Expense BUDGET'!E16-'Business Expense ACTUAL'!E15</f>
        <v>0</v>
      </c>
      <c r="F15" s="20">
        <f>'Business Expense BUDGET'!F16-'Business Expense ACTUAL'!F15</f>
        <v>0</v>
      </c>
      <c r="G15" s="20">
        <f>'Business Expense BUDGET'!G16-'Business Expense ACTUAL'!G15</f>
        <v>0</v>
      </c>
      <c r="H15" s="20">
        <f>'Business Expense BUDGET'!H16-'Business Expense ACTUAL'!H15</f>
        <v>0</v>
      </c>
      <c r="I15" s="21">
        <f>'Business Expense BUDGET'!I16-'Business Expense ACTUAL'!I15</f>
        <v>0</v>
      </c>
      <c r="J15" s="21">
        <f>'Business Expense BUDGET'!J16-'Business Expense ACTUAL'!J15</f>
        <v>0</v>
      </c>
      <c r="K15" s="21">
        <f>'Business Expense BUDGET'!K16-'Business Expense ACTUAL'!K15</f>
        <v>0</v>
      </c>
      <c r="L15" s="22">
        <f>'Business Expense BUDGET'!L16-'Business Expense ACTUAL'!L15</f>
        <v>0</v>
      </c>
      <c r="M15" s="22">
        <f>'Business Expense BUDGET'!M16-'Business Expense ACTUAL'!M15</f>
        <v>0</v>
      </c>
      <c r="N15" s="22">
        <f>'Business Expense BUDGET'!N16-'Business Expense ACTUAL'!N15</f>
        <v>0</v>
      </c>
      <c r="O15" s="81">
        <f t="shared" ref="O15:O25" si="2">SUM(C15:N15)</f>
        <v>0</v>
      </c>
    </row>
    <row r="16" spans="1:26" ht="18" customHeight="1" x14ac:dyDescent="0.35">
      <c r="A16" s="1"/>
      <c r="B16" s="55" t="s">
        <v>19</v>
      </c>
      <c r="C16" s="13">
        <f>'Business Expense BUDGET'!C17-'Business Expense ACTUAL'!C16</f>
        <v>0</v>
      </c>
      <c r="D16" s="13">
        <f>'Business Expense BUDGET'!D17-'Business Expense ACTUAL'!D16</f>
        <v>0</v>
      </c>
      <c r="E16" s="13">
        <f>'Business Expense BUDGET'!E17-'Business Expense ACTUAL'!E16</f>
        <v>0</v>
      </c>
      <c r="F16" s="20">
        <f>'Business Expense BUDGET'!F17-'Business Expense ACTUAL'!F16</f>
        <v>0</v>
      </c>
      <c r="G16" s="20">
        <f>'Business Expense BUDGET'!G17-'Business Expense ACTUAL'!G16</f>
        <v>0</v>
      </c>
      <c r="H16" s="20">
        <f>'Business Expense BUDGET'!H17-'Business Expense ACTUAL'!H16</f>
        <v>0</v>
      </c>
      <c r="I16" s="21">
        <f>'Business Expense BUDGET'!I17-'Business Expense ACTUAL'!I16</f>
        <v>0</v>
      </c>
      <c r="J16" s="21">
        <f>'Business Expense BUDGET'!J17-'Business Expense ACTUAL'!J16</f>
        <v>0</v>
      </c>
      <c r="K16" s="21">
        <f>'Business Expense BUDGET'!K17-'Business Expense ACTUAL'!K16</f>
        <v>0</v>
      </c>
      <c r="L16" s="22">
        <f>'Business Expense BUDGET'!L17-'Business Expense ACTUAL'!L16</f>
        <v>0</v>
      </c>
      <c r="M16" s="22">
        <f>'Business Expense BUDGET'!M17-'Business Expense ACTUAL'!M16</f>
        <v>0</v>
      </c>
      <c r="N16" s="22">
        <f>'Business Expense BUDGET'!N17-'Business Expense ACTUAL'!N16</f>
        <v>0</v>
      </c>
      <c r="O16" s="81">
        <f t="shared" si="2"/>
        <v>0</v>
      </c>
    </row>
    <row r="17" spans="1:26" ht="18" customHeight="1" x14ac:dyDescent="0.35">
      <c r="A17" s="1"/>
      <c r="B17" s="55" t="s">
        <v>20</v>
      </c>
      <c r="C17" s="13">
        <f>'Business Expense BUDGET'!C18-'Business Expense ACTUAL'!C17</f>
        <v>0</v>
      </c>
      <c r="D17" s="13">
        <f>'Business Expense BUDGET'!D18-'Business Expense ACTUAL'!D17</f>
        <v>0</v>
      </c>
      <c r="E17" s="13">
        <f>'Business Expense BUDGET'!E18-'Business Expense ACTUAL'!E17</f>
        <v>0</v>
      </c>
      <c r="F17" s="20">
        <f>'Business Expense BUDGET'!F18-'Business Expense ACTUAL'!F17</f>
        <v>0</v>
      </c>
      <c r="G17" s="20">
        <f>'Business Expense BUDGET'!G18-'Business Expense ACTUAL'!G17</f>
        <v>0</v>
      </c>
      <c r="H17" s="20">
        <f>'Business Expense BUDGET'!H18-'Business Expense ACTUAL'!H17</f>
        <v>0</v>
      </c>
      <c r="I17" s="21">
        <f>'Business Expense BUDGET'!I18-'Business Expense ACTUAL'!I17</f>
        <v>0</v>
      </c>
      <c r="J17" s="21">
        <f>'Business Expense BUDGET'!J18-'Business Expense ACTUAL'!J17</f>
        <v>0</v>
      </c>
      <c r="K17" s="21">
        <f>'Business Expense BUDGET'!K18-'Business Expense ACTUAL'!K17</f>
        <v>0</v>
      </c>
      <c r="L17" s="22">
        <f>'Business Expense BUDGET'!L18-'Business Expense ACTUAL'!L17</f>
        <v>0</v>
      </c>
      <c r="M17" s="22">
        <f>'Business Expense BUDGET'!M18-'Business Expense ACTUAL'!M17</f>
        <v>0</v>
      </c>
      <c r="N17" s="22">
        <f>'Business Expense BUDGET'!N18-'Business Expense ACTUAL'!N17</f>
        <v>0</v>
      </c>
      <c r="O17" s="81">
        <f t="shared" si="2"/>
        <v>0</v>
      </c>
    </row>
    <row r="18" spans="1:26" ht="18" customHeight="1" x14ac:dyDescent="0.35">
      <c r="A18" s="1"/>
      <c r="B18" s="55" t="s">
        <v>22</v>
      </c>
      <c r="C18" s="13">
        <f>'Business Expense BUDGET'!C19-'Business Expense ACTUAL'!C18</f>
        <v>0</v>
      </c>
      <c r="D18" s="13">
        <f>'Business Expense BUDGET'!D19-'Business Expense ACTUAL'!D18</f>
        <v>0</v>
      </c>
      <c r="E18" s="13">
        <f>'Business Expense BUDGET'!E19-'Business Expense ACTUAL'!E18</f>
        <v>0</v>
      </c>
      <c r="F18" s="20">
        <f>'Business Expense BUDGET'!F19-'Business Expense ACTUAL'!F18</f>
        <v>0</v>
      </c>
      <c r="G18" s="20">
        <f>'Business Expense BUDGET'!G19-'Business Expense ACTUAL'!G18</f>
        <v>0</v>
      </c>
      <c r="H18" s="20">
        <f>'Business Expense BUDGET'!H19-'Business Expense ACTUAL'!H18</f>
        <v>0</v>
      </c>
      <c r="I18" s="21">
        <f>'Business Expense BUDGET'!I19-'Business Expense ACTUAL'!I18</f>
        <v>0</v>
      </c>
      <c r="J18" s="21">
        <f>'Business Expense BUDGET'!J19-'Business Expense ACTUAL'!J18</f>
        <v>0</v>
      </c>
      <c r="K18" s="21">
        <f>'Business Expense BUDGET'!K19-'Business Expense ACTUAL'!K18</f>
        <v>0</v>
      </c>
      <c r="L18" s="22">
        <f>'Business Expense BUDGET'!L19-'Business Expense ACTUAL'!L18</f>
        <v>0</v>
      </c>
      <c r="M18" s="22">
        <f>'Business Expense BUDGET'!M19-'Business Expense ACTUAL'!M18</f>
        <v>0</v>
      </c>
      <c r="N18" s="22">
        <f>'Business Expense BUDGET'!N19-'Business Expense ACTUAL'!N18</f>
        <v>0</v>
      </c>
      <c r="O18" s="81">
        <f t="shared" si="2"/>
        <v>0</v>
      </c>
    </row>
    <row r="19" spans="1:26" ht="18" customHeight="1" x14ac:dyDescent="0.35">
      <c r="A19" s="1"/>
      <c r="B19" s="55" t="s">
        <v>21</v>
      </c>
      <c r="C19" s="13">
        <f>'Business Expense BUDGET'!C20-'Business Expense ACTUAL'!C19</f>
        <v>0</v>
      </c>
      <c r="D19" s="13">
        <f>'Business Expense BUDGET'!D20-'Business Expense ACTUAL'!D19</f>
        <v>0</v>
      </c>
      <c r="E19" s="13">
        <f>'Business Expense BUDGET'!E20-'Business Expense ACTUAL'!E19</f>
        <v>0</v>
      </c>
      <c r="F19" s="20">
        <f>'Business Expense BUDGET'!F20-'Business Expense ACTUAL'!F19</f>
        <v>0</v>
      </c>
      <c r="G19" s="20">
        <f>'Business Expense BUDGET'!G20-'Business Expense ACTUAL'!G19</f>
        <v>0</v>
      </c>
      <c r="H19" s="20">
        <f>'Business Expense BUDGET'!H20-'Business Expense ACTUAL'!H19</f>
        <v>0</v>
      </c>
      <c r="I19" s="21">
        <f>'Business Expense BUDGET'!I20-'Business Expense ACTUAL'!I19</f>
        <v>0</v>
      </c>
      <c r="J19" s="21">
        <f>'Business Expense BUDGET'!J20-'Business Expense ACTUAL'!J19</f>
        <v>0</v>
      </c>
      <c r="K19" s="21">
        <f>'Business Expense BUDGET'!K20-'Business Expense ACTUAL'!K19</f>
        <v>0</v>
      </c>
      <c r="L19" s="22">
        <f>'Business Expense BUDGET'!L20-'Business Expense ACTUAL'!L19</f>
        <v>0</v>
      </c>
      <c r="M19" s="22">
        <f>'Business Expense BUDGET'!M20-'Business Expense ACTUAL'!M19</f>
        <v>0</v>
      </c>
      <c r="N19" s="22">
        <f>'Business Expense BUDGET'!N20-'Business Expense ACTUAL'!N19</f>
        <v>0</v>
      </c>
      <c r="O19" s="81">
        <f t="shared" si="2"/>
        <v>0</v>
      </c>
    </row>
    <row r="20" spans="1:26" ht="18" customHeight="1" x14ac:dyDescent="0.35">
      <c r="A20" s="1"/>
      <c r="B20" s="55" t="s">
        <v>23</v>
      </c>
      <c r="C20" s="13">
        <f>'Business Expense BUDGET'!C21-'Business Expense ACTUAL'!C20</f>
        <v>0</v>
      </c>
      <c r="D20" s="13">
        <f>'Business Expense BUDGET'!D21-'Business Expense ACTUAL'!D20</f>
        <v>0</v>
      </c>
      <c r="E20" s="13">
        <f>'Business Expense BUDGET'!E21-'Business Expense ACTUAL'!E20</f>
        <v>0</v>
      </c>
      <c r="F20" s="20">
        <f>'Business Expense BUDGET'!F21-'Business Expense ACTUAL'!F20</f>
        <v>0</v>
      </c>
      <c r="G20" s="20">
        <f>'Business Expense BUDGET'!G21-'Business Expense ACTUAL'!G20</f>
        <v>0</v>
      </c>
      <c r="H20" s="20">
        <f>'Business Expense BUDGET'!H21-'Business Expense ACTUAL'!H20</f>
        <v>0</v>
      </c>
      <c r="I20" s="21">
        <f>'Business Expense BUDGET'!I21-'Business Expense ACTUAL'!I20</f>
        <v>0</v>
      </c>
      <c r="J20" s="21">
        <f>'Business Expense BUDGET'!J21-'Business Expense ACTUAL'!J20</f>
        <v>0</v>
      </c>
      <c r="K20" s="21">
        <f>'Business Expense BUDGET'!K21-'Business Expense ACTUAL'!K20</f>
        <v>0</v>
      </c>
      <c r="L20" s="22">
        <f>'Business Expense BUDGET'!L21-'Business Expense ACTUAL'!L20</f>
        <v>0</v>
      </c>
      <c r="M20" s="22">
        <f>'Business Expense BUDGET'!M21-'Business Expense ACTUAL'!M20</f>
        <v>0</v>
      </c>
      <c r="N20" s="22">
        <f>'Business Expense BUDGET'!N21-'Business Expense ACTUAL'!N20</f>
        <v>0</v>
      </c>
      <c r="O20" s="81">
        <f t="shared" si="2"/>
        <v>0</v>
      </c>
    </row>
    <row r="21" spans="1:26" ht="18" customHeight="1" x14ac:dyDescent="0.35">
      <c r="A21" s="1"/>
      <c r="B21" s="55" t="s">
        <v>24</v>
      </c>
      <c r="C21" s="13">
        <f>'Business Expense BUDGET'!C22-'Business Expense ACTUAL'!C21</f>
        <v>0</v>
      </c>
      <c r="D21" s="13">
        <f>'Business Expense BUDGET'!D22-'Business Expense ACTUAL'!D21</f>
        <v>0</v>
      </c>
      <c r="E21" s="13">
        <f>'Business Expense BUDGET'!E22-'Business Expense ACTUAL'!E21</f>
        <v>0</v>
      </c>
      <c r="F21" s="20">
        <f>'Business Expense BUDGET'!F22-'Business Expense ACTUAL'!F21</f>
        <v>0</v>
      </c>
      <c r="G21" s="20">
        <f>'Business Expense BUDGET'!G22-'Business Expense ACTUAL'!G21</f>
        <v>0</v>
      </c>
      <c r="H21" s="20">
        <f>'Business Expense BUDGET'!H22-'Business Expense ACTUAL'!H21</f>
        <v>0</v>
      </c>
      <c r="I21" s="21">
        <f>'Business Expense BUDGET'!I22-'Business Expense ACTUAL'!I21</f>
        <v>0</v>
      </c>
      <c r="J21" s="21">
        <f>'Business Expense BUDGET'!J22-'Business Expense ACTUAL'!J21</f>
        <v>0</v>
      </c>
      <c r="K21" s="21">
        <f>'Business Expense BUDGET'!K22-'Business Expense ACTUAL'!K21</f>
        <v>0</v>
      </c>
      <c r="L21" s="22">
        <f>'Business Expense BUDGET'!L22-'Business Expense ACTUAL'!L21</f>
        <v>0</v>
      </c>
      <c r="M21" s="22">
        <f>'Business Expense BUDGET'!M22-'Business Expense ACTUAL'!M21</f>
        <v>0</v>
      </c>
      <c r="N21" s="22">
        <f>'Business Expense BUDGET'!N22-'Business Expense ACTUAL'!N21</f>
        <v>0</v>
      </c>
      <c r="O21" s="81">
        <f t="shared" si="2"/>
        <v>0</v>
      </c>
    </row>
    <row r="22" spans="1:26" ht="18" customHeight="1" x14ac:dyDescent="0.35">
      <c r="A22" s="1"/>
      <c r="B22" s="55" t="s">
        <v>24</v>
      </c>
      <c r="C22" s="13">
        <f>'Business Expense BUDGET'!C23-'Business Expense ACTUAL'!C22</f>
        <v>0</v>
      </c>
      <c r="D22" s="13">
        <f>'Business Expense BUDGET'!D23-'Business Expense ACTUAL'!D22</f>
        <v>0</v>
      </c>
      <c r="E22" s="13">
        <f>'Business Expense BUDGET'!E23-'Business Expense ACTUAL'!E22</f>
        <v>0</v>
      </c>
      <c r="F22" s="20">
        <f>'Business Expense BUDGET'!F23-'Business Expense ACTUAL'!F22</f>
        <v>0</v>
      </c>
      <c r="G22" s="20">
        <f>'Business Expense BUDGET'!G23-'Business Expense ACTUAL'!G22</f>
        <v>0</v>
      </c>
      <c r="H22" s="20">
        <f>'Business Expense BUDGET'!H23-'Business Expense ACTUAL'!H22</f>
        <v>0</v>
      </c>
      <c r="I22" s="21">
        <f>'Business Expense BUDGET'!I23-'Business Expense ACTUAL'!I22</f>
        <v>0</v>
      </c>
      <c r="J22" s="21">
        <f>'Business Expense BUDGET'!J23-'Business Expense ACTUAL'!J22</f>
        <v>0</v>
      </c>
      <c r="K22" s="21">
        <f>'Business Expense BUDGET'!K23-'Business Expense ACTUAL'!K22</f>
        <v>0</v>
      </c>
      <c r="L22" s="22">
        <f>'Business Expense BUDGET'!L23-'Business Expense ACTUAL'!L22</f>
        <v>0</v>
      </c>
      <c r="M22" s="22">
        <f>'Business Expense BUDGET'!M23-'Business Expense ACTUAL'!M22</f>
        <v>0</v>
      </c>
      <c r="N22" s="22">
        <f>'Business Expense BUDGET'!N23-'Business Expense ACTUAL'!N22</f>
        <v>0</v>
      </c>
      <c r="O22" s="81">
        <f t="shared" si="2"/>
        <v>0</v>
      </c>
    </row>
    <row r="23" spans="1:26" ht="18" customHeight="1" x14ac:dyDescent="0.35">
      <c r="A23" s="1"/>
      <c r="B23" s="55" t="s">
        <v>24</v>
      </c>
      <c r="C23" s="13">
        <f>'Business Expense BUDGET'!C24-'Business Expense ACTUAL'!C23</f>
        <v>0</v>
      </c>
      <c r="D23" s="13">
        <f>'Business Expense BUDGET'!D24-'Business Expense ACTUAL'!D23</f>
        <v>0</v>
      </c>
      <c r="E23" s="13">
        <f>'Business Expense BUDGET'!E24-'Business Expense ACTUAL'!E23</f>
        <v>0</v>
      </c>
      <c r="F23" s="20">
        <f>'Business Expense BUDGET'!F24-'Business Expense ACTUAL'!F23</f>
        <v>0</v>
      </c>
      <c r="G23" s="20">
        <f>'Business Expense BUDGET'!G24-'Business Expense ACTUAL'!G23</f>
        <v>0</v>
      </c>
      <c r="H23" s="20">
        <f>'Business Expense BUDGET'!H24-'Business Expense ACTUAL'!H23</f>
        <v>0</v>
      </c>
      <c r="I23" s="21">
        <f>'Business Expense BUDGET'!I24-'Business Expense ACTUAL'!I23</f>
        <v>0</v>
      </c>
      <c r="J23" s="21">
        <f>'Business Expense BUDGET'!J24-'Business Expense ACTUAL'!J23</f>
        <v>0</v>
      </c>
      <c r="K23" s="21">
        <f>'Business Expense BUDGET'!K24-'Business Expense ACTUAL'!K23</f>
        <v>0</v>
      </c>
      <c r="L23" s="22">
        <f>'Business Expense BUDGET'!L24-'Business Expense ACTUAL'!L23</f>
        <v>0</v>
      </c>
      <c r="M23" s="22">
        <f>'Business Expense BUDGET'!M24-'Business Expense ACTUAL'!M23</f>
        <v>0</v>
      </c>
      <c r="N23" s="22">
        <f>'Business Expense BUDGET'!N24-'Business Expense ACTUAL'!N23</f>
        <v>0</v>
      </c>
      <c r="O23" s="81">
        <f t="shared" si="2"/>
        <v>0</v>
      </c>
    </row>
    <row r="24" spans="1:26" ht="21.75" customHeight="1" x14ac:dyDescent="0.35">
      <c r="A24" s="1"/>
      <c r="B24" s="56" t="s">
        <v>27</v>
      </c>
      <c r="C24" s="14">
        <f t="shared" ref="C24:N24" si="3">SUM(C15:C23)</f>
        <v>0</v>
      </c>
      <c r="D24" s="14">
        <f t="shared" si="3"/>
        <v>0</v>
      </c>
      <c r="E24" s="14">
        <f t="shared" si="3"/>
        <v>0</v>
      </c>
      <c r="F24" s="15">
        <f t="shared" si="3"/>
        <v>0</v>
      </c>
      <c r="G24" s="15">
        <f t="shared" si="3"/>
        <v>0</v>
      </c>
      <c r="H24" s="15">
        <f t="shared" si="3"/>
        <v>0</v>
      </c>
      <c r="I24" s="16">
        <f t="shared" si="3"/>
        <v>0</v>
      </c>
      <c r="J24" s="16">
        <f t="shared" si="3"/>
        <v>0</v>
      </c>
      <c r="K24" s="16">
        <f t="shared" si="3"/>
        <v>0</v>
      </c>
      <c r="L24" s="17">
        <f t="shared" si="3"/>
        <v>0</v>
      </c>
      <c r="M24" s="17">
        <f t="shared" si="3"/>
        <v>0</v>
      </c>
      <c r="N24" s="17">
        <f t="shared" si="3"/>
        <v>0</v>
      </c>
      <c r="O24" s="82">
        <f t="shared" si="2"/>
        <v>0</v>
      </c>
    </row>
    <row r="25" spans="1:26" ht="21.75" customHeight="1" x14ac:dyDescent="0.35">
      <c r="A25" s="1"/>
      <c r="B25" s="80" t="s">
        <v>86</v>
      </c>
      <c r="C25" s="32">
        <f t="shared" ref="C25:N25" si="4">SUM(C13,C24)</f>
        <v>0</v>
      </c>
      <c r="D25" s="32">
        <f t="shared" si="4"/>
        <v>0</v>
      </c>
      <c r="E25" s="32">
        <f t="shared" si="4"/>
        <v>0</v>
      </c>
      <c r="F25" s="41">
        <f t="shared" si="4"/>
        <v>0</v>
      </c>
      <c r="G25" s="41">
        <f t="shared" si="4"/>
        <v>0</v>
      </c>
      <c r="H25" s="41">
        <f t="shared" si="4"/>
        <v>0</v>
      </c>
      <c r="I25" s="33">
        <f t="shared" si="4"/>
        <v>0</v>
      </c>
      <c r="J25" s="33">
        <f t="shared" si="4"/>
        <v>0</v>
      </c>
      <c r="K25" s="33">
        <f t="shared" si="4"/>
        <v>0</v>
      </c>
      <c r="L25" s="42">
        <f t="shared" si="4"/>
        <v>0</v>
      </c>
      <c r="M25" s="42">
        <f t="shared" si="4"/>
        <v>0</v>
      </c>
      <c r="N25" s="42">
        <f t="shared" si="4"/>
        <v>0</v>
      </c>
      <c r="O25" s="64">
        <f t="shared" si="2"/>
        <v>0</v>
      </c>
    </row>
    <row r="26" spans="1:26" ht="10" customHeight="1" x14ac:dyDescent="0.35">
      <c r="A26" s="1"/>
      <c r="B26" s="65"/>
    </row>
    <row r="27" spans="1:26" ht="24" customHeight="1" x14ac:dyDescent="0.35">
      <c r="A27" s="8"/>
      <c r="B27" s="77" t="s">
        <v>87</v>
      </c>
      <c r="C27" s="71" t="s">
        <v>4</v>
      </c>
      <c r="D27" s="71" t="s">
        <v>5</v>
      </c>
      <c r="E27" s="71" t="s">
        <v>6</v>
      </c>
      <c r="F27" s="72" t="s">
        <v>7</v>
      </c>
      <c r="G27" s="72" t="s">
        <v>8</v>
      </c>
      <c r="H27" s="72" t="s">
        <v>9</v>
      </c>
      <c r="I27" s="73" t="s">
        <v>10</v>
      </c>
      <c r="J27" s="73" t="s">
        <v>11</v>
      </c>
      <c r="K27" s="73" t="s">
        <v>12</v>
      </c>
      <c r="L27" s="74" t="s">
        <v>13</v>
      </c>
      <c r="M27" s="74" t="s">
        <v>14</v>
      </c>
      <c r="N27" s="74" t="s">
        <v>15</v>
      </c>
      <c r="O27" s="105" t="s">
        <v>16</v>
      </c>
      <c r="P27" s="8"/>
      <c r="Q27" s="8"/>
      <c r="R27" s="8"/>
      <c r="S27" s="8"/>
      <c r="T27" s="8"/>
      <c r="U27" s="8"/>
      <c r="V27" s="8"/>
      <c r="W27" s="8"/>
      <c r="X27" s="8"/>
      <c r="Y27" s="8"/>
      <c r="Z27" s="8"/>
    </row>
    <row r="28" spans="1:26" ht="18" customHeight="1" x14ac:dyDescent="0.35">
      <c r="A28" s="1"/>
      <c r="B28" s="54" t="s">
        <v>30</v>
      </c>
      <c r="C28" s="19"/>
      <c r="D28" s="18"/>
      <c r="E28" s="18"/>
      <c r="F28" s="19"/>
      <c r="G28" s="18"/>
      <c r="H28" s="18"/>
      <c r="I28" s="19"/>
      <c r="J28" s="18"/>
      <c r="K28" s="18"/>
      <c r="L28" s="19"/>
      <c r="M28" s="18"/>
      <c r="N28" s="18"/>
      <c r="O28" s="19"/>
    </row>
    <row r="29" spans="1:26" ht="18" customHeight="1" x14ac:dyDescent="0.35">
      <c r="A29" s="1"/>
      <c r="B29" s="55" t="s">
        <v>31</v>
      </c>
      <c r="C29" s="13">
        <f>'Business Expense BUDGET'!C30-'Business Expense ACTUAL'!C29</f>
        <v>0</v>
      </c>
      <c r="D29" s="13">
        <f>'Business Expense BUDGET'!D30-'Business Expense ACTUAL'!D29</f>
        <v>0</v>
      </c>
      <c r="E29" s="13">
        <f>'Business Expense BUDGET'!E30-'Business Expense ACTUAL'!E29</f>
        <v>0</v>
      </c>
      <c r="F29" s="20">
        <f>'Business Expense BUDGET'!F30-'Business Expense ACTUAL'!F29</f>
        <v>0</v>
      </c>
      <c r="G29" s="20">
        <f>'Business Expense BUDGET'!G30-'Business Expense ACTUAL'!G29</f>
        <v>0</v>
      </c>
      <c r="H29" s="20">
        <f>'Business Expense BUDGET'!H30-'Business Expense ACTUAL'!H29</f>
        <v>0</v>
      </c>
      <c r="I29" s="21">
        <f>'Business Expense BUDGET'!I30-'Business Expense ACTUAL'!I29</f>
        <v>0</v>
      </c>
      <c r="J29" s="21">
        <f>'Business Expense BUDGET'!J30-'Business Expense ACTUAL'!J29</f>
        <v>0</v>
      </c>
      <c r="K29" s="21">
        <f>'Business Expense BUDGET'!K30-'Business Expense ACTUAL'!K29</f>
        <v>0</v>
      </c>
      <c r="L29" s="22">
        <f>'Business Expense BUDGET'!L30-'Business Expense ACTUAL'!L29</f>
        <v>0</v>
      </c>
      <c r="M29" s="22">
        <f>'Business Expense BUDGET'!M30-'Business Expense ACTUAL'!M29</f>
        <v>0</v>
      </c>
      <c r="N29" s="22">
        <f>'Business Expense BUDGET'!N30-'Business Expense ACTUAL'!N29</f>
        <v>0</v>
      </c>
      <c r="O29" s="81">
        <f t="shared" ref="O29:O37" si="5">SUM(C29:N29)</f>
        <v>0</v>
      </c>
    </row>
    <row r="30" spans="1:26" ht="18" customHeight="1" x14ac:dyDescent="0.35">
      <c r="A30" s="1"/>
      <c r="B30" s="55" t="s">
        <v>32</v>
      </c>
      <c r="C30" s="13">
        <f>'Business Expense BUDGET'!C31-'Business Expense ACTUAL'!C30</f>
        <v>0</v>
      </c>
      <c r="D30" s="13">
        <f>'Business Expense BUDGET'!D31-'Business Expense ACTUAL'!D30</f>
        <v>0</v>
      </c>
      <c r="E30" s="13">
        <f>'Business Expense BUDGET'!E31-'Business Expense ACTUAL'!E30</f>
        <v>0</v>
      </c>
      <c r="F30" s="20">
        <f>'Business Expense BUDGET'!F31-'Business Expense ACTUAL'!F30</f>
        <v>0</v>
      </c>
      <c r="G30" s="20">
        <f>'Business Expense BUDGET'!G31-'Business Expense ACTUAL'!G30</f>
        <v>0</v>
      </c>
      <c r="H30" s="20">
        <f>'Business Expense BUDGET'!H31-'Business Expense ACTUAL'!H30</f>
        <v>0</v>
      </c>
      <c r="I30" s="21">
        <f>'Business Expense BUDGET'!I31-'Business Expense ACTUAL'!I30</f>
        <v>0</v>
      </c>
      <c r="J30" s="21">
        <f>'Business Expense BUDGET'!J31-'Business Expense ACTUAL'!J30</f>
        <v>0</v>
      </c>
      <c r="K30" s="21">
        <f>'Business Expense BUDGET'!K31-'Business Expense ACTUAL'!K30</f>
        <v>0</v>
      </c>
      <c r="L30" s="22">
        <f>'Business Expense BUDGET'!L31-'Business Expense ACTUAL'!L30</f>
        <v>0</v>
      </c>
      <c r="M30" s="22">
        <f>'Business Expense BUDGET'!M31-'Business Expense ACTUAL'!M30</f>
        <v>0</v>
      </c>
      <c r="N30" s="22">
        <f>'Business Expense BUDGET'!N31-'Business Expense ACTUAL'!N30</f>
        <v>0</v>
      </c>
      <c r="O30" s="81">
        <f t="shared" si="5"/>
        <v>0</v>
      </c>
    </row>
    <row r="31" spans="1:26" ht="18" customHeight="1" x14ac:dyDescent="0.35">
      <c r="A31" s="1"/>
      <c r="B31" s="55" t="s">
        <v>33</v>
      </c>
      <c r="C31" s="13">
        <f>'Business Expense BUDGET'!C32-'Business Expense ACTUAL'!C31</f>
        <v>0</v>
      </c>
      <c r="D31" s="13">
        <f>'Business Expense BUDGET'!D32-'Business Expense ACTUAL'!D31</f>
        <v>0</v>
      </c>
      <c r="E31" s="13">
        <f>'Business Expense BUDGET'!E32-'Business Expense ACTUAL'!E31</f>
        <v>0</v>
      </c>
      <c r="F31" s="20">
        <f>'Business Expense BUDGET'!F32-'Business Expense ACTUAL'!F31</f>
        <v>0</v>
      </c>
      <c r="G31" s="20">
        <f>'Business Expense BUDGET'!G32-'Business Expense ACTUAL'!G31</f>
        <v>0</v>
      </c>
      <c r="H31" s="20">
        <f>'Business Expense BUDGET'!H32-'Business Expense ACTUAL'!H31</f>
        <v>0</v>
      </c>
      <c r="I31" s="21">
        <f>'Business Expense BUDGET'!I32-'Business Expense ACTUAL'!I31</f>
        <v>0</v>
      </c>
      <c r="J31" s="21">
        <f>'Business Expense BUDGET'!J32-'Business Expense ACTUAL'!J31</f>
        <v>0</v>
      </c>
      <c r="K31" s="21">
        <f>'Business Expense BUDGET'!K32-'Business Expense ACTUAL'!K31</f>
        <v>0</v>
      </c>
      <c r="L31" s="22">
        <f>'Business Expense BUDGET'!L32-'Business Expense ACTUAL'!L31</f>
        <v>0</v>
      </c>
      <c r="M31" s="22">
        <f>'Business Expense BUDGET'!M32-'Business Expense ACTUAL'!M31</f>
        <v>0</v>
      </c>
      <c r="N31" s="22">
        <f>'Business Expense BUDGET'!N32-'Business Expense ACTUAL'!N31</f>
        <v>0</v>
      </c>
      <c r="O31" s="81">
        <f t="shared" si="5"/>
        <v>0</v>
      </c>
    </row>
    <row r="32" spans="1:26" ht="18" customHeight="1" x14ac:dyDescent="0.35">
      <c r="A32" s="1"/>
      <c r="B32" s="55" t="s">
        <v>34</v>
      </c>
      <c r="C32" s="13">
        <f>'Business Expense BUDGET'!C33-'Business Expense ACTUAL'!C32</f>
        <v>0</v>
      </c>
      <c r="D32" s="13">
        <f>'Business Expense BUDGET'!D33-'Business Expense ACTUAL'!D32</f>
        <v>0</v>
      </c>
      <c r="E32" s="13">
        <f>'Business Expense BUDGET'!E33-'Business Expense ACTUAL'!E32</f>
        <v>0</v>
      </c>
      <c r="F32" s="20">
        <f>'Business Expense BUDGET'!F33-'Business Expense ACTUAL'!F32</f>
        <v>0</v>
      </c>
      <c r="G32" s="20">
        <f>'Business Expense BUDGET'!G33-'Business Expense ACTUAL'!G32</f>
        <v>0</v>
      </c>
      <c r="H32" s="20">
        <f>'Business Expense BUDGET'!H33-'Business Expense ACTUAL'!H32</f>
        <v>0</v>
      </c>
      <c r="I32" s="21">
        <f>'Business Expense BUDGET'!I33-'Business Expense ACTUAL'!I32</f>
        <v>0</v>
      </c>
      <c r="J32" s="21">
        <f>'Business Expense BUDGET'!J33-'Business Expense ACTUAL'!J32</f>
        <v>0</v>
      </c>
      <c r="K32" s="21">
        <f>'Business Expense BUDGET'!K33-'Business Expense ACTUAL'!K32</f>
        <v>0</v>
      </c>
      <c r="L32" s="22">
        <f>'Business Expense BUDGET'!L33-'Business Expense ACTUAL'!L32</f>
        <v>0</v>
      </c>
      <c r="M32" s="22">
        <f>'Business Expense BUDGET'!M33-'Business Expense ACTUAL'!M32</f>
        <v>0</v>
      </c>
      <c r="N32" s="22">
        <f>'Business Expense BUDGET'!N33-'Business Expense ACTUAL'!N32</f>
        <v>0</v>
      </c>
      <c r="O32" s="81">
        <f t="shared" si="5"/>
        <v>0</v>
      </c>
    </row>
    <row r="33" spans="1:15" ht="18" customHeight="1" x14ac:dyDescent="0.35">
      <c r="A33" s="1"/>
      <c r="B33" s="55" t="s">
        <v>35</v>
      </c>
      <c r="C33" s="13">
        <f>'Business Expense BUDGET'!C34-'Business Expense ACTUAL'!C33</f>
        <v>0</v>
      </c>
      <c r="D33" s="13">
        <f>'Business Expense BUDGET'!D34-'Business Expense ACTUAL'!D33</f>
        <v>0</v>
      </c>
      <c r="E33" s="13">
        <f>'Business Expense BUDGET'!E34-'Business Expense ACTUAL'!E33</f>
        <v>0</v>
      </c>
      <c r="F33" s="20">
        <f>'Business Expense BUDGET'!F34-'Business Expense ACTUAL'!F33</f>
        <v>0</v>
      </c>
      <c r="G33" s="20">
        <f>'Business Expense BUDGET'!G34-'Business Expense ACTUAL'!G33</f>
        <v>0</v>
      </c>
      <c r="H33" s="20">
        <f>'Business Expense BUDGET'!H34-'Business Expense ACTUAL'!H33</f>
        <v>0</v>
      </c>
      <c r="I33" s="21">
        <f>'Business Expense BUDGET'!I34-'Business Expense ACTUAL'!I33</f>
        <v>0</v>
      </c>
      <c r="J33" s="21">
        <f>'Business Expense BUDGET'!J34-'Business Expense ACTUAL'!J33</f>
        <v>0</v>
      </c>
      <c r="K33" s="21">
        <f>'Business Expense BUDGET'!K34-'Business Expense ACTUAL'!K33</f>
        <v>0</v>
      </c>
      <c r="L33" s="22">
        <f>'Business Expense BUDGET'!L34-'Business Expense ACTUAL'!L33</f>
        <v>0</v>
      </c>
      <c r="M33" s="22">
        <f>'Business Expense BUDGET'!M34-'Business Expense ACTUAL'!M33</f>
        <v>0</v>
      </c>
      <c r="N33" s="22">
        <f>'Business Expense BUDGET'!N34-'Business Expense ACTUAL'!N33</f>
        <v>0</v>
      </c>
      <c r="O33" s="81">
        <f t="shared" si="5"/>
        <v>0</v>
      </c>
    </row>
    <row r="34" spans="1:15" ht="18" customHeight="1" x14ac:dyDescent="0.35">
      <c r="A34" s="1"/>
      <c r="B34" s="55" t="s">
        <v>24</v>
      </c>
      <c r="C34" s="13">
        <f>'Business Expense BUDGET'!C35-'Business Expense ACTUAL'!C34</f>
        <v>0</v>
      </c>
      <c r="D34" s="13">
        <f>'Business Expense BUDGET'!D35-'Business Expense ACTUAL'!D34</f>
        <v>0</v>
      </c>
      <c r="E34" s="13">
        <f>'Business Expense BUDGET'!E35-'Business Expense ACTUAL'!E34</f>
        <v>0</v>
      </c>
      <c r="F34" s="20">
        <f>'Business Expense BUDGET'!F35-'Business Expense ACTUAL'!F34</f>
        <v>0</v>
      </c>
      <c r="G34" s="20">
        <f>'Business Expense BUDGET'!G35-'Business Expense ACTUAL'!G34</f>
        <v>0</v>
      </c>
      <c r="H34" s="20">
        <f>'Business Expense BUDGET'!H35-'Business Expense ACTUAL'!H34</f>
        <v>0</v>
      </c>
      <c r="I34" s="21">
        <f>'Business Expense BUDGET'!I35-'Business Expense ACTUAL'!I34</f>
        <v>0</v>
      </c>
      <c r="J34" s="21">
        <f>'Business Expense BUDGET'!J35-'Business Expense ACTUAL'!J34</f>
        <v>0</v>
      </c>
      <c r="K34" s="21">
        <f>'Business Expense BUDGET'!K35-'Business Expense ACTUAL'!K34</f>
        <v>0</v>
      </c>
      <c r="L34" s="22">
        <f>'Business Expense BUDGET'!L35-'Business Expense ACTUAL'!L34</f>
        <v>0</v>
      </c>
      <c r="M34" s="22">
        <f>'Business Expense BUDGET'!M35-'Business Expense ACTUAL'!M34</f>
        <v>0</v>
      </c>
      <c r="N34" s="22">
        <f>'Business Expense BUDGET'!N35-'Business Expense ACTUAL'!N34</f>
        <v>0</v>
      </c>
      <c r="O34" s="81">
        <f t="shared" si="5"/>
        <v>0</v>
      </c>
    </row>
    <row r="35" spans="1:15" ht="18" customHeight="1" x14ac:dyDescent="0.35">
      <c r="A35" s="1"/>
      <c r="B35" s="55" t="s">
        <v>24</v>
      </c>
      <c r="C35" s="13">
        <f>'Business Expense BUDGET'!C36-'Business Expense ACTUAL'!C35</f>
        <v>0</v>
      </c>
      <c r="D35" s="13">
        <f>'Business Expense BUDGET'!D36-'Business Expense ACTUAL'!D35</f>
        <v>0</v>
      </c>
      <c r="E35" s="13">
        <f>'Business Expense BUDGET'!E36-'Business Expense ACTUAL'!E35</f>
        <v>0</v>
      </c>
      <c r="F35" s="20">
        <f>'Business Expense BUDGET'!F36-'Business Expense ACTUAL'!F35</f>
        <v>0</v>
      </c>
      <c r="G35" s="20">
        <f>'Business Expense BUDGET'!G36-'Business Expense ACTUAL'!G35</f>
        <v>0</v>
      </c>
      <c r="H35" s="20">
        <f>'Business Expense BUDGET'!H36-'Business Expense ACTUAL'!H35</f>
        <v>0</v>
      </c>
      <c r="I35" s="21">
        <f>'Business Expense BUDGET'!I36-'Business Expense ACTUAL'!I35</f>
        <v>0</v>
      </c>
      <c r="J35" s="21">
        <f>'Business Expense BUDGET'!J36-'Business Expense ACTUAL'!J35</f>
        <v>0</v>
      </c>
      <c r="K35" s="21">
        <f>'Business Expense BUDGET'!K36-'Business Expense ACTUAL'!K35</f>
        <v>0</v>
      </c>
      <c r="L35" s="22">
        <f>'Business Expense BUDGET'!L36-'Business Expense ACTUAL'!L35</f>
        <v>0</v>
      </c>
      <c r="M35" s="22">
        <f>'Business Expense BUDGET'!M36-'Business Expense ACTUAL'!M35</f>
        <v>0</v>
      </c>
      <c r="N35" s="22">
        <f>'Business Expense BUDGET'!N36-'Business Expense ACTUAL'!N35</f>
        <v>0</v>
      </c>
      <c r="O35" s="81">
        <f t="shared" si="5"/>
        <v>0</v>
      </c>
    </row>
    <row r="36" spans="1:15" ht="18" customHeight="1" x14ac:dyDescent="0.35">
      <c r="A36" s="1"/>
      <c r="B36" s="55" t="s">
        <v>24</v>
      </c>
      <c r="C36" s="13">
        <f>'Business Expense BUDGET'!C37-'Business Expense ACTUAL'!C36</f>
        <v>0</v>
      </c>
      <c r="D36" s="13">
        <f>'Business Expense BUDGET'!D37-'Business Expense ACTUAL'!D36</f>
        <v>0</v>
      </c>
      <c r="E36" s="13">
        <f>'Business Expense BUDGET'!E37-'Business Expense ACTUAL'!E36</f>
        <v>0</v>
      </c>
      <c r="F36" s="20">
        <f>'Business Expense BUDGET'!F37-'Business Expense ACTUAL'!F36</f>
        <v>0</v>
      </c>
      <c r="G36" s="20">
        <f>'Business Expense BUDGET'!G37-'Business Expense ACTUAL'!G36</f>
        <v>0</v>
      </c>
      <c r="H36" s="20">
        <f>'Business Expense BUDGET'!H37-'Business Expense ACTUAL'!H36</f>
        <v>0</v>
      </c>
      <c r="I36" s="21">
        <f>'Business Expense BUDGET'!I37-'Business Expense ACTUAL'!I36</f>
        <v>0</v>
      </c>
      <c r="J36" s="21">
        <f>'Business Expense BUDGET'!J37-'Business Expense ACTUAL'!J36</f>
        <v>0</v>
      </c>
      <c r="K36" s="21">
        <f>'Business Expense BUDGET'!K37-'Business Expense ACTUAL'!K36</f>
        <v>0</v>
      </c>
      <c r="L36" s="22">
        <f>'Business Expense BUDGET'!L37-'Business Expense ACTUAL'!L36</f>
        <v>0</v>
      </c>
      <c r="M36" s="22">
        <f>'Business Expense BUDGET'!M37-'Business Expense ACTUAL'!M36</f>
        <v>0</v>
      </c>
      <c r="N36" s="22">
        <f>'Business Expense BUDGET'!N37-'Business Expense ACTUAL'!N36</f>
        <v>0</v>
      </c>
      <c r="O36" s="81">
        <f t="shared" si="5"/>
        <v>0</v>
      </c>
    </row>
    <row r="37" spans="1:15" ht="21.75" customHeight="1" x14ac:dyDescent="0.35">
      <c r="A37" s="1"/>
      <c r="B37" s="56" t="s">
        <v>36</v>
      </c>
      <c r="C37" s="14">
        <f t="shared" ref="C37:N37" si="6">SUM(C29:C36)</f>
        <v>0</v>
      </c>
      <c r="D37" s="14">
        <f t="shared" si="6"/>
        <v>0</v>
      </c>
      <c r="E37" s="14">
        <f t="shared" si="6"/>
        <v>0</v>
      </c>
      <c r="F37" s="15">
        <f t="shared" si="6"/>
        <v>0</v>
      </c>
      <c r="G37" s="15">
        <f t="shared" si="6"/>
        <v>0</v>
      </c>
      <c r="H37" s="15">
        <f t="shared" si="6"/>
        <v>0</v>
      </c>
      <c r="I37" s="16">
        <f t="shared" si="6"/>
        <v>0</v>
      </c>
      <c r="J37" s="16">
        <f t="shared" si="6"/>
        <v>0</v>
      </c>
      <c r="K37" s="16">
        <f t="shared" si="6"/>
        <v>0</v>
      </c>
      <c r="L37" s="17">
        <f t="shared" si="6"/>
        <v>0</v>
      </c>
      <c r="M37" s="17">
        <f t="shared" si="6"/>
        <v>0</v>
      </c>
      <c r="N37" s="17">
        <f t="shared" si="6"/>
        <v>0</v>
      </c>
      <c r="O37" s="82">
        <f t="shared" si="5"/>
        <v>0</v>
      </c>
    </row>
    <row r="38" spans="1:15" ht="18" customHeight="1" x14ac:dyDescent="0.35">
      <c r="A38" s="1"/>
      <c r="B38" s="54" t="s">
        <v>37</v>
      </c>
      <c r="C38" s="19"/>
      <c r="D38" s="18"/>
      <c r="E38" s="18"/>
      <c r="F38" s="19"/>
      <c r="G38" s="18"/>
      <c r="H38" s="18"/>
      <c r="I38" s="19"/>
      <c r="J38" s="18"/>
      <c r="K38" s="18"/>
      <c r="L38" s="19"/>
      <c r="M38" s="18"/>
      <c r="N38" s="18"/>
      <c r="O38" s="19"/>
    </row>
    <row r="39" spans="1:15" ht="18" customHeight="1" x14ac:dyDescent="0.35">
      <c r="A39" s="1"/>
      <c r="B39" s="55" t="s">
        <v>38</v>
      </c>
      <c r="C39" s="13">
        <f>'Business Expense BUDGET'!C40-'Business Expense ACTUAL'!C39</f>
        <v>0</v>
      </c>
      <c r="D39" s="13">
        <f>'Business Expense BUDGET'!D40-'Business Expense ACTUAL'!D39</f>
        <v>0</v>
      </c>
      <c r="E39" s="13">
        <f>'Business Expense BUDGET'!E40-'Business Expense ACTUAL'!E39</f>
        <v>0</v>
      </c>
      <c r="F39" s="20">
        <f>'Business Expense BUDGET'!F40-'Business Expense ACTUAL'!F39</f>
        <v>0</v>
      </c>
      <c r="G39" s="20">
        <f>'Business Expense BUDGET'!G40-'Business Expense ACTUAL'!G39</f>
        <v>0</v>
      </c>
      <c r="H39" s="20">
        <f>'Business Expense BUDGET'!H40-'Business Expense ACTUAL'!H39</f>
        <v>0</v>
      </c>
      <c r="I39" s="21">
        <f>'Business Expense BUDGET'!I40-'Business Expense ACTUAL'!I39</f>
        <v>0</v>
      </c>
      <c r="J39" s="21">
        <f>'Business Expense BUDGET'!J40-'Business Expense ACTUAL'!J39</f>
        <v>0</v>
      </c>
      <c r="K39" s="21">
        <f>'Business Expense BUDGET'!K40-'Business Expense ACTUAL'!K39</f>
        <v>0</v>
      </c>
      <c r="L39" s="22">
        <f>'Business Expense BUDGET'!L40-'Business Expense ACTUAL'!L39</f>
        <v>0</v>
      </c>
      <c r="M39" s="22">
        <f>'Business Expense BUDGET'!M40-'Business Expense ACTUAL'!M39</f>
        <v>0</v>
      </c>
      <c r="N39" s="22">
        <f>'Business Expense BUDGET'!N40-'Business Expense ACTUAL'!N39</f>
        <v>0</v>
      </c>
      <c r="O39" s="81">
        <f t="shared" ref="O39:O49" si="7">SUM(C39:N39)</f>
        <v>0</v>
      </c>
    </row>
    <row r="40" spans="1:15" ht="18" customHeight="1" x14ac:dyDescent="0.35">
      <c r="A40" s="1"/>
      <c r="B40" s="55" t="s">
        <v>39</v>
      </c>
      <c r="C40" s="13">
        <f>'Business Expense BUDGET'!C41-'Business Expense ACTUAL'!C40</f>
        <v>0</v>
      </c>
      <c r="D40" s="13">
        <f>'Business Expense BUDGET'!D41-'Business Expense ACTUAL'!D40</f>
        <v>0</v>
      </c>
      <c r="E40" s="13">
        <f>'Business Expense BUDGET'!E41-'Business Expense ACTUAL'!E40</f>
        <v>0</v>
      </c>
      <c r="F40" s="20">
        <f>'Business Expense BUDGET'!F41-'Business Expense ACTUAL'!F40</f>
        <v>0</v>
      </c>
      <c r="G40" s="20">
        <f>'Business Expense BUDGET'!G41-'Business Expense ACTUAL'!G40</f>
        <v>0</v>
      </c>
      <c r="H40" s="20">
        <f>'Business Expense BUDGET'!H41-'Business Expense ACTUAL'!H40</f>
        <v>0</v>
      </c>
      <c r="I40" s="21">
        <f>'Business Expense BUDGET'!I41-'Business Expense ACTUAL'!I40</f>
        <v>0</v>
      </c>
      <c r="J40" s="21">
        <f>'Business Expense BUDGET'!J41-'Business Expense ACTUAL'!J40</f>
        <v>0</v>
      </c>
      <c r="K40" s="21">
        <f>'Business Expense BUDGET'!K41-'Business Expense ACTUAL'!K40</f>
        <v>0</v>
      </c>
      <c r="L40" s="22">
        <f>'Business Expense BUDGET'!L41-'Business Expense ACTUAL'!L40</f>
        <v>0</v>
      </c>
      <c r="M40" s="22">
        <f>'Business Expense BUDGET'!M41-'Business Expense ACTUAL'!M40</f>
        <v>0</v>
      </c>
      <c r="N40" s="22">
        <f>'Business Expense BUDGET'!N41-'Business Expense ACTUAL'!N40</f>
        <v>0</v>
      </c>
      <c r="O40" s="81">
        <f t="shared" si="7"/>
        <v>0</v>
      </c>
    </row>
    <row r="41" spans="1:15" ht="18" customHeight="1" x14ac:dyDescent="0.35">
      <c r="A41" s="1"/>
      <c r="B41" s="55" t="s">
        <v>40</v>
      </c>
      <c r="C41" s="13">
        <f>'Business Expense BUDGET'!C42-'Business Expense ACTUAL'!C41</f>
        <v>0</v>
      </c>
      <c r="D41" s="13">
        <f>'Business Expense BUDGET'!D42-'Business Expense ACTUAL'!D41</f>
        <v>0</v>
      </c>
      <c r="E41" s="13">
        <f>'Business Expense BUDGET'!E42-'Business Expense ACTUAL'!E41</f>
        <v>0</v>
      </c>
      <c r="F41" s="20">
        <f>'Business Expense BUDGET'!F42-'Business Expense ACTUAL'!F41</f>
        <v>0</v>
      </c>
      <c r="G41" s="20">
        <f>'Business Expense BUDGET'!G42-'Business Expense ACTUAL'!G41</f>
        <v>0</v>
      </c>
      <c r="H41" s="20">
        <f>'Business Expense BUDGET'!H42-'Business Expense ACTUAL'!H41</f>
        <v>0</v>
      </c>
      <c r="I41" s="21">
        <f>'Business Expense BUDGET'!I42-'Business Expense ACTUAL'!I41</f>
        <v>0</v>
      </c>
      <c r="J41" s="21">
        <f>'Business Expense BUDGET'!J42-'Business Expense ACTUAL'!J41</f>
        <v>0</v>
      </c>
      <c r="K41" s="21">
        <f>'Business Expense BUDGET'!K42-'Business Expense ACTUAL'!K41</f>
        <v>0</v>
      </c>
      <c r="L41" s="22">
        <f>'Business Expense BUDGET'!L42-'Business Expense ACTUAL'!L41</f>
        <v>0</v>
      </c>
      <c r="M41" s="22">
        <f>'Business Expense BUDGET'!M42-'Business Expense ACTUAL'!M41</f>
        <v>0</v>
      </c>
      <c r="N41" s="22">
        <f>'Business Expense BUDGET'!N42-'Business Expense ACTUAL'!N41</f>
        <v>0</v>
      </c>
      <c r="O41" s="81">
        <f t="shared" si="7"/>
        <v>0</v>
      </c>
    </row>
    <row r="42" spans="1:15" ht="18" customHeight="1" x14ac:dyDescent="0.35">
      <c r="A42" s="1"/>
      <c r="B42" s="55" t="s">
        <v>41</v>
      </c>
      <c r="C42" s="13">
        <f>'Business Expense BUDGET'!C43-'Business Expense ACTUAL'!C42</f>
        <v>0</v>
      </c>
      <c r="D42" s="13">
        <f>'Business Expense BUDGET'!D43-'Business Expense ACTUAL'!D42</f>
        <v>0</v>
      </c>
      <c r="E42" s="13">
        <f>'Business Expense BUDGET'!E43-'Business Expense ACTUAL'!E42</f>
        <v>0</v>
      </c>
      <c r="F42" s="20">
        <f>'Business Expense BUDGET'!F43-'Business Expense ACTUAL'!F42</f>
        <v>0</v>
      </c>
      <c r="G42" s="20">
        <f>'Business Expense BUDGET'!G43-'Business Expense ACTUAL'!G42</f>
        <v>0</v>
      </c>
      <c r="H42" s="20">
        <f>'Business Expense BUDGET'!H43-'Business Expense ACTUAL'!H42</f>
        <v>0</v>
      </c>
      <c r="I42" s="21">
        <f>'Business Expense BUDGET'!I43-'Business Expense ACTUAL'!I42</f>
        <v>0</v>
      </c>
      <c r="J42" s="21">
        <f>'Business Expense BUDGET'!J43-'Business Expense ACTUAL'!J42</f>
        <v>0</v>
      </c>
      <c r="K42" s="21">
        <f>'Business Expense BUDGET'!K43-'Business Expense ACTUAL'!K42</f>
        <v>0</v>
      </c>
      <c r="L42" s="22">
        <f>'Business Expense BUDGET'!L43-'Business Expense ACTUAL'!L42</f>
        <v>0</v>
      </c>
      <c r="M42" s="22">
        <f>'Business Expense BUDGET'!M43-'Business Expense ACTUAL'!M42</f>
        <v>0</v>
      </c>
      <c r="N42" s="22">
        <f>'Business Expense BUDGET'!N43-'Business Expense ACTUAL'!N42</f>
        <v>0</v>
      </c>
      <c r="O42" s="81">
        <f t="shared" si="7"/>
        <v>0</v>
      </c>
    </row>
    <row r="43" spans="1:15" ht="18" customHeight="1" x14ac:dyDescent="0.35">
      <c r="A43" s="1"/>
      <c r="B43" s="55" t="s">
        <v>42</v>
      </c>
      <c r="C43" s="13">
        <f>'Business Expense BUDGET'!C44-'Business Expense ACTUAL'!C43</f>
        <v>0</v>
      </c>
      <c r="D43" s="13">
        <f>'Business Expense BUDGET'!D44-'Business Expense ACTUAL'!D43</f>
        <v>0</v>
      </c>
      <c r="E43" s="13">
        <f>'Business Expense BUDGET'!E44-'Business Expense ACTUAL'!E43</f>
        <v>0</v>
      </c>
      <c r="F43" s="20">
        <f>'Business Expense BUDGET'!F44-'Business Expense ACTUAL'!F43</f>
        <v>0</v>
      </c>
      <c r="G43" s="20">
        <f>'Business Expense BUDGET'!G44-'Business Expense ACTUAL'!G43</f>
        <v>0</v>
      </c>
      <c r="H43" s="20">
        <f>'Business Expense BUDGET'!H44-'Business Expense ACTUAL'!H43</f>
        <v>0</v>
      </c>
      <c r="I43" s="21">
        <f>'Business Expense BUDGET'!I44-'Business Expense ACTUAL'!I43</f>
        <v>0</v>
      </c>
      <c r="J43" s="21">
        <f>'Business Expense BUDGET'!J44-'Business Expense ACTUAL'!J43</f>
        <v>0</v>
      </c>
      <c r="K43" s="21">
        <f>'Business Expense BUDGET'!K44-'Business Expense ACTUAL'!K43</f>
        <v>0</v>
      </c>
      <c r="L43" s="22">
        <f>'Business Expense BUDGET'!L44-'Business Expense ACTUAL'!L43</f>
        <v>0</v>
      </c>
      <c r="M43" s="22">
        <f>'Business Expense BUDGET'!M44-'Business Expense ACTUAL'!M43</f>
        <v>0</v>
      </c>
      <c r="N43" s="22">
        <f>'Business Expense BUDGET'!N44-'Business Expense ACTUAL'!N43</f>
        <v>0</v>
      </c>
      <c r="O43" s="81">
        <f t="shared" si="7"/>
        <v>0</v>
      </c>
    </row>
    <row r="44" spans="1:15" ht="18" customHeight="1" x14ac:dyDescent="0.35">
      <c r="A44" s="1"/>
      <c r="B44" s="55" t="s">
        <v>43</v>
      </c>
      <c r="C44" s="13">
        <f>'Business Expense BUDGET'!C45-'Business Expense ACTUAL'!C44</f>
        <v>0</v>
      </c>
      <c r="D44" s="13">
        <f>'Business Expense BUDGET'!D45-'Business Expense ACTUAL'!D44</f>
        <v>0</v>
      </c>
      <c r="E44" s="13">
        <f>'Business Expense BUDGET'!E45-'Business Expense ACTUAL'!E44</f>
        <v>0</v>
      </c>
      <c r="F44" s="20">
        <f>'Business Expense BUDGET'!F45-'Business Expense ACTUAL'!F44</f>
        <v>0</v>
      </c>
      <c r="G44" s="20">
        <f>'Business Expense BUDGET'!G45-'Business Expense ACTUAL'!G44</f>
        <v>0</v>
      </c>
      <c r="H44" s="20">
        <f>'Business Expense BUDGET'!H45-'Business Expense ACTUAL'!H44</f>
        <v>0</v>
      </c>
      <c r="I44" s="21">
        <f>'Business Expense BUDGET'!I45-'Business Expense ACTUAL'!I44</f>
        <v>0</v>
      </c>
      <c r="J44" s="21">
        <f>'Business Expense BUDGET'!J45-'Business Expense ACTUAL'!J44</f>
        <v>0</v>
      </c>
      <c r="K44" s="21">
        <f>'Business Expense BUDGET'!K45-'Business Expense ACTUAL'!K44</f>
        <v>0</v>
      </c>
      <c r="L44" s="22">
        <f>'Business Expense BUDGET'!L45-'Business Expense ACTUAL'!L44</f>
        <v>0</v>
      </c>
      <c r="M44" s="22">
        <f>'Business Expense BUDGET'!M45-'Business Expense ACTUAL'!M44</f>
        <v>0</v>
      </c>
      <c r="N44" s="22">
        <f>'Business Expense BUDGET'!N45-'Business Expense ACTUAL'!N44</f>
        <v>0</v>
      </c>
      <c r="O44" s="81">
        <f t="shared" si="7"/>
        <v>0</v>
      </c>
    </row>
    <row r="45" spans="1:15" ht="18" customHeight="1" x14ac:dyDescent="0.35">
      <c r="A45" s="1"/>
      <c r="B45" s="55" t="s">
        <v>44</v>
      </c>
      <c r="C45" s="13">
        <f>'Business Expense BUDGET'!C46-'Business Expense ACTUAL'!C45</f>
        <v>0</v>
      </c>
      <c r="D45" s="13">
        <f>'Business Expense BUDGET'!D46-'Business Expense ACTUAL'!D45</f>
        <v>0</v>
      </c>
      <c r="E45" s="13">
        <f>'Business Expense BUDGET'!E46-'Business Expense ACTUAL'!E45</f>
        <v>0</v>
      </c>
      <c r="F45" s="20">
        <f>'Business Expense BUDGET'!F46-'Business Expense ACTUAL'!F45</f>
        <v>0</v>
      </c>
      <c r="G45" s="20">
        <f>'Business Expense BUDGET'!G46-'Business Expense ACTUAL'!G45</f>
        <v>0</v>
      </c>
      <c r="H45" s="20">
        <f>'Business Expense BUDGET'!H46-'Business Expense ACTUAL'!H45</f>
        <v>0</v>
      </c>
      <c r="I45" s="21">
        <f>'Business Expense BUDGET'!I46-'Business Expense ACTUAL'!I45</f>
        <v>0</v>
      </c>
      <c r="J45" s="21">
        <f>'Business Expense BUDGET'!J46-'Business Expense ACTUAL'!J45</f>
        <v>0</v>
      </c>
      <c r="K45" s="21">
        <f>'Business Expense BUDGET'!K46-'Business Expense ACTUAL'!K45</f>
        <v>0</v>
      </c>
      <c r="L45" s="22">
        <f>'Business Expense BUDGET'!L46-'Business Expense ACTUAL'!L45</f>
        <v>0</v>
      </c>
      <c r="M45" s="22">
        <f>'Business Expense BUDGET'!M46-'Business Expense ACTUAL'!M45</f>
        <v>0</v>
      </c>
      <c r="N45" s="22">
        <f>'Business Expense BUDGET'!N46-'Business Expense ACTUAL'!N45</f>
        <v>0</v>
      </c>
      <c r="O45" s="81">
        <f t="shared" si="7"/>
        <v>0</v>
      </c>
    </row>
    <row r="46" spans="1:15" ht="18" customHeight="1" x14ac:dyDescent="0.35">
      <c r="A46" s="1"/>
      <c r="B46" s="55" t="s">
        <v>24</v>
      </c>
      <c r="C46" s="13">
        <f>'Business Expense BUDGET'!C47-'Business Expense ACTUAL'!C46</f>
        <v>0</v>
      </c>
      <c r="D46" s="13">
        <f>'Business Expense BUDGET'!D47-'Business Expense ACTUAL'!D46</f>
        <v>0</v>
      </c>
      <c r="E46" s="13">
        <f>'Business Expense BUDGET'!E47-'Business Expense ACTUAL'!E46</f>
        <v>0</v>
      </c>
      <c r="F46" s="20">
        <f>'Business Expense BUDGET'!F47-'Business Expense ACTUAL'!F46</f>
        <v>0</v>
      </c>
      <c r="G46" s="20">
        <f>'Business Expense BUDGET'!G47-'Business Expense ACTUAL'!G46</f>
        <v>0</v>
      </c>
      <c r="H46" s="20">
        <f>'Business Expense BUDGET'!H47-'Business Expense ACTUAL'!H46</f>
        <v>0</v>
      </c>
      <c r="I46" s="21">
        <f>'Business Expense BUDGET'!I47-'Business Expense ACTUAL'!I46</f>
        <v>0</v>
      </c>
      <c r="J46" s="21">
        <f>'Business Expense BUDGET'!J47-'Business Expense ACTUAL'!J46</f>
        <v>0</v>
      </c>
      <c r="K46" s="21">
        <f>'Business Expense BUDGET'!K47-'Business Expense ACTUAL'!K46</f>
        <v>0</v>
      </c>
      <c r="L46" s="22">
        <f>'Business Expense BUDGET'!L47-'Business Expense ACTUAL'!L46</f>
        <v>0</v>
      </c>
      <c r="M46" s="22">
        <f>'Business Expense BUDGET'!M47-'Business Expense ACTUAL'!M46</f>
        <v>0</v>
      </c>
      <c r="N46" s="22">
        <f>'Business Expense BUDGET'!N47-'Business Expense ACTUAL'!N46</f>
        <v>0</v>
      </c>
      <c r="O46" s="81">
        <f t="shared" si="7"/>
        <v>0</v>
      </c>
    </row>
    <row r="47" spans="1:15" ht="18" customHeight="1" x14ac:dyDescent="0.35">
      <c r="A47" s="1"/>
      <c r="B47" s="55" t="s">
        <v>24</v>
      </c>
      <c r="C47" s="13">
        <f>'Business Expense BUDGET'!C48-'Business Expense ACTUAL'!C47</f>
        <v>0</v>
      </c>
      <c r="D47" s="13">
        <f>'Business Expense BUDGET'!D48-'Business Expense ACTUAL'!D47</f>
        <v>0</v>
      </c>
      <c r="E47" s="13">
        <f>'Business Expense BUDGET'!E48-'Business Expense ACTUAL'!E47</f>
        <v>0</v>
      </c>
      <c r="F47" s="20">
        <f>'Business Expense BUDGET'!F48-'Business Expense ACTUAL'!F47</f>
        <v>0</v>
      </c>
      <c r="G47" s="20">
        <f>'Business Expense BUDGET'!G48-'Business Expense ACTUAL'!G47</f>
        <v>0</v>
      </c>
      <c r="H47" s="20">
        <f>'Business Expense BUDGET'!H48-'Business Expense ACTUAL'!H47</f>
        <v>0</v>
      </c>
      <c r="I47" s="21">
        <f>'Business Expense BUDGET'!I48-'Business Expense ACTUAL'!I47</f>
        <v>0</v>
      </c>
      <c r="J47" s="21">
        <f>'Business Expense BUDGET'!J48-'Business Expense ACTUAL'!J47</f>
        <v>0</v>
      </c>
      <c r="K47" s="21">
        <f>'Business Expense BUDGET'!K48-'Business Expense ACTUAL'!K47</f>
        <v>0</v>
      </c>
      <c r="L47" s="22">
        <f>'Business Expense BUDGET'!L48-'Business Expense ACTUAL'!L47</f>
        <v>0</v>
      </c>
      <c r="M47" s="22">
        <f>'Business Expense BUDGET'!M48-'Business Expense ACTUAL'!M47</f>
        <v>0</v>
      </c>
      <c r="N47" s="22">
        <f>'Business Expense BUDGET'!N48-'Business Expense ACTUAL'!N47</f>
        <v>0</v>
      </c>
      <c r="O47" s="81">
        <f t="shared" si="7"/>
        <v>0</v>
      </c>
    </row>
    <row r="48" spans="1:15" ht="18" customHeight="1" x14ac:dyDescent="0.35">
      <c r="A48" s="1"/>
      <c r="B48" s="55" t="s">
        <v>24</v>
      </c>
      <c r="C48" s="13">
        <f>'Business Expense BUDGET'!C49-'Business Expense ACTUAL'!C48</f>
        <v>0</v>
      </c>
      <c r="D48" s="13">
        <f>'Business Expense BUDGET'!D49-'Business Expense ACTUAL'!D48</f>
        <v>0</v>
      </c>
      <c r="E48" s="13">
        <f>'Business Expense BUDGET'!E49-'Business Expense ACTUAL'!E48</f>
        <v>0</v>
      </c>
      <c r="F48" s="20">
        <f>'Business Expense BUDGET'!F49-'Business Expense ACTUAL'!F48</f>
        <v>0</v>
      </c>
      <c r="G48" s="20">
        <f>'Business Expense BUDGET'!G49-'Business Expense ACTUAL'!G48</f>
        <v>0</v>
      </c>
      <c r="H48" s="20">
        <f>'Business Expense BUDGET'!H49-'Business Expense ACTUAL'!H48</f>
        <v>0</v>
      </c>
      <c r="I48" s="21">
        <f>'Business Expense BUDGET'!I49-'Business Expense ACTUAL'!I48</f>
        <v>0</v>
      </c>
      <c r="J48" s="21">
        <f>'Business Expense BUDGET'!J49-'Business Expense ACTUAL'!J48</f>
        <v>0</v>
      </c>
      <c r="K48" s="21">
        <f>'Business Expense BUDGET'!K49-'Business Expense ACTUAL'!K48</f>
        <v>0</v>
      </c>
      <c r="L48" s="22">
        <f>'Business Expense BUDGET'!L49-'Business Expense ACTUAL'!L48</f>
        <v>0</v>
      </c>
      <c r="M48" s="22">
        <f>'Business Expense BUDGET'!M49-'Business Expense ACTUAL'!M48</f>
        <v>0</v>
      </c>
      <c r="N48" s="22">
        <f>'Business Expense BUDGET'!N49-'Business Expense ACTUAL'!N48</f>
        <v>0</v>
      </c>
      <c r="O48" s="81">
        <f t="shared" si="7"/>
        <v>0</v>
      </c>
    </row>
    <row r="49" spans="1:15" ht="21.75" customHeight="1" x14ac:dyDescent="0.35">
      <c r="A49" s="1"/>
      <c r="B49" s="56" t="s">
        <v>45</v>
      </c>
      <c r="C49" s="14">
        <f t="shared" ref="C49:N49" si="8">SUM(C39:C48)</f>
        <v>0</v>
      </c>
      <c r="D49" s="14">
        <f t="shared" si="8"/>
        <v>0</v>
      </c>
      <c r="E49" s="14">
        <f t="shared" si="8"/>
        <v>0</v>
      </c>
      <c r="F49" s="15">
        <f t="shared" si="8"/>
        <v>0</v>
      </c>
      <c r="G49" s="15">
        <f t="shared" si="8"/>
        <v>0</v>
      </c>
      <c r="H49" s="15">
        <f t="shared" si="8"/>
        <v>0</v>
      </c>
      <c r="I49" s="16">
        <f t="shared" si="8"/>
        <v>0</v>
      </c>
      <c r="J49" s="16">
        <f t="shared" si="8"/>
        <v>0</v>
      </c>
      <c r="K49" s="16">
        <f t="shared" si="8"/>
        <v>0</v>
      </c>
      <c r="L49" s="17">
        <f t="shared" si="8"/>
        <v>0</v>
      </c>
      <c r="M49" s="17">
        <f t="shared" si="8"/>
        <v>0</v>
      </c>
      <c r="N49" s="17">
        <f t="shared" si="8"/>
        <v>0</v>
      </c>
      <c r="O49" s="82">
        <f t="shared" si="7"/>
        <v>0</v>
      </c>
    </row>
    <row r="50" spans="1:15" ht="18" customHeight="1" x14ac:dyDescent="0.35">
      <c r="A50" s="1"/>
      <c r="B50" s="54" t="s">
        <v>46</v>
      </c>
      <c r="C50" s="19"/>
      <c r="D50" s="18"/>
      <c r="E50" s="18"/>
      <c r="F50" s="19"/>
      <c r="G50" s="18"/>
      <c r="H50" s="18"/>
      <c r="I50" s="19"/>
      <c r="J50" s="18"/>
      <c r="K50" s="18"/>
      <c r="L50" s="19"/>
      <c r="M50" s="18"/>
      <c r="N50" s="18"/>
      <c r="O50" s="19"/>
    </row>
    <row r="51" spans="1:15" ht="18" customHeight="1" x14ac:dyDescent="0.35">
      <c r="A51" s="1"/>
      <c r="B51" s="55" t="s">
        <v>47</v>
      </c>
      <c r="C51" s="13">
        <f>'Business Expense BUDGET'!C52-'Business Expense ACTUAL'!C51</f>
        <v>0</v>
      </c>
      <c r="D51" s="13">
        <f>'Business Expense BUDGET'!D52-'Business Expense ACTUAL'!D51</f>
        <v>0</v>
      </c>
      <c r="E51" s="13">
        <f>'Business Expense BUDGET'!E52-'Business Expense ACTUAL'!E51</f>
        <v>0</v>
      </c>
      <c r="F51" s="20">
        <f>'Business Expense BUDGET'!F52-'Business Expense ACTUAL'!F51</f>
        <v>0</v>
      </c>
      <c r="G51" s="20">
        <f>'Business Expense BUDGET'!G52-'Business Expense ACTUAL'!G51</f>
        <v>0</v>
      </c>
      <c r="H51" s="20">
        <f>'Business Expense BUDGET'!H52-'Business Expense ACTUAL'!H51</f>
        <v>0</v>
      </c>
      <c r="I51" s="21">
        <f>'Business Expense BUDGET'!I52-'Business Expense ACTUAL'!I51</f>
        <v>0</v>
      </c>
      <c r="J51" s="21">
        <f>'Business Expense BUDGET'!J52-'Business Expense ACTUAL'!J51</f>
        <v>0</v>
      </c>
      <c r="K51" s="21">
        <f>'Business Expense BUDGET'!K52-'Business Expense ACTUAL'!K51</f>
        <v>0</v>
      </c>
      <c r="L51" s="22">
        <f>'Business Expense BUDGET'!L52-'Business Expense ACTUAL'!L51</f>
        <v>0</v>
      </c>
      <c r="M51" s="22">
        <f>'Business Expense BUDGET'!M52-'Business Expense ACTUAL'!M51</f>
        <v>0</v>
      </c>
      <c r="N51" s="22">
        <f>'Business Expense BUDGET'!N52-'Business Expense ACTUAL'!N51</f>
        <v>0</v>
      </c>
      <c r="O51" s="81">
        <f t="shared" ref="O51:O56" si="9">SUM(C51:N51)</f>
        <v>0</v>
      </c>
    </row>
    <row r="52" spans="1:15" ht="18" customHeight="1" x14ac:dyDescent="0.35">
      <c r="A52" s="1"/>
      <c r="B52" s="55" t="s">
        <v>48</v>
      </c>
      <c r="C52" s="13">
        <f>'Business Expense BUDGET'!C53-'Business Expense ACTUAL'!C52</f>
        <v>0</v>
      </c>
      <c r="D52" s="13">
        <f>'Business Expense BUDGET'!D53-'Business Expense ACTUAL'!D52</f>
        <v>0</v>
      </c>
      <c r="E52" s="13">
        <f>'Business Expense BUDGET'!E53-'Business Expense ACTUAL'!E52</f>
        <v>0</v>
      </c>
      <c r="F52" s="20">
        <f>'Business Expense BUDGET'!F53-'Business Expense ACTUAL'!F52</f>
        <v>0</v>
      </c>
      <c r="G52" s="20">
        <f>'Business Expense BUDGET'!G53-'Business Expense ACTUAL'!G52</f>
        <v>0</v>
      </c>
      <c r="H52" s="20">
        <f>'Business Expense BUDGET'!H53-'Business Expense ACTUAL'!H52</f>
        <v>0</v>
      </c>
      <c r="I52" s="21">
        <f>'Business Expense BUDGET'!I53-'Business Expense ACTUAL'!I52</f>
        <v>0</v>
      </c>
      <c r="J52" s="21">
        <f>'Business Expense BUDGET'!J53-'Business Expense ACTUAL'!J52</f>
        <v>0</v>
      </c>
      <c r="K52" s="21">
        <f>'Business Expense BUDGET'!K53-'Business Expense ACTUAL'!K52</f>
        <v>0</v>
      </c>
      <c r="L52" s="22">
        <f>'Business Expense BUDGET'!L53-'Business Expense ACTUAL'!L52</f>
        <v>0</v>
      </c>
      <c r="M52" s="22">
        <f>'Business Expense BUDGET'!M53-'Business Expense ACTUAL'!M52</f>
        <v>0</v>
      </c>
      <c r="N52" s="22">
        <f>'Business Expense BUDGET'!N53-'Business Expense ACTUAL'!N52</f>
        <v>0</v>
      </c>
      <c r="O52" s="81">
        <f t="shared" si="9"/>
        <v>0</v>
      </c>
    </row>
    <row r="53" spans="1:15" ht="18" customHeight="1" x14ac:dyDescent="0.35">
      <c r="A53" s="1"/>
      <c r="B53" s="55" t="s">
        <v>24</v>
      </c>
      <c r="C53" s="13">
        <f>'Business Expense BUDGET'!C54-'Business Expense ACTUAL'!C53</f>
        <v>0</v>
      </c>
      <c r="D53" s="13">
        <f>'Business Expense BUDGET'!D54-'Business Expense ACTUAL'!D53</f>
        <v>0</v>
      </c>
      <c r="E53" s="13">
        <f>'Business Expense BUDGET'!E54-'Business Expense ACTUAL'!E53</f>
        <v>0</v>
      </c>
      <c r="F53" s="20">
        <f>'Business Expense BUDGET'!F54-'Business Expense ACTUAL'!F53</f>
        <v>0</v>
      </c>
      <c r="G53" s="20">
        <f>'Business Expense BUDGET'!G54-'Business Expense ACTUAL'!G53</f>
        <v>0</v>
      </c>
      <c r="H53" s="20">
        <f>'Business Expense BUDGET'!H54-'Business Expense ACTUAL'!H53</f>
        <v>0</v>
      </c>
      <c r="I53" s="21">
        <f>'Business Expense BUDGET'!I54-'Business Expense ACTUAL'!I53</f>
        <v>0</v>
      </c>
      <c r="J53" s="21">
        <f>'Business Expense BUDGET'!J54-'Business Expense ACTUAL'!J53</f>
        <v>0</v>
      </c>
      <c r="K53" s="21">
        <f>'Business Expense BUDGET'!K54-'Business Expense ACTUAL'!K53</f>
        <v>0</v>
      </c>
      <c r="L53" s="22">
        <f>'Business Expense BUDGET'!L54-'Business Expense ACTUAL'!L53</f>
        <v>0</v>
      </c>
      <c r="M53" s="22">
        <f>'Business Expense BUDGET'!M54-'Business Expense ACTUAL'!M53</f>
        <v>0</v>
      </c>
      <c r="N53" s="22">
        <f>'Business Expense BUDGET'!N54-'Business Expense ACTUAL'!N53</f>
        <v>0</v>
      </c>
      <c r="O53" s="81">
        <f t="shared" si="9"/>
        <v>0</v>
      </c>
    </row>
    <row r="54" spans="1:15" ht="18" customHeight="1" x14ac:dyDescent="0.35">
      <c r="A54" s="1"/>
      <c r="B54" s="55" t="s">
        <v>24</v>
      </c>
      <c r="C54" s="13">
        <f>'Business Expense BUDGET'!C55-'Business Expense ACTUAL'!C54</f>
        <v>0</v>
      </c>
      <c r="D54" s="13">
        <f>'Business Expense BUDGET'!D55-'Business Expense ACTUAL'!D54</f>
        <v>0</v>
      </c>
      <c r="E54" s="13">
        <f>'Business Expense BUDGET'!E55-'Business Expense ACTUAL'!E54</f>
        <v>0</v>
      </c>
      <c r="F54" s="20">
        <f>'Business Expense BUDGET'!F55-'Business Expense ACTUAL'!F54</f>
        <v>0</v>
      </c>
      <c r="G54" s="20">
        <f>'Business Expense BUDGET'!G55-'Business Expense ACTUAL'!G54</f>
        <v>0</v>
      </c>
      <c r="H54" s="20">
        <f>'Business Expense BUDGET'!H55-'Business Expense ACTUAL'!H54</f>
        <v>0</v>
      </c>
      <c r="I54" s="21">
        <f>'Business Expense BUDGET'!I55-'Business Expense ACTUAL'!I54</f>
        <v>0</v>
      </c>
      <c r="J54" s="21">
        <f>'Business Expense BUDGET'!J55-'Business Expense ACTUAL'!J54</f>
        <v>0</v>
      </c>
      <c r="K54" s="21">
        <f>'Business Expense BUDGET'!K55-'Business Expense ACTUAL'!K54</f>
        <v>0</v>
      </c>
      <c r="L54" s="22">
        <f>'Business Expense BUDGET'!L55-'Business Expense ACTUAL'!L54</f>
        <v>0</v>
      </c>
      <c r="M54" s="22">
        <f>'Business Expense BUDGET'!M55-'Business Expense ACTUAL'!M54</f>
        <v>0</v>
      </c>
      <c r="N54" s="22">
        <f>'Business Expense BUDGET'!N55-'Business Expense ACTUAL'!N54</f>
        <v>0</v>
      </c>
      <c r="O54" s="81">
        <f t="shared" si="9"/>
        <v>0</v>
      </c>
    </row>
    <row r="55" spans="1:15" ht="18" customHeight="1" x14ac:dyDescent="0.35">
      <c r="A55" s="1"/>
      <c r="B55" s="55" t="s">
        <v>24</v>
      </c>
      <c r="C55" s="13">
        <f>'Business Expense BUDGET'!C56-'Business Expense ACTUAL'!C55</f>
        <v>0</v>
      </c>
      <c r="D55" s="13">
        <f>'Business Expense BUDGET'!D56-'Business Expense ACTUAL'!D55</f>
        <v>0</v>
      </c>
      <c r="E55" s="13">
        <f>'Business Expense BUDGET'!E56-'Business Expense ACTUAL'!E55</f>
        <v>0</v>
      </c>
      <c r="F55" s="20">
        <f>'Business Expense BUDGET'!F56-'Business Expense ACTUAL'!F55</f>
        <v>0</v>
      </c>
      <c r="G55" s="20">
        <f>'Business Expense BUDGET'!G56-'Business Expense ACTUAL'!G55</f>
        <v>0</v>
      </c>
      <c r="H55" s="20">
        <f>'Business Expense BUDGET'!H56-'Business Expense ACTUAL'!H55</f>
        <v>0</v>
      </c>
      <c r="I55" s="21">
        <f>'Business Expense BUDGET'!I56-'Business Expense ACTUAL'!I55</f>
        <v>0</v>
      </c>
      <c r="J55" s="21">
        <f>'Business Expense BUDGET'!J56-'Business Expense ACTUAL'!J55</f>
        <v>0</v>
      </c>
      <c r="K55" s="21">
        <f>'Business Expense BUDGET'!K56-'Business Expense ACTUAL'!K55</f>
        <v>0</v>
      </c>
      <c r="L55" s="22">
        <f>'Business Expense BUDGET'!L56-'Business Expense ACTUAL'!L55</f>
        <v>0</v>
      </c>
      <c r="M55" s="22">
        <f>'Business Expense BUDGET'!M56-'Business Expense ACTUAL'!M55</f>
        <v>0</v>
      </c>
      <c r="N55" s="22">
        <f>'Business Expense BUDGET'!N56-'Business Expense ACTUAL'!N55</f>
        <v>0</v>
      </c>
      <c r="O55" s="81">
        <f t="shared" si="9"/>
        <v>0</v>
      </c>
    </row>
    <row r="56" spans="1:15" ht="21.75" customHeight="1" x14ac:dyDescent="0.35">
      <c r="A56" s="1"/>
      <c r="B56" s="56" t="s">
        <v>49</v>
      </c>
      <c r="C56" s="14">
        <f t="shared" ref="C56:N56" si="10">SUM(C51:C55)</f>
        <v>0</v>
      </c>
      <c r="D56" s="14">
        <f t="shared" si="10"/>
        <v>0</v>
      </c>
      <c r="E56" s="14">
        <f t="shared" si="10"/>
        <v>0</v>
      </c>
      <c r="F56" s="15">
        <f t="shared" si="10"/>
        <v>0</v>
      </c>
      <c r="G56" s="15">
        <f t="shared" si="10"/>
        <v>0</v>
      </c>
      <c r="H56" s="15">
        <f t="shared" si="10"/>
        <v>0</v>
      </c>
      <c r="I56" s="16">
        <f t="shared" si="10"/>
        <v>0</v>
      </c>
      <c r="J56" s="16">
        <f t="shared" si="10"/>
        <v>0</v>
      </c>
      <c r="K56" s="16">
        <f t="shared" si="10"/>
        <v>0</v>
      </c>
      <c r="L56" s="17">
        <f t="shared" si="10"/>
        <v>0</v>
      </c>
      <c r="M56" s="17">
        <f t="shared" si="10"/>
        <v>0</v>
      </c>
      <c r="N56" s="17">
        <f t="shared" si="10"/>
        <v>0</v>
      </c>
      <c r="O56" s="82">
        <f t="shared" si="9"/>
        <v>0</v>
      </c>
    </row>
    <row r="57" spans="1:15" ht="18" customHeight="1" x14ac:dyDescent="0.35">
      <c r="A57" s="1"/>
      <c r="B57" s="54" t="s">
        <v>50</v>
      </c>
      <c r="C57" s="19"/>
      <c r="D57" s="18"/>
      <c r="E57" s="18"/>
      <c r="F57" s="19"/>
      <c r="G57" s="18"/>
      <c r="H57" s="18"/>
      <c r="I57" s="19"/>
      <c r="J57" s="18"/>
      <c r="K57" s="18"/>
      <c r="L57" s="19"/>
      <c r="M57" s="18"/>
      <c r="N57" s="18"/>
      <c r="O57" s="19"/>
    </row>
    <row r="58" spans="1:15" ht="18" customHeight="1" x14ac:dyDescent="0.35">
      <c r="A58" s="1"/>
      <c r="B58" s="55" t="s">
        <v>51</v>
      </c>
      <c r="C58" s="13">
        <f>'Business Expense BUDGET'!C59-'Business Expense ACTUAL'!C58</f>
        <v>0</v>
      </c>
      <c r="D58" s="13">
        <f>'Business Expense BUDGET'!D59-'Business Expense ACTUAL'!D58</f>
        <v>0</v>
      </c>
      <c r="E58" s="13">
        <f>'Business Expense BUDGET'!E59-'Business Expense ACTUAL'!E58</f>
        <v>0</v>
      </c>
      <c r="F58" s="20">
        <f>'Business Expense BUDGET'!F59-'Business Expense ACTUAL'!F58</f>
        <v>0</v>
      </c>
      <c r="G58" s="20">
        <f>'Business Expense BUDGET'!G59-'Business Expense ACTUAL'!G58</f>
        <v>0</v>
      </c>
      <c r="H58" s="20">
        <f>'Business Expense BUDGET'!H59-'Business Expense ACTUAL'!H58</f>
        <v>0</v>
      </c>
      <c r="I58" s="21">
        <f>'Business Expense BUDGET'!I59-'Business Expense ACTUAL'!I58</f>
        <v>0</v>
      </c>
      <c r="J58" s="21">
        <f>'Business Expense BUDGET'!J59-'Business Expense ACTUAL'!J58</f>
        <v>0</v>
      </c>
      <c r="K58" s="21">
        <f>'Business Expense BUDGET'!K59-'Business Expense ACTUAL'!K58</f>
        <v>0</v>
      </c>
      <c r="L58" s="22">
        <f>'Business Expense BUDGET'!L59-'Business Expense ACTUAL'!L58</f>
        <v>0</v>
      </c>
      <c r="M58" s="22">
        <f>'Business Expense BUDGET'!M59-'Business Expense ACTUAL'!M58</f>
        <v>0</v>
      </c>
      <c r="N58" s="22">
        <f>'Business Expense BUDGET'!N59-'Business Expense ACTUAL'!N58</f>
        <v>0</v>
      </c>
      <c r="O58" s="81">
        <f t="shared" ref="O58:O63" si="11">SUM(C58:N58)</f>
        <v>0</v>
      </c>
    </row>
    <row r="59" spans="1:15" ht="18" customHeight="1" x14ac:dyDescent="0.35">
      <c r="A59" s="1"/>
      <c r="B59" s="55" t="s">
        <v>52</v>
      </c>
      <c r="C59" s="13">
        <f>'Business Expense BUDGET'!C60-'Business Expense ACTUAL'!C59</f>
        <v>0</v>
      </c>
      <c r="D59" s="13">
        <f>'Business Expense BUDGET'!D60-'Business Expense ACTUAL'!D59</f>
        <v>0</v>
      </c>
      <c r="E59" s="13">
        <f>'Business Expense BUDGET'!E60-'Business Expense ACTUAL'!E59</f>
        <v>0</v>
      </c>
      <c r="F59" s="20">
        <f>'Business Expense BUDGET'!F60-'Business Expense ACTUAL'!F59</f>
        <v>0</v>
      </c>
      <c r="G59" s="20">
        <f>'Business Expense BUDGET'!G60-'Business Expense ACTUAL'!G59</f>
        <v>0</v>
      </c>
      <c r="H59" s="20">
        <f>'Business Expense BUDGET'!H60-'Business Expense ACTUAL'!H59</f>
        <v>0</v>
      </c>
      <c r="I59" s="21">
        <f>'Business Expense BUDGET'!I60-'Business Expense ACTUAL'!I59</f>
        <v>0</v>
      </c>
      <c r="J59" s="21">
        <f>'Business Expense BUDGET'!J60-'Business Expense ACTUAL'!J59</f>
        <v>0</v>
      </c>
      <c r="K59" s="21">
        <f>'Business Expense BUDGET'!K60-'Business Expense ACTUAL'!K59</f>
        <v>0</v>
      </c>
      <c r="L59" s="22">
        <f>'Business Expense BUDGET'!L60-'Business Expense ACTUAL'!L59</f>
        <v>0</v>
      </c>
      <c r="M59" s="22">
        <f>'Business Expense BUDGET'!M60-'Business Expense ACTUAL'!M59</f>
        <v>0</v>
      </c>
      <c r="N59" s="22">
        <f>'Business Expense BUDGET'!N60-'Business Expense ACTUAL'!N59</f>
        <v>0</v>
      </c>
      <c r="O59" s="81">
        <f t="shared" si="11"/>
        <v>0</v>
      </c>
    </row>
    <row r="60" spans="1:15" ht="18" customHeight="1" x14ac:dyDescent="0.35">
      <c r="A60" s="1"/>
      <c r="B60" s="55" t="s">
        <v>24</v>
      </c>
      <c r="C60" s="13">
        <f>'Business Expense BUDGET'!C61-'Business Expense ACTUAL'!C60</f>
        <v>0</v>
      </c>
      <c r="D60" s="13">
        <f>'Business Expense BUDGET'!D61-'Business Expense ACTUAL'!D60</f>
        <v>0</v>
      </c>
      <c r="E60" s="13">
        <f>'Business Expense BUDGET'!E61-'Business Expense ACTUAL'!E60</f>
        <v>0</v>
      </c>
      <c r="F60" s="20">
        <f>'Business Expense BUDGET'!F61-'Business Expense ACTUAL'!F60</f>
        <v>0</v>
      </c>
      <c r="G60" s="20">
        <f>'Business Expense BUDGET'!G61-'Business Expense ACTUAL'!G60</f>
        <v>0</v>
      </c>
      <c r="H60" s="20">
        <f>'Business Expense BUDGET'!H61-'Business Expense ACTUAL'!H60</f>
        <v>0</v>
      </c>
      <c r="I60" s="21">
        <f>'Business Expense BUDGET'!I61-'Business Expense ACTUAL'!I60</f>
        <v>0</v>
      </c>
      <c r="J60" s="21">
        <f>'Business Expense BUDGET'!J61-'Business Expense ACTUAL'!J60</f>
        <v>0</v>
      </c>
      <c r="K60" s="21">
        <f>'Business Expense BUDGET'!K61-'Business Expense ACTUAL'!K60</f>
        <v>0</v>
      </c>
      <c r="L60" s="22">
        <f>'Business Expense BUDGET'!L61-'Business Expense ACTUAL'!L60</f>
        <v>0</v>
      </c>
      <c r="M60" s="22">
        <f>'Business Expense BUDGET'!M61-'Business Expense ACTUAL'!M60</f>
        <v>0</v>
      </c>
      <c r="N60" s="22">
        <f>'Business Expense BUDGET'!N61-'Business Expense ACTUAL'!N60</f>
        <v>0</v>
      </c>
      <c r="O60" s="81">
        <f t="shared" si="11"/>
        <v>0</v>
      </c>
    </row>
    <row r="61" spans="1:15" ht="18" customHeight="1" x14ac:dyDescent="0.35">
      <c r="A61" s="1"/>
      <c r="B61" s="55" t="s">
        <v>24</v>
      </c>
      <c r="C61" s="13">
        <f>'Business Expense BUDGET'!C62-'Business Expense ACTUAL'!C61</f>
        <v>0</v>
      </c>
      <c r="D61" s="13">
        <f>'Business Expense BUDGET'!D62-'Business Expense ACTUAL'!D61</f>
        <v>0</v>
      </c>
      <c r="E61" s="13">
        <f>'Business Expense BUDGET'!E62-'Business Expense ACTUAL'!E61</f>
        <v>0</v>
      </c>
      <c r="F61" s="20">
        <f>'Business Expense BUDGET'!F62-'Business Expense ACTUAL'!F61</f>
        <v>0</v>
      </c>
      <c r="G61" s="20">
        <f>'Business Expense BUDGET'!G62-'Business Expense ACTUAL'!G61</f>
        <v>0</v>
      </c>
      <c r="H61" s="20">
        <f>'Business Expense BUDGET'!H62-'Business Expense ACTUAL'!H61</f>
        <v>0</v>
      </c>
      <c r="I61" s="21">
        <f>'Business Expense BUDGET'!I62-'Business Expense ACTUAL'!I61</f>
        <v>0</v>
      </c>
      <c r="J61" s="21">
        <f>'Business Expense BUDGET'!J62-'Business Expense ACTUAL'!J61</f>
        <v>0</v>
      </c>
      <c r="K61" s="21">
        <f>'Business Expense BUDGET'!K62-'Business Expense ACTUAL'!K61</f>
        <v>0</v>
      </c>
      <c r="L61" s="22">
        <f>'Business Expense BUDGET'!L62-'Business Expense ACTUAL'!L61</f>
        <v>0</v>
      </c>
      <c r="M61" s="22">
        <f>'Business Expense BUDGET'!M62-'Business Expense ACTUAL'!M61</f>
        <v>0</v>
      </c>
      <c r="N61" s="22">
        <f>'Business Expense BUDGET'!N62-'Business Expense ACTUAL'!N61</f>
        <v>0</v>
      </c>
      <c r="O61" s="81">
        <f t="shared" si="11"/>
        <v>0</v>
      </c>
    </row>
    <row r="62" spans="1:15" ht="18" customHeight="1" x14ac:dyDescent="0.35">
      <c r="A62" s="1"/>
      <c r="B62" s="55" t="s">
        <v>24</v>
      </c>
      <c r="C62" s="13">
        <f>'Business Expense BUDGET'!C63-'Business Expense ACTUAL'!C62</f>
        <v>0</v>
      </c>
      <c r="D62" s="13">
        <f>'Business Expense BUDGET'!D63-'Business Expense ACTUAL'!D62</f>
        <v>0</v>
      </c>
      <c r="E62" s="13">
        <f>'Business Expense BUDGET'!E63-'Business Expense ACTUAL'!E62</f>
        <v>0</v>
      </c>
      <c r="F62" s="20">
        <f>'Business Expense BUDGET'!F63-'Business Expense ACTUAL'!F62</f>
        <v>0</v>
      </c>
      <c r="G62" s="20">
        <f>'Business Expense BUDGET'!G63-'Business Expense ACTUAL'!G62</f>
        <v>0</v>
      </c>
      <c r="H62" s="20">
        <f>'Business Expense BUDGET'!H63-'Business Expense ACTUAL'!H62</f>
        <v>0</v>
      </c>
      <c r="I62" s="21">
        <f>'Business Expense BUDGET'!I63-'Business Expense ACTUAL'!I62</f>
        <v>0</v>
      </c>
      <c r="J62" s="21">
        <f>'Business Expense BUDGET'!J63-'Business Expense ACTUAL'!J62</f>
        <v>0</v>
      </c>
      <c r="K62" s="21">
        <f>'Business Expense BUDGET'!K63-'Business Expense ACTUAL'!K62</f>
        <v>0</v>
      </c>
      <c r="L62" s="22">
        <f>'Business Expense BUDGET'!L63-'Business Expense ACTUAL'!L62</f>
        <v>0</v>
      </c>
      <c r="M62" s="22">
        <f>'Business Expense BUDGET'!M63-'Business Expense ACTUAL'!M62</f>
        <v>0</v>
      </c>
      <c r="N62" s="22">
        <f>'Business Expense BUDGET'!N63-'Business Expense ACTUAL'!N62</f>
        <v>0</v>
      </c>
      <c r="O62" s="81">
        <f t="shared" si="11"/>
        <v>0</v>
      </c>
    </row>
    <row r="63" spans="1:15" ht="21.75" customHeight="1" x14ac:dyDescent="0.35">
      <c r="A63" s="1"/>
      <c r="B63" s="56" t="s">
        <v>53</v>
      </c>
      <c r="C63" s="14">
        <f t="shared" ref="C63:N63" si="12">SUM(C58:C62)</f>
        <v>0</v>
      </c>
      <c r="D63" s="14">
        <f t="shared" si="12"/>
        <v>0</v>
      </c>
      <c r="E63" s="14">
        <f t="shared" si="12"/>
        <v>0</v>
      </c>
      <c r="F63" s="15">
        <f t="shared" si="12"/>
        <v>0</v>
      </c>
      <c r="G63" s="15">
        <f t="shared" si="12"/>
        <v>0</v>
      </c>
      <c r="H63" s="15">
        <f t="shared" si="12"/>
        <v>0</v>
      </c>
      <c r="I63" s="16">
        <f t="shared" si="12"/>
        <v>0</v>
      </c>
      <c r="J63" s="16">
        <f t="shared" si="12"/>
        <v>0</v>
      </c>
      <c r="K63" s="16">
        <f t="shared" si="12"/>
        <v>0</v>
      </c>
      <c r="L63" s="17">
        <f t="shared" si="12"/>
        <v>0</v>
      </c>
      <c r="M63" s="17">
        <f t="shared" si="12"/>
        <v>0</v>
      </c>
      <c r="N63" s="17">
        <f t="shared" si="12"/>
        <v>0</v>
      </c>
      <c r="O63" s="82">
        <f t="shared" si="11"/>
        <v>0</v>
      </c>
    </row>
    <row r="64" spans="1:15" ht="18" customHeight="1" x14ac:dyDescent="0.35">
      <c r="A64" s="1"/>
      <c r="B64" s="54" t="s">
        <v>54</v>
      </c>
      <c r="C64" s="19"/>
      <c r="D64" s="18"/>
      <c r="E64" s="18"/>
      <c r="F64" s="19"/>
      <c r="G64" s="18"/>
      <c r="H64" s="18"/>
      <c r="I64" s="19"/>
      <c r="J64" s="18"/>
      <c r="K64" s="18"/>
      <c r="L64" s="19"/>
      <c r="M64" s="18"/>
      <c r="N64" s="18"/>
      <c r="O64" s="19"/>
    </row>
    <row r="65" spans="1:15" ht="18" customHeight="1" x14ac:dyDescent="0.35">
      <c r="A65" s="1"/>
      <c r="B65" s="55" t="s">
        <v>55</v>
      </c>
      <c r="C65" s="13">
        <f>'Business Expense BUDGET'!C66-'Business Expense ACTUAL'!C65</f>
        <v>0</v>
      </c>
      <c r="D65" s="13">
        <f>'Business Expense BUDGET'!D66-'Business Expense ACTUAL'!D65</f>
        <v>0</v>
      </c>
      <c r="E65" s="13">
        <f>'Business Expense BUDGET'!E66-'Business Expense ACTUAL'!E65</f>
        <v>0</v>
      </c>
      <c r="F65" s="20">
        <f>'Business Expense BUDGET'!F66-'Business Expense ACTUAL'!F65</f>
        <v>0</v>
      </c>
      <c r="G65" s="20">
        <f>'Business Expense BUDGET'!G66-'Business Expense ACTUAL'!G65</f>
        <v>0</v>
      </c>
      <c r="H65" s="20">
        <f>'Business Expense BUDGET'!H66-'Business Expense ACTUAL'!H65</f>
        <v>0</v>
      </c>
      <c r="I65" s="21">
        <f>'Business Expense BUDGET'!I66-'Business Expense ACTUAL'!I65</f>
        <v>0</v>
      </c>
      <c r="J65" s="21">
        <f>'Business Expense BUDGET'!J66-'Business Expense ACTUAL'!J65</f>
        <v>0</v>
      </c>
      <c r="K65" s="21">
        <f>'Business Expense BUDGET'!K66-'Business Expense ACTUAL'!K65</f>
        <v>0</v>
      </c>
      <c r="L65" s="22">
        <f>'Business Expense BUDGET'!L66-'Business Expense ACTUAL'!L65</f>
        <v>0</v>
      </c>
      <c r="M65" s="22">
        <f>'Business Expense BUDGET'!M66-'Business Expense ACTUAL'!M65</f>
        <v>0</v>
      </c>
      <c r="N65" s="22">
        <f>'Business Expense BUDGET'!N66-'Business Expense ACTUAL'!N65</f>
        <v>0</v>
      </c>
      <c r="O65" s="81">
        <f t="shared" ref="O65:O79" si="13">SUM(C65:N65)</f>
        <v>0</v>
      </c>
    </row>
    <row r="66" spans="1:15" ht="18" customHeight="1" x14ac:dyDescent="0.35">
      <c r="A66" s="1"/>
      <c r="B66" s="55" t="s">
        <v>56</v>
      </c>
      <c r="C66" s="13">
        <f>'Business Expense BUDGET'!C67-'Business Expense ACTUAL'!C66</f>
        <v>0</v>
      </c>
      <c r="D66" s="13">
        <f>'Business Expense BUDGET'!D67-'Business Expense ACTUAL'!D66</f>
        <v>0</v>
      </c>
      <c r="E66" s="13">
        <f>'Business Expense BUDGET'!E67-'Business Expense ACTUAL'!E66</f>
        <v>0</v>
      </c>
      <c r="F66" s="20">
        <f>'Business Expense BUDGET'!F67-'Business Expense ACTUAL'!F66</f>
        <v>0</v>
      </c>
      <c r="G66" s="20">
        <f>'Business Expense BUDGET'!G67-'Business Expense ACTUAL'!G66</f>
        <v>0</v>
      </c>
      <c r="H66" s="20">
        <f>'Business Expense BUDGET'!H67-'Business Expense ACTUAL'!H66</f>
        <v>0</v>
      </c>
      <c r="I66" s="21">
        <f>'Business Expense BUDGET'!I67-'Business Expense ACTUAL'!I66</f>
        <v>0</v>
      </c>
      <c r="J66" s="21">
        <f>'Business Expense BUDGET'!J67-'Business Expense ACTUAL'!J66</f>
        <v>0</v>
      </c>
      <c r="K66" s="21">
        <f>'Business Expense BUDGET'!K67-'Business Expense ACTUAL'!K66</f>
        <v>0</v>
      </c>
      <c r="L66" s="22">
        <f>'Business Expense BUDGET'!L67-'Business Expense ACTUAL'!L66</f>
        <v>0</v>
      </c>
      <c r="M66" s="22">
        <f>'Business Expense BUDGET'!M67-'Business Expense ACTUAL'!M66</f>
        <v>0</v>
      </c>
      <c r="N66" s="22">
        <f>'Business Expense BUDGET'!N67-'Business Expense ACTUAL'!N66</f>
        <v>0</v>
      </c>
      <c r="O66" s="81">
        <f t="shared" si="13"/>
        <v>0</v>
      </c>
    </row>
    <row r="67" spans="1:15" ht="18" customHeight="1" x14ac:dyDescent="0.35">
      <c r="A67" s="1"/>
      <c r="B67" s="55" t="s">
        <v>57</v>
      </c>
      <c r="C67" s="13">
        <f>'Business Expense BUDGET'!C68-'Business Expense ACTUAL'!C67</f>
        <v>0</v>
      </c>
      <c r="D67" s="13">
        <f>'Business Expense BUDGET'!D68-'Business Expense ACTUAL'!D67</f>
        <v>0</v>
      </c>
      <c r="E67" s="13">
        <f>'Business Expense BUDGET'!E68-'Business Expense ACTUAL'!E67</f>
        <v>0</v>
      </c>
      <c r="F67" s="20">
        <f>'Business Expense BUDGET'!F68-'Business Expense ACTUAL'!F67</f>
        <v>0</v>
      </c>
      <c r="G67" s="20">
        <f>'Business Expense BUDGET'!G68-'Business Expense ACTUAL'!G67</f>
        <v>0</v>
      </c>
      <c r="H67" s="20">
        <f>'Business Expense BUDGET'!H68-'Business Expense ACTUAL'!H67</f>
        <v>0</v>
      </c>
      <c r="I67" s="21">
        <f>'Business Expense BUDGET'!I68-'Business Expense ACTUAL'!I67</f>
        <v>0</v>
      </c>
      <c r="J67" s="21">
        <f>'Business Expense BUDGET'!J68-'Business Expense ACTUAL'!J67</f>
        <v>0</v>
      </c>
      <c r="K67" s="21">
        <f>'Business Expense BUDGET'!K68-'Business Expense ACTUAL'!K67</f>
        <v>0</v>
      </c>
      <c r="L67" s="22">
        <f>'Business Expense BUDGET'!L68-'Business Expense ACTUAL'!L67</f>
        <v>0</v>
      </c>
      <c r="M67" s="22">
        <f>'Business Expense BUDGET'!M68-'Business Expense ACTUAL'!M67</f>
        <v>0</v>
      </c>
      <c r="N67" s="22">
        <f>'Business Expense BUDGET'!N68-'Business Expense ACTUAL'!N67</f>
        <v>0</v>
      </c>
      <c r="O67" s="81">
        <f t="shared" si="13"/>
        <v>0</v>
      </c>
    </row>
    <row r="68" spans="1:15" ht="18" customHeight="1" x14ac:dyDescent="0.35">
      <c r="A68" s="1"/>
      <c r="B68" s="55" t="s">
        <v>58</v>
      </c>
      <c r="C68" s="13">
        <f>'Business Expense BUDGET'!C69-'Business Expense ACTUAL'!C68</f>
        <v>0</v>
      </c>
      <c r="D68" s="13">
        <f>'Business Expense BUDGET'!D69-'Business Expense ACTUAL'!D68</f>
        <v>0</v>
      </c>
      <c r="E68" s="13">
        <f>'Business Expense BUDGET'!E69-'Business Expense ACTUAL'!E68</f>
        <v>0</v>
      </c>
      <c r="F68" s="20">
        <f>'Business Expense BUDGET'!F69-'Business Expense ACTUAL'!F68</f>
        <v>0</v>
      </c>
      <c r="G68" s="20">
        <f>'Business Expense BUDGET'!G69-'Business Expense ACTUAL'!G68</f>
        <v>0</v>
      </c>
      <c r="H68" s="20">
        <f>'Business Expense BUDGET'!H69-'Business Expense ACTUAL'!H68</f>
        <v>0</v>
      </c>
      <c r="I68" s="21">
        <f>'Business Expense BUDGET'!I69-'Business Expense ACTUAL'!I68</f>
        <v>0</v>
      </c>
      <c r="J68" s="21">
        <f>'Business Expense BUDGET'!J69-'Business Expense ACTUAL'!J68</f>
        <v>0</v>
      </c>
      <c r="K68" s="21">
        <f>'Business Expense BUDGET'!K69-'Business Expense ACTUAL'!K68</f>
        <v>0</v>
      </c>
      <c r="L68" s="22">
        <f>'Business Expense BUDGET'!L69-'Business Expense ACTUAL'!L68</f>
        <v>0</v>
      </c>
      <c r="M68" s="22">
        <f>'Business Expense BUDGET'!M69-'Business Expense ACTUAL'!M68</f>
        <v>0</v>
      </c>
      <c r="N68" s="22">
        <f>'Business Expense BUDGET'!N69-'Business Expense ACTUAL'!N68</f>
        <v>0</v>
      </c>
      <c r="O68" s="81">
        <f t="shared" si="13"/>
        <v>0</v>
      </c>
    </row>
    <row r="69" spans="1:15" ht="18" customHeight="1" x14ac:dyDescent="0.35">
      <c r="A69" s="1"/>
      <c r="B69" s="55" t="s">
        <v>59</v>
      </c>
      <c r="C69" s="13">
        <f>'Business Expense BUDGET'!C70-'Business Expense ACTUAL'!C69</f>
        <v>0</v>
      </c>
      <c r="D69" s="13">
        <f>'Business Expense BUDGET'!D70-'Business Expense ACTUAL'!D69</f>
        <v>0</v>
      </c>
      <c r="E69" s="13">
        <f>'Business Expense BUDGET'!E70-'Business Expense ACTUAL'!E69</f>
        <v>0</v>
      </c>
      <c r="F69" s="20">
        <f>'Business Expense BUDGET'!F70-'Business Expense ACTUAL'!F69</f>
        <v>0</v>
      </c>
      <c r="G69" s="20">
        <f>'Business Expense BUDGET'!G70-'Business Expense ACTUAL'!G69</f>
        <v>0</v>
      </c>
      <c r="H69" s="20">
        <f>'Business Expense BUDGET'!H70-'Business Expense ACTUAL'!H69</f>
        <v>0</v>
      </c>
      <c r="I69" s="21">
        <f>'Business Expense BUDGET'!I70-'Business Expense ACTUAL'!I69</f>
        <v>0</v>
      </c>
      <c r="J69" s="21">
        <f>'Business Expense BUDGET'!J70-'Business Expense ACTUAL'!J69</f>
        <v>0</v>
      </c>
      <c r="K69" s="21">
        <f>'Business Expense BUDGET'!K70-'Business Expense ACTUAL'!K69</f>
        <v>0</v>
      </c>
      <c r="L69" s="22">
        <f>'Business Expense BUDGET'!L70-'Business Expense ACTUAL'!L69</f>
        <v>0</v>
      </c>
      <c r="M69" s="22">
        <f>'Business Expense BUDGET'!M70-'Business Expense ACTUAL'!M69</f>
        <v>0</v>
      </c>
      <c r="N69" s="22">
        <f>'Business Expense BUDGET'!N70-'Business Expense ACTUAL'!N69</f>
        <v>0</v>
      </c>
      <c r="O69" s="81">
        <f t="shared" si="13"/>
        <v>0</v>
      </c>
    </row>
    <row r="70" spans="1:15" ht="18" customHeight="1" x14ac:dyDescent="0.35">
      <c r="A70" s="1"/>
      <c r="B70" s="55" t="s">
        <v>60</v>
      </c>
      <c r="C70" s="13">
        <f>'Business Expense BUDGET'!C71-'Business Expense ACTUAL'!C70</f>
        <v>0</v>
      </c>
      <c r="D70" s="13">
        <f>'Business Expense BUDGET'!D71-'Business Expense ACTUAL'!D70</f>
        <v>0</v>
      </c>
      <c r="E70" s="13">
        <f>'Business Expense BUDGET'!E71-'Business Expense ACTUAL'!E70</f>
        <v>0</v>
      </c>
      <c r="F70" s="20">
        <f>'Business Expense BUDGET'!F71-'Business Expense ACTUAL'!F70</f>
        <v>0</v>
      </c>
      <c r="G70" s="20">
        <f>'Business Expense BUDGET'!G71-'Business Expense ACTUAL'!G70</f>
        <v>0</v>
      </c>
      <c r="H70" s="20">
        <f>'Business Expense BUDGET'!H71-'Business Expense ACTUAL'!H70</f>
        <v>0</v>
      </c>
      <c r="I70" s="21">
        <f>'Business Expense BUDGET'!I71-'Business Expense ACTUAL'!I70</f>
        <v>0</v>
      </c>
      <c r="J70" s="21">
        <f>'Business Expense BUDGET'!J71-'Business Expense ACTUAL'!J70</f>
        <v>0</v>
      </c>
      <c r="K70" s="21">
        <f>'Business Expense BUDGET'!K71-'Business Expense ACTUAL'!K70</f>
        <v>0</v>
      </c>
      <c r="L70" s="22">
        <f>'Business Expense BUDGET'!L71-'Business Expense ACTUAL'!L70</f>
        <v>0</v>
      </c>
      <c r="M70" s="22">
        <f>'Business Expense BUDGET'!M71-'Business Expense ACTUAL'!M70</f>
        <v>0</v>
      </c>
      <c r="N70" s="22">
        <f>'Business Expense BUDGET'!N71-'Business Expense ACTUAL'!N70</f>
        <v>0</v>
      </c>
      <c r="O70" s="81">
        <f t="shared" si="13"/>
        <v>0</v>
      </c>
    </row>
    <row r="71" spans="1:15" ht="18" customHeight="1" x14ac:dyDescent="0.35">
      <c r="A71" s="1"/>
      <c r="B71" s="55" t="s">
        <v>61</v>
      </c>
      <c r="C71" s="13">
        <f>'Business Expense BUDGET'!C72-'Business Expense ACTUAL'!C71</f>
        <v>0</v>
      </c>
      <c r="D71" s="13">
        <f>'Business Expense BUDGET'!D72-'Business Expense ACTUAL'!D71</f>
        <v>0</v>
      </c>
      <c r="E71" s="13">
        <f>'Business Expense BUDGET'!E72-'Business Expense ACTUAL'!E71</f>
        <v>0</v>
      </c>
      <c r="F71" s="20">
        <f>'Business Expense BUDGET'!F72-'Business Expense ACTUAL'!F71</f>
        <v>0</v>
      </c>
      <c r="G71" s="20">
        <f>'Business Expense BUDGET'!G72-'Business Expense ACTUAL'!G71</f>
        <v>0</v>
      </c>
      <c r="H71" s="20">
        <f>'Business Expense BUDGET'!H72-'Business Expense ACTUAL'!H71</f>
        <v>0</v>
      </c>
      <c r="I71" s="21">
        <f>'Business Expense BUDGET'!I72-'Business Expense ACTUAL'!I71</f>
        <v>0</v>
      </c>
      <c r="J71" s="21">
        <f>'Business Expense BUDGET'!J72-'Business Expense ACTUAL'!J71</f>
        <v>0</v>
      </c>
      <c r="K71" s="21">
        <f>'Business Expense BUDGET'!K72-'Business Expense ACTUAL'!K71</f>
        <v>0</v>
      </c>
      <c r="L71" s="22">
        <f>'Business Expense BUDGET'!L72-'Business Expense ACTUAL'!L71</f>
        <v>0</v>
      </c>
      <c r="M71" s="22">
        <f>'Business Expense BUDGET'!M72-'Business Expense ACTUAL'!M71</f>
        <v>0</v>
      </c>
      <c r="N71" s="22">
        <f>'Business Expense BUDGET'!N72-'Business Expense ACTUAL'!N71</f>
        <v>0</v>
      </c>
      <c r="O71" s="81">
        <f t="shared" si="13"/>
        <v>0</v>
      </c>
    </row>
    <row r="72" spans="1:15" ht="18" customHeight="1" x14ac:dyDescent="0.35">
      <c r="A72" s="1"/>
      <c r="B72" s="55" t="s">
        <v>62</v>
      </c>
      <c r="C72" s="13">
        <f>'Business Expense BUDGET'!C73-'Business Expense ACTUAL'!C72</f>
        <v>0</v>
      </c>
      <c r="D72" s="13">
        <f>'Business Expense BUDGET'!D73-'Business Expense ACTUAL'!D72</f>
        <v>0</v>
      </c>
      <c r="E72" s="13">
        <f>'Business Expense BUDGET'!E73-'Business Expense ACTUAL'!E72</f>
        <v>0</v>
      </c>
      <c r="F72" s="20">
        <f>'Business Expense BUDGET'!F73-'Business Expense ACTUAL'!F72</f>
        <v>0</v>
      </c>
      <c r="G72" s="20">
        <f>'Business Expense BUDGET'!G73-'Business Expense ACTUAL'!G72</f>
        <v>0</v>
      </c>
      <c r="H72" s="20">
        <f>'Business Expense BUDGET'!H73-'Business Expense ACTUAL'!H72</f>
        <v>0</v>
      </c>
      <c r="I72" s="21">
        <f>'Business Expense BUDGET'!I73-'Business Expense ACTUAL'!I72</f>
        <v>0</v>
      </c>
      <c r="J72" s="21">
        <f>'Business Expense BUDGET'!J73-'Business Expense ACTUAL'!J72</f>
        <v>0</v>
      </c>
      <c r="K72" s="21">
        <f>'Business Expense BUDGET'!K73-'Business Expense ACTUAL'!K72</f>
        <v>0</v>
      </c>
      <c r="L72" s="22">
        <f>'Business Expense BUDGET'!L73-'Business Expense ACTUAL'!L72</f>
        <v>0</v>
      </c>
      <c r="M72" s="22">
        <f>'Business Expense BUDGET'!M73-'Business Expense ACTUAL'!M72</f>
        <v>0</v>
      </c>
      <c r="N72" s="22">
        <f>'Business Expense BUDGET'!N73-'Business Expense ACTUAL'!N72</f>
        <v>0</v>
      </c>
      <c r="O72" s="81">
        <f t="shared" si="13"/>
        <v>0</v>
      </c>
    </row>
    <row r="73" spans="1:15" ht="18" customHeight="1" x14ac:dyDescent="0.35">
      <c r="A73" s="1"/>
      <c r="B73" s="55" t="s">
        <v>63</v>
      </c>
      <c r="C73" s="13">
        <f>'Business Expense BUDGET'!C74-'Business Expense ACTUAL'!C73</f>
        <v>0</v>
      </c>
      <c r="D73" s="13">
        <f>'Business Expense BUDGET'!D74-'Business Expense ACTUAL'!D73</f>
        <v>0</v>
      </c>
      <c r="E73" s="13">
        <f>'Business Expense BUDGET'!E74-'Business Expense ACTUAL'!E73</f>
        <v>0</v>
      </c>
      <c r="F73" s="20">
        <f>'Business Expense BUDGET'!F74-'Business Expense ACTUAL'!F73</f>
        <v>0</v>
      </c>
      <c r="G73" s="20">
        <f>'Business Expense BUDGET'!G74-'Business Expense ACTUAL'!G73</f>
        <v>0</v>
      </c>
      <c r="H73" s="20">
        <f>'Business Expense BUDGET'!H74-'Business Expense ACTUAL'!H73</f>
        <v>0</v>
      </c>
      <c r="I73" s="21">
        <f>'Business Expense BUDGET'!I74-'Business Expense ACTUAL'!I73</f>
        <v>0</v>
      </c>
      <c r="J73" s="21">
        <f>'Business Expense BUDGET'!J74-'Business Expense ACTUAL'!J73</f>
        <v>0</v>
      </c>
      <c r="K73" s="21">
        <f>'Business Expense BUDGET'!K74-'Business Expense ACTUAL'!K73</f>
        <v>0</v>
      </c>
      <c r="L73" s="22">
        <f>'Business Expense BUDGET'!L74-'Business Expense ACTUAL'!L73</f>
        <v>0</v>
      </c>
      <c r="M73" s="22">
        <f>'Business Expense BUDGET'!M74-'Business Expense ACTUAL'!M73</f>
        <v>0</v>
      </c>
      <c r="N73" s="22">
        <f>'Business Expense BUDGET'!N74-'Business Expense ACTUAL'!N73</f>
        <v>0</v>
      </c>
      <c r="O73" s="81">
        <f t="shared" si="13"/>
        <v>0</v>
      </c>
    </row>
    <row r="74" spans="1:15" ht="18" customHeight="1" x14ac:dyDescent="0.35">
      <c r="A74" s="1"/>
      <c r="B74" s="55" t="s">
        <v>64</v>
      </c>
      <c r="C74" s="13">
        <f>'Business Expense BUDGET'!C75-'Business Expense ACTUAL'!C74</f>
        <v>0</v>
      </c>
      <c r="D74" s="13">
        <f>'Business Expense BUDGET'!D75-'Business Expense ACTUAL'!D74</f>
        <v>0</v>
      </c>
      <c r="E74" s="13">
        <f>'Business Expense BUDGET'!E75-'Business Expense ACTUAL'!E74</f>
        <v>0</v>
      </c>
      <c r="F74" s="20">
        <f>'Business Expense BUDGET'!F75-'Business Expense ACTUAL'!F74</f>
        <v>0</v>
      </c>
      <c r="G74" s="20">
        <f>'Business Expense BUDGET'!G75-'Business Expense ACTUAL'!G74</f>
        <v>0</v>
      </c>
      <c r="H74" s="20">
        <f>'Business Expense BUDGET'!H75-'Business Expense ACTUAL'!H74</f>
        <v>0</v>
      </c>
      <c r="I74" s="21">
        <f>'Business Expense BUDGET'!I75-'Business Expense ACTUAL'!I74</f>
        <v>0</v>
      </c>
      <c r="J74" s="21">
        <f>'Business Expense BUDGET'!J75-'Business Expense ACTUAL'!J74</f>
        <v>0</v>
      </c>
      <c r="K74" s="21">
        <f>'Business Expense BUDGET'!K75-'Business Expense ACTUAL'!K74</f>
        <v>0</v>
      </c>
      <c r="L74" s="22">
        <f>'Business Expense BUDGET'!L75-'Business Expense ACTUAL'!L74</f>
        <v>0</v>
      </c>
      <c r="M74" s="22">
        <f>'Business Expense BUDGET'!M75-'Business Expense ACTUAL'!M74</f>
        <v>0</v>
      </c>
      <c r="N74" s="22">
        <f>'Business Expense BUDGET'!N75-'Business Expense ACTUAL'!N74</f>
        <v>0</v>
      </c>
      <c r="O74" s="81">
        <f t="shared" si="13"/>
        <v>0</v>
      </c>
    </row>
    <row r="75" spans="1:15" ht="18" customHeight="1" x14ac:dyDescent="0.35">
      <c r="A75" s="1"/>
      <c r="B75" s="55" t="s">
        <v>65</v>
      </c>
      <c r="C75" s="13">
        <f>'Business Expense BUDGET'!C76-'Business Expense ACTUAL'!C75</f>
        <v>0</v>
      </c>
      <c r="D75" s="13">
        <f>'Business Expense BUDGET'!D76-'Business Expense ACTUAL'!D75</f>
        <v>0</v>
      </c>
      <c r="E75" s="13">
        <f>'Business Expense BUDGET'!E76-'Business Expense ACTUAL'!E75</f>
        <v>0</v>
      </c>
      <c r="F75" s="20">
        <f>'Business Expense BUDGET'!F76-'Business Expense ACTUAL'!F75</f>
        <v>0</v>
      </c>
      <c r="G75" s="20">
        <f>'Business Expense BUDGET'!G76-'Business Expense ACTUAL'!G75</f>
        <v>0</v>
      </c>
      <c r="H75" s="20">
        <f>'Business Expense BUDGET'!H76-'Business Expense ACTUAL'!H75</f>
        <v>0</v>
      </c>
      <c r="I75" s="21">
        <f>'Business Expense BUDGET'!I76-'Business Expense ACTUAL'!I75</f>
        <v>0</v>
      </c>
      <c r="J75" s="21">
        <f>'Business Expense BUDGET'!J76-'Business Expense ACTUAL'!J75</f>
        <v>0</v>
      </c>
      <c r="K75" s="21">
        <f>'Business Expense BUDGET'!K76-'Business Expense ACTUAL'!K75</f>
        <v>0</v>
      </c>
      <c r="L75" s="22">
        <f>'Business Expense BUDGET'!L76-'Business Expense ACTUAL'!L75</f>
        <v>0</v>
      </c>
      <c r="M75" s="22">
        <f>'Business Expense BUDGET'!M76-'Business Expense ACTUAL'!M75</f>
        <v>0</v>
      </c>
      <c r="N75" s="22">
        <f>'Business Expense BUDGET'!N76-'Business Expense ACTUAL'!N75</f>
        <v>0</v>
      </c>
      <c r="O75" s="81">
        <f t="shared" si="13"/>
        <v>0</v>
      </c>
    </row>
    <row r="76" spans="1:15" ht="18" customHeight="1" x14ac:dyDescent="0.35">
      <c r="A76" s="1"/>
      <c r="B76" s="55" t="s">
        <v>24</v>
      </c>
      <c r="C76" s="13">
        <f>'Business Expense BUDGET'!C77-'Business Expense ACTUAL'!C76</f>
        <v>0</v>
      </c>
      <c r="D76" s="13">
        <f>'Business Expense BUDGET'!D77-'Business Expense ACTUAL'!D76</f>
        <v>0</v>
      </c>
      <c r="E76" s="13">
        <f>'Business Expense BUDGET'!E77-'Business Expense ACTUAL'!E76</f>
        <v>0</v>
      </c>
      <c r="F76" s="20">
        <f>'Business Expense BUDGET'!F77-'Business Expense ACTUAL'!F76</f>
        <v>0</v>
      </c>
      <c r="G76" s="20">
        <f>'Business Expense BUDGET'!G77-'Business Expense ACTUAL'!G76</f>
        <v>0</v>
      </c>
      <c r="H76" s="20">
        <f>'Business Expense BUDGET'!H77-'Business Expense ACTUAL'!H76</f>
        <v>0</v>
      </c>
      <c r="I76" s="21">
        <f>'Business Expense BUDGET'!I77-'Business Expense ACTUAL'!I76</f>
        <v>0</v>
      </c>
      <c r="J76" s="21">
        <f>'Business Expense BUDGET'!J77-'Business Expense ACTUAL'!J76</f>
        <v>0</v>
      </c>
      <c r="K76" s="21">
        <f>'Business Expense BUDGET'!K77-'Business Expense ACTUAL'!K76</f>
        <v>0</v>
      </c>
      <c r="L76" s="22">
        <f>'Business Expense BUDGET'!L77-'Business Expense ACTUAL'!L76</f>
        <v>0</v>
      </c>
      <c r="M76" s="22">
        <f>'Business Expense BUDGET'!M77-'Business Expense ACTUAL'!M76</f>
        <v>0</v>
      </c>
      <c r="N76" s="22">
        <f>'Business Expense BUDGET'!N77-'Business Expense ACTUAL'!N76</f>
        <v>0</v>
      </c>
      <c r="O76" s="81">
        <f t="shared" si="13"/>
        <v>0</v>
      </c>
    </row>
    <row r="77" spans="1:15" ht="18" customHeight="1" x14ac:dyDescent="0.35">
      <c r="A77" s="1"/>
      <c r="B77" s="55" t="s">
        <v>24</v>
      </c>
      <c r="C77" s="13">
        <f>'Business Expense BUDGET'!C78-'Business Expense ACTUAL'!C77</f>
        <v>0</v>
      </c>
      <c r="D77" s="13">
        <f>'Business Expense BUDGET'!D78-'Business Expense ACTUAL'!D77</f>
        <v>0</v>
      </c>
      <c r="E77" s="13">
        <f>'Business Expense BUDGET'!E78-'Business Expense ACTUAL'!E77</f>
        <v>0</v>
      </c>
      <c r="F77" s="20">
        <f>'Business Expense BUDGET'!F78-'Business Expense ACTUAL'!F77</f>
        <v>0</v>
      </c>
      <c r="G77" s="20">
        <f>'Business Expense BUDGET'!G78-'Business Expense ACTUAL'!G77</f>
        <v>0</v>
      </c>
      <c r="H77" s="20">
        <f>'Business Expense BUDGET'!H78-'Business Expense ACTUAL'!H77</f>
        <v>0</v>
      </c>
      <c r="I77" s="21">
        <f>'Business Expense BUDGET'!I78-'Business Expense ACTUAL'!I77</f>
        <v>0</v>
      </c>
      <c r="J77" s="21">
        <f>'Business Expense BUDGET'!J78-'Business Expense ACTUAL'!J77</f>
        <v>0</v>
      </c>
      <c r="K77" s="21">
        <f>'Business Expense BUDGET'!K78-'Business Expense ACTUAL'!K77</f>
        <v>0</v>
      </c>
      <c r="L77" s="22">
        <f>'Business Expense BUDGET'!L78-'Business Expense ACTUAL'!L77</f>
        <v>0</v>
      </c>
      <c r="M77" s="22">
        <f>'Business Expense BUDGET'!M78-'Business Expense ACTUAL'!M77</f>
        <v>0</v>
      </c>
      <c r="N77" s="22">
        <f>'Business Expense BUDGET'!N78-'Business Expense ACTUAL'!N77</f>
        <v>0</v>
      </c>
      <c r="O77" s="81">
        <f t="shared" si="13"/>
        <v>0</v>
      </c>
    </row>
    <row r="78" spans="1:15" ht="18" customHeight="1" x14ac:dyDescent="0.35">
      <c r="A78" s="1"/>
      <c r="B78" s="55" t="s">
        <v>24</v>
      </c>
      <c r="C78" s="13">
        <f>'Business Expense BUDGET'!C79-'Business Expense ACTUAL'!C78</f>
        <v>0</v>
      </c>
      <c r="D78" s="13">
        <f>'Business Expense BUDGET'!D79-'Business Expense ACTUAL'!D78</f>
        <v>0</v>
      </c>
      <c r="E78" s="13">
        <f>'Business Expense BUDGET'!E79-'Business Expense ACTUAL'!E78</f>
        <v>0</v>
      </c>
      <c r="F78" s="20">
        <f>'Business Expense BUDGET'!F79-'Business Expense ACTUAL'!F78</f>
        <v>0</v>
      </c>
      <c r="G78" s="20">
        <f>'Business Expense BUDGET'!G79-'Business Expense ACTUAL'!G78</f>
        <v>0</v>
      </c>
      <c r="H78" s="20">
        <f>'Business Expense BUDGET'!H79-'Business Expense ACTUAL'!H78</f>
        <v>0</v>
      </c>
      <c r="I78" s="21">
        <f>'Business Expense BUDGET'!I79-'Business Expense ACTUAL'!I78</f>
        <v>0</v>
      </c>
      <c r="J78" s="21">
        <f>'Business Expense BUDGET'!J79-'Business Expense ACTUAL'!J78</f>
        <v>0</v>
      </c>
      <c r="K78" s="21">
        <f>'Business Expense BUDGET'!K79-'Business Expense ACTUAL'!K78</f>
        <v>0</v>
      </c>
      <c r="L78" s="22">
        <f>'Business Expense BUDGET'!L79-'Business Expense ACTUAL'!L78</f>
        <v>0</v>
      </c>
      <c r="M78" s="22">
        <f>'Business Expense BUDGET'!M79-'Business Expense ACTUAL'!M78</f>
        <v>0</v>
      </c>
      <c r="N78" s="22">
        <f>'Business Expense BUDGET'!N79-'Business Expense ACTUAL'!N78</f>
        <v>0</v>
      </c>
      <c r="O78" s="81">
        <f t="shared" si="13"/>
        <v>0</v>
      </c>
    </row>
    <row r="79" spans="1:15" ht="21.75" customHeight="1" x14ac:dyDescent="0.35">
      <c r="A79" s="1"/>
      <c r="B79" s="56" t="s">
        <v>66</v>
      </c>
      <c r="C79" s="14">
        <f t="shared" ref="C79:N79" si="14">SUM(C65:C78)</f>
        <v>0</v>
      </c>
      <c r="D79" s="14">
        <f t="shared" si="14"/>
        <v>0</v>
      </c>
      <c r="E79" s="14">
        <f t="shared" si="14"/>
        <v>0</v>
      </c>
      <c r="F79" s="15">
        <f t="shared" si="14"/>
        <v>0</v>
      </c>
      <c r="G79" s="15">
        <f t="shared" si="14"/>
        <v>0</v>
      </c>
      <c r="H79" s="15">
        <f t="shared" si="14"/>
        <v>0</v>
      </c>
      <c r="I79" s="16">
        <f t="shared" si="14"/>
        <v>0</v>
      </c>
      <c r="J79" s="16">
        <f t="shared" si="14"/>
        <v>0</v>
      </c>
      <c r="K79" s="16">
        <f t="shared" si="14"/>
        <v>0</v>
      </c>
      <c r="L79" s="17">
        <f t="shared" si="14"/>
        <v>0</v>
      </c>
      <c r="M79" s="17">
        <f t="shared" si="14"/>
        <v>0</v>
      </c>
      <c r="N79" s="17">
        <f t="shared" si="14"/>
        <v>0</v>
      </c>
      <c r="O79" s="82">
        <f t="shared" si="13"/>
        <v>0</v>
      </c>
    </row>
    <row r="80" spans="1:15" ht="18" customHeight="1" x14ac:dyDescent="0.35">
      <c r="A80" s="1"/>
      <c r="B80" s="54" t="s">
        <v>67</v>
      </c>
      <c r="C80" s="19"/>
      <c r="D80" s="18"/>
      <c r="E80" s="18"/>
      <c r="F80" s="19"/>
      <c r="G80" s="18"/>
      <c r="H80" s="18"/>
      <c r="I80" s="19"/>
      <c r="J80" s="18"/>
      <c r="K80" s="18"/>
      <c r="L80" s="19"/>
      <c r="M80" s="18"/>
      <c r="N80" s="18"/>
      <c r="O80" s="19"/>
    </row>
    <row r="81" spans="1:15" ht="18" customHeight="1" x14ac:dyDescent="0.35">
      <c r="A81" s="1"/>
      <c r="B81" s="55" t="s">
        <v>68</v>
      </c>
      <c r="C81" s="13">
        <f>'Business Expense BUDGET'!C82-'Business Expense ACTUAL'!C81</f>
        <v>0</v>
      </c>
      <c r="D81" s="13">
        <f>'Business Expense BUDGET'!D82-'Business Expense ACTUAL'!D81</f>
        <v>0</v>
      </c>
      <c r="E81" s="13">
        <f>'Business Expense BUDGET'!E82-'Business Expense ACTUAL'!E81</f>
        <v>0</v>
      </c>
      <c r="F81" s="20">
        <f>'Business Expense BUDGET'!F82-'Business Expense ACTUAL'!F81</f>
        <v>0</v>
      </c>
      <c r="G81" s="20">
        <f>'Business Expense BUDGET'!G82-'Business Expense ACTUAL'!G81</f>
        <v>0</v>
      </c>
      <c r="H81" s="20">
        <f>'Business Expense BUDGET'!H82-'Business Expense ACTUAL'!H81</f>
        <v>0</v>
      </c>
      <c r="I81" s="21">
        <f>'Business Expense BUDGET'!I82-'Business Expense ACTUAL'!I81</f>
        <v>0</v>
      </c>
      <c r="J81" s="21">
        <f>'Business Expense BUDGET'!J82-'Business Expense ACTUAL'!J81</f>
        <v>0</v>
      </c>
      <c r="K81" s="21">
        <f>'Business Expense BUDGET'!K82-'Business Expense ACTUAL'!K81</f>
        <v>0</v>
      </c>
      <c r="L81" s="22">
        <f>'Business Expense BUDGET'!L82-'Business Expense ACTUAL'!L81</f>
        <v>0</v>
      </c>
      <c r="M81" s="22">
        <f>'Business Expense BUDGET'!M82-'Business Expense ACTUAL'!M81</f>
        <v>0</v>
      </c>
      <c r="N81" s="22">
        <f>'Business Expense BUDGET'!N82-'Business Expense ACTUAL'!N81</f>
        <v>0</v>
      </c>
      <c r="O81" s="81">
        <f t="shared" ref="O81:O89" si="15">SUM(C81:N81)</f>
        <v>0</v>
      </c>
    </row>
    <row r="82" spans="1:15" ht="18" customHeight="1" x14ac:dyDescent="0.35">
      <c r="A82" s="1"/>
      <c r="B82" s="55" t="s">
        <v>69</v>
      </c>
      <c r="C82" s="13">
        <f>'Business Expense BUDGET'!C83-'Business Expense ACTUAL'!C82</f>
        <v>0</v>
      </c>
      <c r="D82" s="13">
        <f>'Business Expense BUDGET'!D83-'Business Expense ACTUAL'!D82</f>
        <v>0</v>
      </c>
      <c r="E82" s="13">
        <f>'Business Expense BUDGET'!E83-'Business Expense ACTUAL'!E82</f>
        <v>0</v>
      </c>
      <c r="F82" s="20">
        <f>'Business Expense BUDGET'!F83-'Business Expense ACTUAL'!F82</f>
        <v>0</v>
      </c>
      <c r="G82" s="20">
        <f>'Business Expense BUDGET'!G83-'Business Expense ACTUAL'!G82</f>
        <v>0</v>
      </c>
      <c r="H82" s="20">
        <f>'Business Expense BUDGET'!H83-'Business Expense ACTUAL'!H82</f>
        <v>0</v>
      </c>
      <c r="I82" s="21">
        <f>'Business Expense BUDGET'!I83-'Business Expense ACTUAL'!I82</f>
        <v>0</v>
      </c>
      <c r="J82" s="21">
        <f>'Business Expense BUDGET'!J83-'Business Expense ACTUAL'!J82</f>
        <v>0</v>
      </c>
      <c r="K82" s="21">
        <f>'Business Expense BUDGET'!K83-'Business Expense ACTUAL'!K82</f>
        <v>0</v>
      </c>
      <c r="L82" s="22">
        <f>'Business Expense BUDGET'!L83-'Business Expense ACTUAL'!L82</f>
        <v>0</v>
      </c>
      <c r="M82" s="22">
        <f>'Business Expense BUDGET'!M83-'Business Expense ACTUAL'!M82</f>
        <v>0</v>
      </c>
      <c r="N82" s="22">
        <f>'Business Expense BUDGET'!N83-'Business Expense ACTUAL'!N82</f>
        <v>0</v>
      </c>
      <c r="O82" s="81">
        <f t="shared" si="15"/>
        <v>0</v>
      </c>
    </row>
    <row r="83" spans="1:15" ht="18" customHeight="1" x14ac:dyDescent="0.35">
      <c r="A83" s="1"/>
      <c r="B83" s="55" t="s">
        <v>70</v>
      </c>
      <c r="C83" s="13">
        <f>'Business Expense BUDGET'!C84-'Business Expense ACTUAL'!C83</f>
        <v>0</v>
      </c>
      <c r="D83" s="13">
        <f>'Business Expense BUDGET'!D84-'Business Expense ACTUAL'!D83</f>
        <v>0</v>
      </c>
      <c r="E83" s="13">
        <f>'Business Expense BUDGET'!E84-'Business Expense ACTUAL'!E83</f>
        <v>0</v>
      </c>
      <c r="F83" s="20">
        <f>'Business Expense BUDGET'!F84-'Business Expense ACTUAL'!F83</f>
        <v>0</v>
      </c>
      <c r="G83" s="20">
        <f>'Business Expense BUDGET'!G84-'Business Expense ACTUAL'!G83</f>
        <v>0</v>
      </c>
      <c r="H83" s="20">
        <f>'Business Expense BUDGET'!H84-'Business Expense ACTUAL'!H83</f>
        <v>0</v>
      </c>
      <c r="I83" s="21">
        <f>'Business Expense BUDGET'!I84-'Business Expense ACTUAL'!I83</f>
        <v>0</v>
      </c>
      <c r="J83" s="21">
        <f>'Business Expense BUDGET'!J84-'Business Expense ACTUAL'!J83</f>
        <v>0</v>
      </c>
      <c r="K83" s="21">
        <f>'Business Expense BUDGET'!K84-'Business Expense ACTUAL'!K83</f>
        <v>0</v>
      </c>
      <c r="L83" s="22">
        <f>'Business Expense BUDGET'!L84-'Business Expense ACTUAL'!L83</f>
        <v>0</v>
      </c>
      <c r="M83" s="22">
        <f>'Business Expense BUDGET'!M84-'Business Expense ACTUAL'!M83</f>
        <v>0</v>
      </c>
      <c r="N83" s="22">
        <f>'Business Expense BUDGET'!N84-'Business Expense ACTUAL'!N83</f>
        <v>0</v>
      </c>
      <c r="O83" s="81">
        <f t="shared" si="15"/>
        <v>0</v>
      </c>
    </row>
    <row r="84" spans="1:15" ht="18" customHeight="1" x14ac:dyDescent="0.35">
      <c r="A84" s="1"/>
      <c r="B84" s="55" t="s">
        <v>22</v>
      </c>
      <c r="C84" s="13">
        <f>'Business Expense BUDGET'!C85-'Business Expense ACTUAL'!C84</f>
        <v>0</v>
      </c>
      <c r="D84" s="13">
        <f>'Business Expense BUDGET'!D85-'Business Expense ACTUAL'!D84</f>
        <v>0</v>
      </c>
      <c r="E84" s="13">
        <f>'Business Expense BUDGET'!E85-'Business Expense ACTUAL'!E84</f>
        <v>0</v>
      </c>
      <c r="F84" s="20">
        <f>'Business Expense BUDGET'!F85-'Business Expense ACTUAL'!F84</f>
        <v>0</v>
      </c>
      <c r="G84" s="20">
        <f>'Business Expense BUDGET'!G85-'Business Expense ACTUAL'!G84</f>
        <v>0</v>
      </c>
      <c r="H84" s="20">
        <f>'Business Expense BUDGET'!H85-'Business Expense ACTUAL'!H84</f>
        <v>0</v>
      </c>
      <c r="I84" s="21">
        <f>'Business Expense BUDGET'!I85-'Business Expense ACTUAL'!I84</f>
        <v>0</v>
      </c>
      <c r="J84" s="21">
        <f>'Business Expense BUDGET'!J85-'Business Expense ACTUAL'!J84</f>
        <v>0</v>
      </c>
      <c r="K84" s="21">
        <f>'Business Expense BUDGET'!K85-'Business Expense ACTUAL'!K84</f>
        <v>0</v>
      </c>
      <c r="L84" s="22">
        <f>'Business Expense BUDGET'!L85-'Business Expense ACTUAL'!L84</f>
        <v>0</v>
      </c>
      <c r="M84" s="22">
        <f>'Business Expense BUDGET'!M85-'Business Expense ACTUAL'!M84</f>
        <v>0</v>
      </c>
      <c r="N84" s="22">
        <f>'Business Expense BUDGET'!N85-'Business Expense ACTUAL'!N84</f>
        <v>0</v>
      </c>
      <c r="O84" s="81">
        <f t="shared" si="15"/>
        <v>0</v>
      </c>
    </row>
    <row r="85" spans="1:15" ht="18" customHeight="1" x14ac:dyDescent="0.35">
      <c r="A85" s="1"/>
      <c r="B85" s="55" t="s">
        <v>71</v>
      </c>
      <c r="C85" s="13">
        <f>'Business Expense BUDGET'!C86-'Business Expense ACTUAL'!C85</f>
        <v>0</v>
      </c>
      <c r="D85" s="13">
        <f>'Business Expense BUDGET'!D86-'Business Expense ACTUAL'!D85</f>
        <v>0</v>
      </c>
      <c r="E85" s="13">
        <f>'Business Expense BUDGET'!E86-'Business Expense ACTUAL'!E85</f>
        <v>0</v>
      </c>
      <c r="F85" s="20">
        <f>'Business Expense BUDGET'!F86-'Business Expense ACTUAL'!F85</f>
        <v>0</v>
      </c>
      <c r="G85" s="20">
        <f>'Business Expense BUDGET'!G86-'Business Expense ACTUAL'!G85</f>
        <v>0</v>
      </c>
      <c r="H85" s="20">
        <f>'Business Expense BUDGET'!H86-'Business Expense ACTUAL'!H85</f>
        <v>0</v>
      </c>
      <c r="I85" s="21">
        <f>'Business Expense BUDGET'!I86-'Business Expense ACTUAL'!I85</f>
        <v>0</v>
      </c>
      <c r="J85" s="21">
        <f>'Business Expense BUDGET'!J86-'Business Expense ACTUAL'!J85</f>
        <v>0</v>
      </c>
      <c r="K85" s="21">
        <f>'Business Expense BUDGET'!K86-'Business Expense ACTUAL'!K85</f>
        <v>0</v>
      </c>
      <c r="L85" s="22">
        <f>'Business Expense BUDGET'!L86-'Business Expense ACTUAL'!L85</f>
        <v>0</v>
      </c>
      <c r="M85" s="22">
        <f>'Business Expense BUDGET'!M86-'Business Expense ACTUAL'!M85</f>
        <v>0</v>
      </c>
      <c r="N85" s="22">
        <f>'Business Expense BUDGET'!N86-'Business Expense ACTUAL'!N85</f>
        <v>0</v>
      </c>
      <c r="O85" s="81">
        <f t="shared" si="15"/>
        <v>0</v>
      </c>
    </row>
    <row r="86" spans="1:15" ht="18" customHeight="1" x14ac:dyDescent="0.35">
      <c r="A86" s="1"/>
      <c r="B86" s="55" t="s">
        <v>24</v>
      </c>
      <c r="C86" s="13">
        <f>'Business Expense BUDGET'!C87-'Business Expense ACTUAL'!C86</f>
        <v>0</v>
      </c>
      <c r="D86" s="13">
        <f>'Business Expense BUDGET'!D87-'Business Expense ACTUAL'!D86</f>
        <v>0</v>
      </c>
      <c r="E86" s="13">
        <f>'Business Expense BUDGET'!E87-'Business Expense ACTUAL'!E86</f>
        <v>0</v>
      </c>
      <c r="F86" s="20">
        <f>'Business Expense BUDGET'!F87-'Business Expense ACTUAL'!F86</f>
        <v>0</v>
      </c>
      <c r="G86" s="20">
        <f>'Business Expense BUDGET'!G87-'Business Expense ACTUAL'!G86</f>
        <v>0</v>
      </c>
      <c r="H86" s="20">
        <f>'Business Expense BUDGET'!H87-'Business Expense ACTUAL'!H86</f>
        <v>0</v>
      </c>
      <c r="I86" s="21">
        <f>'Business Expense BUDGET'!I87-'Business Expense ACTUAL'!I86</f>
        <v>0</v>
      </c>
      <c r="J86" s="21">
        <f>'Business Expense BUDGET'!J87-'Business Expense ACTUAL'!J86</f>
        <v>0</v>
      </c>
      <c r="K86" s="21">
        <f>'Business Expense BUDGET'!K87-'Business Expense ACTUAL'!K86</f>
        <v>0</v>
      </c>
      <c r="L86" s="22">
        <f>'Business Expense BUDGET'!L87-'Business Expense ACTUAL'!L86</f>
        <v>0</v>
      </c>
      <c r="M86" s="22">
        <f>'Business Expense BUDGET'!M87-'Business Expense ACTUAL'!M86</f>
        <v>0</v>
      </c>
      <c r="N86" s="22">
        <f>'Business Expense BUDGET'!N87-'Business Expense ACTUAL'!N86</f>
        <v>0</v>
      </c>
      <c r="O86" s="81">
        <f t="shared" si="15"/>
        <v>0</v>
      </c>
    </row>
    <row r="87" spans="1:15" ht="18" customHeight="1" x14ac:dyDescent="0.35">
      <c r="A87" s="1"/>
      <c r="B87" s="55" t="s">
        <v>24</v>
      </c>
      <c r="C87" s="13">
        <f>'Business Expense BUDGET'!C88-'Business Expense ACTUAL'!C87</f>
        <v>0</v>
      </c>
      <c r="D87" s="13">
        <f>'Business Expense BUDGET'!D88-'Business Expense ACTUAL'!D87</f>
        <v>0</v>
      </c>
      <c r="E87" s="13">
        <f>'Business Expense BUDGET'!E88-'Business Expense ACTUAL'!E87</f>
        <v>0</v>
      </c>
      <c r="F87" s="20">
        <f>'Business Expense BUDGET'!F88-'Business Expense ACTUAL'!F87</f>
        <v>0</v>
      </c>
      <c r="G87" s="20">
        <f>'Business Expense BUDGET'!G88-'Business Expense ACTUAL'!G87</f>
        <v>0</v>
      </c>
      <c r="H87" s="20">
        <f>'Business Expense BUDGET'!H88-'Business Expense ACTUAL'!H87</f>
        <v>0</v>
      </c>
      <c r="I87" s="21">
        <f>'Business Expense BUDGET'!I88-'Business Expense ACTUAL'!I87</f>
        <v>0</v>
      </c>
      <c r="J87" s="21">
        <f>'Business Expense BUDGET'!J88-'Business Expense ACTUAL'!J87</f>
        <v>0</v>
      </c>
      <c r="K87" s="21">
        <f>'Business Expense BUDGET'!K88-'Business Expense ACTUAL'!K87</f>
        <v>0</v>
      </c>
      <c r="L87" s="22">
        <f>'Business Expense BUDGET'!L88-'Business Expense ACTUAL'!L87</f>
        <v>0</v>
      </c>
      <c r="M87" s="22">
        <f>'Business Expense BUDGET'!M88-'Business Expense ACTUAL'!M87</f>
        <v>0</v>
      </c>
      <c r="N87" s="22">
        <f>'Business Expense BUDGET'!N88-'Business Expense ACTUAL'!N87</f>
        <v>0</v>
      </c>
      <c r="O87" s="81">
        <f t="shared" si="15"/>
        <v>0</v>
      </c>
    </row>
    <row r="88" spans="1:15" ht="18" customHeight="1" x14ac:dyDescent="0.35">
      <c r="A88" s="1"/>
      <c r="B88" s="55" t="s">
        <v>24</v>
      </c>
      <c r="C88" s="13">
        <f>'Business Expense BUDGET'!C89-'Business Expense ACTUAL'!C88</f>
        <v>0</v>
      </c>
      <c r="D88" s="13">
        <f>'Business Expense BUDGET'!D89-'Business Expense ACTUAL'!D88</f>
        <v>0</v>
      </c>
      <c r="E88" s="13">
        <f>'Business Expense BUDGET'!E89-'Business Expense ACTUAL'!E88</f>
        <v>0</v>
      </c>
      <c r="F88" s="20">
        <f>'Business Expense BUDGET'!F89-'Business Expense ACTUAL'!F88</f>
        <v>0</v>
      </c>
      <c r="G88" s="20">
        <f>'Business Expense BUDGET'!G89-'Business Expense ACTUAL'!G88</f>
        <v>0</v>
      </c>
      <c r="H88" s="20">
        <f>'Business Expense BUDGET'!H89-'Business Expense ACTUAL'!H88</f>
        <v>0</v>
      </c>
      <c r="I88" s="21">
        <f>'Business Expense BUDGET'!I89-'Business Expense ACTUAL'!I88</f>
        <v>0</v>
      </c>
      <c r="J88" s="21">
        <f>'Business Expense BUDGET'!J89-'Business Expense ACTUAL'!J88</f>
        <v>0</v>
      </c>
      <c r="K88" s="21">
        <f>'Business Expense BUDGET'!K89-'Business Expense ACTUAL'!K88</f>
        <v>0</v>
      </c>
      <c r="L88" s="22">
        <f>'Business Expense BUDGET'!L89-'Business Expense ACTUAL'!L88</f>
        <v>0</v>
      </c>
      <c r="M88" s="22">
        <f>'Business Expense BUDGET'!M89-'Business Expense ACTUAL'!M88</f>
        <v>0</v>
      </c>
      <c r="N88" s="22">
        <f>'Business Expense BUDGET'!N89-'Business Expense ACTUAL'!N88</f>
        <v>0</v>
      </c>
      <c r="O88" s="81">
        <f t="shared" si="15"/>
        <v>0</v>
      </c>
    </row>
    <row r="89" spans="1:15" ht="21.75" customHeight="1" x14ac:dyDescent="0.35">
      <c r="A89" s="1"/>
      <c r="B89" s="56" t="s">
        <v>72</v>
      </c>
      <c r="C89" s="14">
        <f t="shared" ref="C89:N89" si="16">SUM(C81:C88)</f>
        <v>0</v>
      </c>
      <c r="D89" s="14">
        <f t="shared" si="16"/>
        <v>0</v>
      </c>
      <c r="E89" s="14">
        <f t="shared" si="16"/>
        <v>0</v>
      </c>
      <c r="F89" s="15">
        <f t="shared" si="16"/>
        <v>0</v>
      </c>
      <c r="G89" s="15">
        <f t="shared" si="16"/>
        <v>0</v>
      </c>
      <c r="H89" s="15">
        <f t="shared" si="16"/>
        <v>0</v>
      </c>
      <c r="I89" s="16">
        <f t="shared" si="16"/>
        <v>0</v>
      </c>
      <c r="J89" s="16">
        <f t="shared" si="16"/>
        <v>0</v>
      </c>
      <c r="K89" s="16">
        <f t="shared" si="16"/>
        <v>0</v>
      </c>
      <c r="L89" s="17">
        <f t="shared" si="16"/>
        <v>0</v>
      </c>
      <c r="M89" s="17">
        <f t="shared" si="16"/>
        <v>0</v>
      </c>
      <c r="N89" s="17">
        <f t="shared" si="16"/>
        <v>0</v>
      </c>
      <c r="O89" s="82">
        <f t="shared" si="15"/>
        <v>0</v>
      </c>
    </row>
    <row r="90" spans="1:15" ht="18" customHeight="1" x14ac:dyDescent="0.35">
      <c r="A90" s="1"/>
      <c r="B90" s="54" t="s">
        <v>73</v>
      </c>
      <c r="C90" s="19"/>
      <c r="D90" s="18"/>
      <c r="E90" s="18"/>
      <c r="F90" s="19"/>
      <c r="G90" s="18"/>
      <c r="H90" s="18"/>
      <c r="I90" s="19"/>
      <c r="J90" s="18"/>
      <c r="K90" s="18"/>
      <c r="L90" s="19"/>
      <c r="M90" s="18"/>
      <c r="N90" s="18"/>
      <c r="O90" s="19"/>
    </row>
    <row r="91" spans="1:15" ht="18" customHeight="1" x14ac:dyDescent="0.35">
      <c r="A91" s="1"/>
      <c r="B91" s="55" t="s">
        <v>24</v>
      </c>
      <c r="C91" s="13">
        <f>'Business Expense BUDGET'!C92-'Business Expense ACTUAL'!C91</f>
        <v>0</v>
      </c>
      <c r="D91" s="13">
        <f>'Business Expense BUDGET'!D92-'Business Expense ACTUAL'!D91</f>
        <v>0</v>
      </c>
      <c r="E91" s="13">
        <f>'Business Expense BUDGET'!E92-'Business Expense ACTUAL'!E91</f>
        <v>0</v>
      </c>
      <c r="F91" s="20">
        <f>'Business Expense BUDGET'!F92-'Business Expense ACTUAL'!F91</f>
        <v>0</v>
      </c>
      <c r="G91" s="20">
        <f>'Business Expense BUDGET'!G92-'Business Expense ACTUAL'!G91</f>
        <v>0</v>
      </c>
      <c r="H91" s="20">
        <f>'Business Expense BUDGET'!H92-'Business Expense ACTUAL'!H91</f>
        <v>0</v>
      </c>
      <c r="I91" s="21">
        <f>'Business Expense BUDGET'!I92-'Business Expense ACTUAL'!I91</f>
        <v>0</v>
      </c>
      <c r="J91" s="21">
        <f>'Business Expense BUDGET'!J92-'Business Expense ACTUAL'!J91</f>
        <v>0</v>
      </c>
      <c r="K91" s="21">
        <f>'Business Expense BUDGET'!K92-'Business Expense ACTUAL'!K91</f>
        <v>0</v>
      </c>
      <c r="L91" s="22">
        <f>'Business Expense BUDGET'!L92-'Business Expense ACTUAL'!L91</f>
        <v>0</v>
      </c>
      <c r="M91" s="22">
        <f>'Business Expense BUDGET'!M92-'Business Expense ACTUAL'!M91</f>
        <v>0</v>
      </c>
      <c r="N91" s="22">
        <f>'Business Expense BUDGET'!N92-'Business Expense ACTUAL'!N91</f>
        <v>0</v>
      </c>
      <c r="O91" s="81">
        <f t="shared" ref="O91:O100" si="17">SUM(C91:N91)</f>
        <v>0</v>
      </c>
    </row>
    <row r="92" spans="1:15" ht="18" customHeight="1" x14ac:dyDescent="0.35">
      <c r="A92" s="1"/>
      <c r="B92" s="55" t="s">
        <v>24</v>
      </c>
      <c r="C92" s="13">
        <f>'Business Expense BUDGET'!C93-'Business Expense ACTUAL'!C92</f>
        <v>0</v>
      </c>
      <c r="D92" s="13">
        <f>'Business Expense BUDGET'!D93-'Business Expense ACTUAL'!D92</f>
        <v>0</v>
      </c>
      <c r="E92" s="13">
        <f>'Business Expense BUDGET'!E93-'Business Expense ACTUAL'!E92</f>
        <v>0</v>
      </c>
      <c r="F92" s="20">
        <f>'Business Expense BUDGET'!F93-'Business Expense ACTUAL'!F92</f>
        <v>0</v>
      </c>
      <c r="G92" s="20">
        <f>'Business Expense BUDGET'!G93-'Business Expense ACTUAL'!G92</f>
        <v>0</v>
      </c>
      <c r="H92" s="20">
        <f>'Business Expense BUDGET'!H93-'Business Expense ACTUAL'!H92</f>
        <v>0</v>
      </c>
      <c r="I92" s="21">
        <f>'Business Expense BUDGET'!I93-'Business Expense ACTUAL'!I92</f>
        <v>0</v>
      </c>
      <c r="J92" s="21">
        <f>'Business Expense BUDGET'!J93-'Business Expense ACTUAL'!J92</f>
        <v>0</v>
      </c>
      <c r="K92" s="21">
        <f>'Business Expense BUDGET'!K93-'Business Expense ACTUAL'!K92</f>
        <v>0</v>
      </c>
      <c r="L92" s="22">
        <f>'Business Expense BUDGET'!L93-'Business Expense ACTUAL'!L92</f>
        <v>0</v>
      </c>
      <c r="M92" s="22">
        <f>'Business Expense BUDGET'!M93-'Business Expense ACTUAL'!M92</f>
        <v>0</v>
      </c>
      <c r="N92" s="22">
        <f>'Business Expense BUDGET'!N93-'Business Expense ACTUAL'!N92</f>
        <v>0</v>
      </c>
      <c r="O92" s="81">
        <f t="shared" si="17"/>
        <v>0</v>
      </c>
    </row>
    <row r="93" spans="1:15" ht="18" customHeight="1" x14ac:dyDescent="0.35">
      <c r="A93" s="1"/>
      <c r="B93" s="55" t="s">
        <v>24</v>
      </c>
      <c r="C93" s="13">
        <f>'Business Expense BUDGET'!C94-'Business Expense ACTUAL'!C93</f>
        <v>0</v>
      </c>
      <c r="D93" s="13">
        <f>'Business Expense BUDGET'!D94-'Business Expense ACTUAL'!D93</f>
        <v>0</v>
      </c>
      <c r="E93" s="13">
        <f>'Business Expense BUDGET'!E94-'Business Expense ACTUAL'!E93</f>
        <v>0</v>
      </c>
      <c r="F93" s="20">
        <f>'Business Expense BUDGET'!F94-'Business Expense ACTUAL'!F93</f>
        <v>0</v>
      </c>
      <c r="G93" s="20">
        <f>'Business Expense BUDGET'!G94-'Business Expense ACTUAL'!G93</f>
        <v>0</v>
      </c>
      <c r="H93" s="20">
        <f>'Business Expense BUDGET'!H94-'Business Expense ACTUAL'!H93</f>
        <v>0</v>
      </c>
      <c r="I93" s="21">
        <f>'Business Expense BUDGET'!I94-'Business Expense ACTUAL'!I93</f>
        <v>0</v>
      </c>
      <c r="J93" s="21">
        <f>'Business Expense BUDGET'!J94-'Business Expense ACTUAL'!J93</f>
        <v>0</v>
      </c>
      <c r="K93" s="21">
        <f>'Business Expense BUDGET'!K94-'Business Expense ACTUAL'!K93</f>
        <v>0</v>
      </c>
      <c r="L93" s="22">
        <f>'Business Expense BUDGET'!L94-'Business Expense ACTUAL'!L93</f>
        <v>0</v>
      </c>
      <c r="M93" s="22">
        <f>'Business Expense BUDGET'!M94-'Business Expense ACTUAL'!M93</f>
        <v>0</v>
      </c>
      <c r="N93" s="22">
        <f>'Business Expense BUDGET'!N94-'Business Expense ACTUAL'!N93</f>
        <v>0</v>
      </c>
      <c r="O93" s="81">
        <f t="shared" si="17"/>
        <v>0</v>
      </c>
    </row>
    <row r="94" spans="1:15" ht="18" customHeight="1" x14ac:dyDescent="0.35">
      <c r="A94" s="1"/>
      <c r="B94" s="55" t="s">
        <v>24</v>
      </c>
      <c r="C94" s="13">
        <f>'Business Expense BUDGET'!C95-'Business Expense ACTUAL'!C94</f>
        <v>0</v>
      </c>
      <c r="D94" s="13">
        <f>'Business Expense BUDGET'!D95-'Business Expense ACTUAL'!D94</f>
        <v>0</v>
      </c>
      <c r="E94" s="13">
        <f>'Business Expense BUDGET'!E95-'Business Expense ACTUAL'!E94</f>
        <v>0</v>
      </c>
      <c r="F94" s="20">
        <f>'Business Expense BUDGET'!F95-'Business Expense ACTUAL'!F94</f>
        <v>0</v>
      </c>
      <c r="G94" s="20">
        <f>'Business Expense BUDGET'!G95-'Business Expense ACTUAL'!G94</f>
        <v>0</v>
      </c>
      <c r="H94" s="20">
        <f>'Business Expense BUDGET'!H95-'Business Expense ACTUAL'!H94</f>
        <v>0</v>
      </c>
      <c r="I94" s="21">
        <f>'Business Expense BUDGET'!I95-'Business Expense ACTUAL'!I94</f>
        <v>0</v>
      </c>
      <c r="J94" s="21">
        <f>'Business Expense BUDGET'!J95-'Business Expense ACTUAL'!J94</f>
        <v>0</v>
      </c>
      <c r="K94" s="21">
        <f>'Business Expense BUDGET'!K95-'Business Expense ACTUAL'!K94</f>
        <v>0</v>
      </c>
      <c r="L94" s="22">
        <f>'Business Expense BUDGET'!L95-'Business Expense ACTUAL'!L94</f>
        <v>0</v>
      </c>
      <c r="M94" s="22">
        <f>'Business Expense BUDGET'!M95-'Business Expense ACTUAL'!M94</f>
        <v>0</v>
      </c>
      <c r="N94" s="22">
        <f>'Business Expense BUDGET'!N95-'Business Expense ACTUAL'!N94</f>
        <v>0</v>
      </c>
      <c r="O94" s="81">
        <f t="shared" si="17"/>
        <v>0</v>
      </c>
    </row>
    <row r="95" spans="1:15" ht="18" customHeight="1" x14ac:dyDescent="0.35">
      <c r="A95" s="1"/>
      <c r="B95" s="55" t="s">
        <v>24</v>
      </c>
      <c r="C95" s="13">
        <f>'Business Expense BUDGET'!C96-'Business Expense ACTUAL'!C95</f>
        <v>0</v>
      </c>
      <c r="D95" s="13">
        <f>'Business Expense BUDGET'!D96-'Business Expense ACTUAL'!D95</f>
        <v>0</v>
      </c>
      <c r="E95" s="13">
        <f>'Business Expense BUDGET'!E96-'Business Expense ACTUAL'!E95</f>
        <v>0</v>
      </c>
      <c r="F95" s="20">
        <f>'Business Expense BUDGET'!F96-'Business Expense ACTUAL'!F95</f>
        <v>0</v>
      </c>
      <c r="G95" s="20">
        <f>'Business Expense BUDGET'!G96-'Business Expense ACTUAL'!G95</f>
        <v>0</v>
      </c>
      <c r="H95" s="20">
        <f>'Business Expense BUDGET'!H96-'Business Expense ACTUAL'!H95</f>
        <v>0</v>
      </c>
      <c r="I95" s="21">
        <f>'Business Expense BUDGET'!I96-'Business Expense ACTUAL'!I95</f>
        <v>0</v>
      </c>
      <c r="J95" s="21">
        <f>'Business Expense BUDGET'!J96-'Business Expense ACTUAL'!J95</f>
        <v>0</v>
      </c>
      <c r="K95" s="21">
        <f>'Business Expense BUDGET'!K96-'Business Expense ACTUAL'!K95</f>
        <v>0</v>
      </c>
      <c r="L95" s="22">
        <f>'Business Expense BUDGET'!L96-'Business Expense ACTUAL'!L95</f>
        <v>0</v>
      </c>
      <c r="M95" s="22">
        <f>'Business Expense BUDGET'!M96-'Business Expense ACTUAL'!M95</f>
        <v>0</v>
      </c>
      <c r="N95" s="22">
        <f>'Business Expense BUDGET'!N96-'Business Expense ACTUAL'!N95</f>
        <v>0</v>
      </c>
      <c r="O95" s="81">
        <f t="shared" si="17"/>
        <v>0</v>
      </c>
    </row>
    <row r="96" spans="1:15" ht="18" customHeight="1" x14ac:dyDescent="0.35">
      <c r="A96" s="1"/>
      <c r="B96" s="55" t="s">
        <v>24</v>
      </c>
      <c r="C96" s="13">
        <f>'Business Expense BUDGET'!C97-'Business Expense ACTUAL'!C96</f>
        <v>0</v>
      </c>
      <c r="D96" s="13">
        <f>'Business Expense BUDGET'!D97-'Business Expense ACTUAL'!D96</f>
        <v>0</v>
      </c>
      <c r="E96" s="13">
        <f>'Business Expense BUDGET'!E97-'Business Expense ACTUAL'!E96</f>
        <v>0</v>
      </c>
      <c r="F96" s="20">
        <f>'Business Expense BUDGET'!F97-'Business Expense ACTUAL'!F96</f>
        <v>0</v>
      </c>
      <c r="G96" s="20">
        <f>'Business Expense BUDGET'!G97-'Business Expense ACTUAL'!G96</f>
        <v>0</v>
      </c>
      <c r="H96" s="20">
        <f>'Business Expense BUDGET'!H97-'Business Expense ACTUAL'!H96</f>
        <v>0</v>
      </c>
      <c r="I96" s="21">
        <f>'Business Expense BUDGET'!I97-'Business Expense ACTUAL'!I96</f>
        <v>0</v>
      </c>
      <c r="J96" s="21">
        <f>'Business Expense BUDGET'!J97-'Business Expense ACTUAL'!J96</f>
        <v>0</v>
      </c>
      <c r="K96" s="21">
        <f>'Business Expense BUDGET'!K97-'Business Expense ACTUAL'!K96</f>
        <v>0</v>
      </c>
      <c r="L96" s="22">
        <f>'Business Expense BUDGET'!L97-'Business Expense ACTUAL'!L96</f>
        <v>0</v>
      </c>
      <c r="M96" s="22">
        <f>'Business Expense BUDGET'!M97-'Business Expense ACTUAL'!M96</f>
        <v>0</v>
      </c>
      <c r="N96" s="22">
        <f>'Business Expense BUDGET'!N97-'Business Expense ACTUAL'!N96</f>
        <v>0</v>
      </c>
      <c r="O96" s="81">
        <f t="shared" si="17"/>
        <v>0</v>
      </c>
    </row>
    <row r="97" spans="1:15" ht="18" customHeight="1" x14ac:dyDescent="0.35">
      <c r="A97" s="1"/>
      <c r="B97" s="55" t="s">
        <v>24</v>
      </c>
      <c r="C97" s="13">
        <f>'Business Expense BUDGET'!C98-'Business Expense ACTUAL'!C97</f>
        <v>0</v>
      </c>
      <c r="D97" s="13">
        <f>'Business Expense BUDGET'!D98-'Business Expense ACTUAL'!D97</f>
        <v>0</v>
      </c>
      <c r="E97" s="13">
        <f>'Business Expense BUDGET'!E98-'Business Expense ACTUAL'!E97</f>
        <v>0</v>
      </c>
      <c r="F97" s="20">
        <f>'Business Expense BUDGET'!F98-'Business Expense ACTUAL'!F97</f>
        <v>0</v>
      </c>
      <c r="G97" s="20">
        <f>'Business Expense BUDGET'!G98-'Business Expense ACTUAL'!G97</f>
        <v>0</v>
      </c>
      <c r="H97" s="20">
        <f>'Business Expense BUDGET'!H98-'Business Expense ACTUAL'!H97</f>
        <v>0</v>
      </c>
      <c r="I97" s="21">
        <f>'Business Expense BUDGET'!I98-'Business Expense ACTUAL'!I97</f>
        <v>0</v>
      </c>
      <c r="J97" s="21">
        <f>'Business Expense BUDGET'!J98-'Business Expense ACTUAL'!J97</f>
        <v>0</v>
      </c>
      <c r="K97" s="21">
        <f>'Business Expense BUDGET'!K98-'Business Expense ACTUAL'!K97</f>
        <v>0</v>
      </c>
      <c r="L97" s="22">
        <f>'Business Expense BUDGET'!L98-'Business Expense ACTUAL'!L97</f>
        <v>0</v>
      </c>
      <c r="M97" s="22">
        <f>'Business Expense BUDGET'!M98-'Business Expense ACTUAL'!M97</f>
        <v>0</v>
      </c>
      <c r="N97" s="22">
        <f>'Business Expense BUDGET'!N98-'Business Expense ACTUAL'!N97</f>
        <v>0</v>
      </c>
      <c r="O97" s="81">
        <f t="shared" si="17"/>
        <v>0</v>
      </c>
    </row>
    <row r="98" spans="1:15" ht="18" customHeight="1" x14ac:dyDescent="0.35">
      <c r="A98" s="1"/>
      <c r="B98" s="55" t="s">
        <v>24</v>
      </c>
      <c r="C98" s="13">
        <f>'Business Expense BUDGET'!C99-'Business Expense ACTUAL'!C98</f>
        <v>0</v>
      </c>
      <c r="D98" s="13">
        <f>'Business Expense BUDGET'!D99-'Business Expense ACTUAL'!D98</f>
        <v>0</v>
      </c>
      <c r="E98" s="13">
        <f>'Business Expense BUDGET'!E99-'Business Expense ACTUAL'!E98</f>
        <v>0</v>
      </c>
      <c r="F98" s="20">
        <f>'Business Expense BUDGET'!F99-'Business Expense ACTUAL'!F98</f>
        <v>0</v>
      </c>
      <c r="G98" s="20">
        <f>'Business Expense BUDGET'!G99-'Business Expense ACTUAL'!G98</f>
        <v>0</v>
      </c>
      <c r="H98" s="20">
        <f>'Business Expense BUDGET'!H99-'Business Expense ACTUAL'!H98</f>
        <v>0</v>
      </c>
      <c r="I98" s="21">
        <f>'Business Expense BUDGET'!I99-'Business Expense ACTUAL'!I98</f>
        <v>0</v>
      </c>
      <c r="J98" s="21">
        <f>'Business Expense BUDGET'!J99-'Business Expense ACTUAL'!J98</f>
        <v>0</v>
      </c>
      <c r="K98" s="21">
        <f>'Business Expense BUDGET'!K99-'Business Expense ACTUAL'!K98</f>
        <v>0</v>
      </c>
      <c r="L98" s="22">
        <f>'Business Expense BUDGET'!L99-'Business Expense ACTUAL'!L98</f>
        <v>0</v>
      </c>
      <c r="M98" s="22">
        <f>'Business Expense BUDGET'!M99-'Business Expense ACTUAL'!M98</f>
        <v>0</v>
      </c>
      <c r="N98" s="22">
        <f>'Business Expense BUDGET'!N99-'Business Expense ACTUAL'!N98</f>
        <v>0</v>
      </c>
      <c r="O98" s="81">
        <f t="shared" si="17"/>
        <v>0</v>
      </c>
    </row>
    <row r="99" spans="1:15" ht="21.75" customHeight="1" x14ac:dyDescent="0.35">
      <c r="A99" s="1"/>
      <c r="B99" s="56" t="s">
        <v>74</v>
      </c>
      <c r="C99" s="14">
        <f t="shared" ref="C99:N99" si="18">SUM(C91:C98)</f>
        <v>0</v>
      </c>
      <c r="D99" s="14">
        <f t="shared" si="18"/>
        <v>0</v>
      </c>
      <c r="E99" s="14">
        <f t="shared" si="18"/>
        <v>0</v>
      </c>
      <c r="F99" s="15">
        <f t="shared" si="18"/>
        <v>0</v>
      </c>
      <c r="G99" s="15">
        <f t="shared" si="18"/>
        <v>0</v>
      </c>
      <c r="H99" s="15">
        <f t="shared" si="18"/>
        <v>0</v>
      </c>
      <c r="I99" s="16">
        <f t="shared" si="18"/>
        <v>0</v>
      </c>
      <c r="J99" s="16">
        <f t="shared" si="18"/>
        <v>0</v>
      </c>
      <c r="K99" s="16">
        <f t="shared" si="18"/>
        <v>0</v>
      </c>
      <c r="L99" s="17">
        <f t="shared" si="18"/>
        <v>0</v>
      </c>
      <c r="M99" s="17">
        <f t="shared" si="18"/>
        <v>0</v>
      </c>
      <c r="N99" s="17">
        <f t="shared" si="18"/>
        <v>0</v>
      </c>
      <c r="O99" s="82">
        <f t="shared" si="17"/>
        <v>0</v>
      </c>
    </row>
    <row r="100" spans="1:15" ht="21.75" customHeight="1" x14ac:dyDescent="0.35">
      <c r="A100" s="1"/>
      <c r="B100" s="80" t="s">
        <v>87</v>
      </c>
      <c r="C100" s="32">
        <f t="shared" ref="C100:N100" si="19">SUM(C37,C49,C56,C63,C79,C89,C99)</f>
        <v>0</v>
      </c>
      <c r="D100" s="32">
        <f t="shared" si="19"/>
        <v>0</v>
      </c>
      <c r="E100" s="32">
        <f t="shared" si="19"/>
        <v>0</v>
      </c>
      <c r="F100" s="41">
        <f t="shared" si="19"/>
        <v>0</v>
      </c>
      <c r="G100" s="41">
        <f t="shared" si="19"/>
        <v>0</v>
      </c>
      <c r="H100" s="41">
        <f t="shared" si="19"/>
        <v>0</v>
      </c>
      <c r="I100" s="33">
        <f t="shared" si="19"/>
        <v>0</v>
      </c>
      <c r="J100" s="33">
        <f t="shared" si="19"/>
        <v>0</v>
      </c>
      <c r="K100" s="33">
        <f t="shared" si="19"/>
        <v>0</v>
      </c>
      <c r="L100" s="42">
        <f t="shared" si="19"/>
        <v>0</v>
      </c>
      <c r="M100" s="42">
        <f t="shared" si="19"/>
        <v>0</v>
      </c>
      <c r="N100" s="42">
        <f t="shared" si="19"/>
        <v>0</v>
      </c>
      <c r="O100" s="64">
        <f t="shared" si="17"/>
        <v>0</v>
      </c>
    </row>
    <row r="101" spans="1:15" ht="7.5" customHeight="1" x14ac:dyDescent="0.35">
      <c r="A101" s="1"/>
      <c r="B101" s="65"/>
      <c r="C101" s="65"/>
      <c r="D101" s="65"/>
      <c r="E101" s="65"/>
      <c r="F101" s="65"/>
      <c r="G101" s="65"/>
      <c r="H101" s="65"/>
      <c r="I101" s="65"/>
      <c r="J101" s="65"/>
      <c r="K101" s="65"/>
      <c r="L101" s="65"/>
      <c r="M101" s="65"/>
      <c r="N101" s="65"/>
      <c r="O101" s="65"/>
    </row>
    <row r="102" spans="1:15" ht="36" customHeight="1" x14ac:dyDescent="0.35">
      <c r="A102" s="63"/>
      <c r="B102" s="79" t="s">
        <v>88</v>
      </c>
      <c r="C102" s="32">
        <f t="shared" ref="C102:N102" si="20">SUM(C100,C25)</f>
        <v>0</v>
      </c>
      <c r="D102" s="32">
        <f t="shared" si="20"/>
        <v>0</v>
      </c>
      <c r="E102" s="32">
        <f t="shared" si="20"/>
        <v>0</v>
      </c>
      <c r="F102" s="41">
        <f t="shared" si="20"/>
        <v>0</v>
      </c>
      <c r="G102" s="41">
        <f t="shared" si="20"/>
        <v>0</v>
      </c>
      <c r="H102" s="41">
        <f t="shared" si="20"/>
        <v>0</v>
      </c>
      <c r="I102" s="33">
        <f t="shared" si="20"/>
        <v>0</v>
      </c>
      <c r="J102" s="33">
        <f t="shared" si="20"/>
        <v>0</v>
      </c>
      <c r="K102" s="33">
        <f t="shared" si="20"/>
        <v>0</v>
      </c>
      <c r="L102" s="42">
        <f t="shared" si="20"/>
        <v>0</v>
      </c>
      <c r="M102" s="42">
        <f t="shared" si="20"/>
        <v>0</v>
      </c>
      <c r="N102" s="42">
        <f t="shared" si="20"/>
        <v>0</v>
      </c>
      <c r="O102" s="64">
        <f>SUM(C102:N102)</f>
        <v>0</v>
      </c>
    </row>
    <row r="103" spans="1:15" ht="36" customHeight="1" x14ac:dyDescent="0.35">
      <c r="A103" s="63"/>
      <c r="B103" s="79" t="s">
        <v>89</v>
      </c>
      <c r="C103" s="45">
        <f>C102</f>
        <v>0</v>
      </c>
      <c r="D103" s="45">
        <f t="shared" ref="D103:N103" si="21">C103+D102</f>
        <v>0</v>
      </c>
      <c r="E103" s="45">
        <f t="shared" si="21"/>
        <v>0</v>
      </c>
      <c r="F103" s="47">
        <f t="shared" si="21"/>
        <v>0</v>
      </c>
      <c r="G103" s="47">
        <f t="shared" si="21"/>
        <v>0</v>
      </c>
      <c r="H103" s="47">
        <f t="shared" si="21"/>
        <v>0</v>
      </c>
      <c r="I103" s="46">
        <f t="shared" si="21"/>
        <v>0</v>
      </c>
      <c r="J103" s="46">
        <f t="shared" si="21"/>
        <v>0</v>
      </c>
      <c r="K103" s="46">
        <f t="shared" si="21"/>
        <v>0</v>
      </c>
      <c r="L103" s="48">
        <f t="shared" si="21"/>
        <v>0</v>
      </c>
      <c r="M103" s="48">
        <f t="shared" si="21"/>
        <v>0</v>
      </c>
      <c r="N103" s="48">
        <f t="shared" si="21"/>
        <v>0</v>
      </c>
    </row>
    <row r="104" spans="1:15" ht="15.5" x14ac:dyDescent="0.35">
      <c r="A104" s="1"/>
    </row>
    <row r="105" spans="1:15" ht="15.5" x14ac:dyDescent="0.35">
      <c r="A105" s="1"/>
    </row>
    <row r="106" spans="1:15" ht="15.5" x14ac:dyDescent="0.35">
      <c r="A106" s="1"/>
    </row>
    <row r="107" spans="1:15" ht="15.5" x14ac:dyDescent="0.35">
      <c r="A107" s="1"/>
    </row>
    <row r="108" spans="1:15" ht="15.5" x14ac:dyDescent="0.35">
      <c r="A108" s="1"/>
    </row>
    <row r="109" spans="1:15" ht="15.5" x14ac:dyDescent="0.35">
      <c r="A109" s="1"/>
    </row>
    <row r="110" spans="1:15" ht="15.5" x14ac:dyDescent="0.35">
      <c r="A110" s="1"/>
    </row>
    <row r="111" spans="1:15" ht="15.5" x14ac:dyDescent="0.35">
      <c r="A111" s="1"/>
    </row>
    <row r="112" spans="1:15" ht="15.5" x14ac:dyDescent="0.35">
      <c r="A112" s="1"/>
    </row>
    <row r="113" spans="1:1" ht="15.5" x14ac:dyDescent="0.35">
      <c r="A113" s="1"/>
    </row>
    <row r="114" spans="1:1" ht="15.5" x14ac:dyDescent="0.35">
      <c r="A114" s="1"/>
    </row>
    <row r="115" spans="1:1" ht="15.5" x14ac:dyDescent="0.35">
      <c r="A115" s="1"/>
    </row>
    <row r="116" spans="1:1" ht="15.5" x14ac:dyDescent="0.35">
      <c r="A116" s="1"/>
    </row>
    <row r="117" spans="1:1" ht="15.5" x14ac:dyDescent="0.35">
      <c r="A117" s="1"/>
    </row>
    <row r="118" spans="1:1" ht="15.5" x14ac:dyDescent="0.35">
      <c r="A118" s="1"/>
    </row>
    <row r="119" spans="1:1" ht="15.5" x14ac:dyDescent="0.35">
      <c r="A119" s="1"/>
    </row>
    <row r="120" spans="1:1" ht="15.5" x14ac:dyDescent="0.35">
      <c r="A120" s="1"/>
    </row>
    <row r="121" spans="1:1" ht="15.5" x14ac:dyDescent="0.35">
      <c r="A121" s="1"/>
    </row>
    <row r="122" spans="1:1" ht="15.5" x14ac:dyDescent="0.35">
      <c r="A122" s="1"/>
    </row>
    <row r="123" spans="1:1" ht="15.5" x14ac:dyDescent="0.35">
      <c r="A123" s="1"/>
    </row>
    <row r="124" spans="1:1" ht="15.5" x14ac:dyDescent="0.35">
      <c r="A124" s="1"/>
    </row>
    <row r="125" spans="1:1" ht="15.5" x14ac:dyDescent="0.35">
      <c r="A125" s="1"/>
    </row>
    <row r="126" spans="1:1" ht="15.5" x14ac:dyDescent="0.35">
      <c r="A126" s="1"/>
    </row>
    <row r="127" spans="1:1" ht="15.5" x14ac:dyDescent="0.35">
      <c r="A127" s="1"/>
    </row>
    <row r="128" spans="1:1" ht="15.5" x14ac:dyDescent="0.35">
      <c r="A128" s="1"/>
    </row>
    <row r="129" spans="1:1" ht="15.5" x14ac:dyDescent="0.35">
      <c r="A129" s="1"/>
    </row>
    <row r="130" spans="1:1" ht="15.5" x14ac:dyDescent="0.35">
      <c r="A130" s="1"/>
    </row>
    <row r="131" spans="1:1" ht="15.5" x14ac:dyDescent="0.35">
      <c r="A131" s="1"/>
    </row>
    <row r="132" spans="1:1" ht="15.5" x14ac:dyDescent="0.35">
      <c r="A132" s="1"/>
    </row>
    <row r="133" spans="1:1" ht="15.5" x14ac:dyDescent="0.35">
      <c r="A133" s="1"/>
    </row>
    <row r="134" spans="1:1" ht="15.5" x14ac:dyDescent="0.35">
      <c r="A134" s="1"/>
    </row>
    <row r="135" spans="1:1" ht="15.5" x14ac:dyDescent="0.35">
      <c r="A135" s="1"/>
    </row>
    <row r="136" spans="1:1" ht="15.5" x14ac:dyDescent="0.35">
      <c r="A136" s="1"/>
    </row>
    <row r="137" spans="1:1" ht="15.5" x14ac:dyDescent="0.35">
      <c r="A137" s="1"/>
    </row>
    <row r="138" spans="1:1" ht="15.5" x14ac:dyDescent="0.35">
      <c r="A138" s="1"/>
    </row>
    <row r="139" spans="1:1" ht="15.5" x14ac:dyDescent="0.35">
      <c r="A139" s="1"/>
    </row>
    <row r="140" spans="1:1" ht="15.5" x14ac:dyDescent="0.35">
      <c r="A140" s="1"/>
    </row>
    <row r="141" spans="1:1" ht="15.5" x14ac:dyDescent="0.35">
      <c r="A141" s="1"/>
    </row>
    <row r="142" spans="1:1" ht="15.5" x14ac:dyDescent="0.35">
      <c r="A142" s="1"/>
    </row>
    <row r="143" spans="1:1" ht="15.5" x14ac:dyDescent="0.35">
      <c r="A143" s="1"/>
    </row>
    <row r="144" spans="1:1" ht="15.5" x14ac:dyDescent="0.35">
      <c r="A144" s="1"/>
    </row>
    <row r="145" spans="1:1" ht="15.5" x14ac:dyDescent="0.35">
      <c r="A145" s="1"/>
    </row>
    <row r="146" spans="1:1" ht="15.5" x14ac:dyDescent="0.35">
      <c r="A146" s="1"/>
    </row>
    <row r="147" spans="1:1" ht="15.5" x14ac:dyDescent="0.35">
      <c r="A147" s="1"/>
    </row>
    <row r="148" spans="1:1" ht="15.5" x14ac:dyDescent="0.35">
      <c r="A148" s="1"/>
    </row>
    <row r="149" spans="1:1" ht="15.5" x14ac:dyDescent="0.35">
      <c r="A149" s="1"/>
    </row>
    <row r="150" spans="1:1" ht="15.5" x14ac:dyDescent="0.35">
      <c r="A150" s="1"/>
    </row>
    <row r="151" spans="1:1" ht="15.5" x14ac:dyDescent="0.35">
      <c r="A151" s="1"/>
    </row>
    <row r="152" spans="1:1" ht="15.5" x14ac:dyDescent="0.35">
      <c r="A152" s="1"/>
    </row>
    <row r="153" spans="1:1" ht="15.5" x14ac:dyDescent="0.35">
      <c r="A153" s="1"/>
    </row>
    <row r="154" spans="1:1" ht="15.5" x14ac:dyDescent="0.35">
      <c r="A154" s="1"/>
    </row>
    <row r="155" spans="1:1" ht="15.5" x14ac:dyDescent="0.35">
      <c r="A155" s="1"/>
    </row>
    <row r="156" spans="1:1" ht="15.5" x14ac:dyDescent="0.35">
      <c r="A156" s="1"/>
    </row>
    <row r="157" spans="1:1" ht="15.5" x14ac:dyDescent="0.35">
      <c r="A157" s="1"/>
    </row>
    <row r="158" spans="1:1" ht="15.5" x14ac:dyDescent="0.35">
      <c r="A158" s="1"/>
    </row>
    <row r="159" spans="1:1" ht="15.5" x14ac:dyDescent="0.35">
      <c r="A159" s="1"/>
    </row>
    <row r="160" spans="1:1" ht="15.5" x14ac:dyDescent="0.35">
      <c r="A160" s="1"/>
    </row>
    <row r="161" spans="1:1" ht="15.5" x14ac:dyDescent="0.35">
      <c r="A161" s="1"/>
    </row>
    <row r="162" spans="1:1" ht="15.5" x14ac:dyDescent="0.35">
      <c r="A162" s="1"/>
    </row>
    <row r="163" spans="1:1" ht="15.5" x14ac:dyDescent="0.35">
      <c r="A163" s="1"/>
    </row>
    <row r="164" spans="1:1" ht="15.5" x14ac:dyDescent="0.35">
      <c r="A164" s="1"/>
    </row>
    <row r="165" spans="1:1" ht="15.5" x14ac:dyDescent="0.35">
      <c r="A165" s="1"/>
    </row>
    <row r="166" spans="1:1" ht="15.5" x14ac:dyDescent="0.35">
      <c r="A166" s="1"/>
    </row>
    <row r="167" spans="1:1" ht="15.5" x14ac:dyDescent="0.35">
      <c r="A167" s="1"/>
    </row>
    <row r="168" spans="1:1" ht="15.5" x14ac:dyDescent="0.35">
      <c r="A168" s="1"/>
    </row>
    <row r="169" spans="1:1" ht="15.5" x14ac:dyDescent="0.35">
      <c r="A169" s="1"/>
    </row>
    <row r="170" spans="1:1" ht="15.5" x14ac:dyDescent="0.35">
      <c r="A170" s="1"/>
    </row>
    <row r="171" spans="1:1" ht="15.5" x14ac:dyDescent="0.35">
      <c r="A171" s="1"/>
    </row>
    <row r="172" spans="1:1" ht="15.5" x14ac:dyDescent="0.35">
      <c r="A172" s="1"/>
    </row>
    <row r="173" spans="1:1" ht="15.5" x14ac:dyDescent="0.35">
      <c r="A173" s="1"/>
    </row>
    <row r="174" spans="1:1" ht="15.5" x14ac:dyDescent="0.35">
      <c r="A174" s="1"/>
    </row>
    <row r="175" spans="1:1" ht="15.5" x14ac:dyDescent="0.35">
      <c r="A175" s="1"/>
    </row>
    <row r="176" spans="1:1" ht="15.5" x14ac:dyDescent="0.35">
      <c r="A176" s="1"/>
    </row>
    <row r="177" spans="1:1" ht="15.5" x14ac:dyDescent="0.35">
      <c r="A177" s="1"/>
    </row>
    <row r="178" spans="1:1" ht="15.5" x14ac:dyDescent="0.35">
      <c r="A178" s="1"/>
    </row>
    <row r="179" spans="1:1" ht="15.5" x14ac:dyDescent="0.35">
      <c r="A179" s="1"/>
    </row>
    <row r="180" spans="1:1" ht="15.5" x14ac:dyDescent="0.35">
      <c r="A180" s="1"/>
    </row>
    <row r="181" spans="1:1" ht="15.5" x14ac:dyDescent="0.35">
      <c r="A181" s="1"/>
    </row>
    <row r="182" spans="1:1" ht="15.5" x14ac:dyDescent="0.35">
      <c r="A182" s="1"/>
    </row>
    <row r="183" spans="1:1" ht="15.5" x14ac:dyDescent="0.35">
      <c r="A183" s="1"/>
    </row>
    <row r="184" spans="1:1" ht="15.5" x14ac:dyDescent="0.35">
      <c r="A184" s="1"/>
    </row>
    <row r="185" spans="1:1" ht="15.5" x14ac:dyDescent="0.35">
      <c r="A185" s="1"/>
    </row>
    <row r="186" spans="1:1" ht="15.5" x14ac:dyDescent="0.35">
      <c r="A186" s="1"/>
    </row>
    <row r="187" spans="1:1" ht="15.5" x14ac:dyDescent="0.35">
      <c r="A187" s="1"/>
    </row>
    <row r="188" spans="1:1" ht="15.5" x14ac:dyDescent="0.35">
      <c r="A188" s="1"/>
    </row>
    <row r="189" spans="1:1" ht="15.5" x14ac:dyDescent="0.35">
      <c r="A189" s="1"/>
    </row>
    <row r="190" spans="1:1" ht="15.5" x14ac:dyDescent="0.35">
      <c r="A190" s="1"/>
    </row>
    <row r="191" spans="1:1" ht="15.5" x14ac:dyDescent="0.35">
      <c r="A191" s="1"/>
    </row>
    <row r="192" spans="1:1" ht="15.5" x14ac:dyDescent="0.35">
      <c r="A192" s="1"/>
    </row>
    <row r="193" spans="1:1" ht="15.5" x14ac:dyDescent="0.35">
      <c r="A193" s="1"/>
    </row>
    <row r="194" spans="1:1" ht="15.5" x14ac:dyDescent="0.35">
      <c r="A194" s="1"/>
    </row>
    <row r="195" spans="1:1" ht="15.5" x14ac:dyDescent="0.35">
      <c r="A195" s="1"/>
    </row>
    <row r="196" spans="1:1" ht="15.5" x14ac:dyDescent="0.35">
      <c r="A196" s="1"/>
    </row>
    <row r="197" spans="1:1" ht="15.5" x14ac:dyDescent="0.35">
      <c r="A197" s="1"/>
    </row>
    <row r="198" spans="1:1" ht="15.5" x14ac:dyDescent="0.35">
      <c r="A198" s="1"/>
    </row>
    <row r="199" spans="1:1" ht="15.5" x14ac:dyDescent="0.35">
      <c r="A199" s="1"/>
    </row>
    <row r="200" spans="1:1" ht="15.5" x14ac:dyDescent="0.35">
      <c r="A200" s="1"/>
    </row>
    <row r="201" spans="1:1" ht="15.5" x14ac:dyDescent="0.35">
      <c r="A201" s="1"/>
    </row>
    <row r="202" spans="1:1" ht="15.5" x14ac:dyDescent="0.35">
      <c r="A202" s="1"/>
    </row>
    <row r="203" spans="1:1" ht="15.5" x14ac:dyDescent="0.35">
      <c r="A203" s="1"/>
    </row>
    <row r="204" spans="1:1" ht="15.5" x14ac:dyDescent="0.35">
      <c r="A204" s="1"/>
    </row>
    <row r="205" spans="1:1" ht="15.5" x14ac:dyDescent="0.35">
      <c r="A205" s="1"/>
    </row>
    <row r="206" spans="1:1" ht="15.5" x14ac:dyDescent="0.35">
      <c r="A206" s="1"/>
    </row>
    <row r="207" spans="1:1" ht="15.5" x14ac:dyDescent="0.35">
      <c r="A207" s="1"/>
    </row>
    <row r="208" spans="1:1" ht="15.5" x14ac:dyDescent="0.35">
      <c r="A208" s="1"/>
    </row>
    <row r="209" spans="1:1" ht="15.5" x14ac:dyDescent="0.35">
      <c r="A209" s="1"/>
    </row>
    <row r="210" spans="1:1" ht="15.5" x14ac:dyDescent="0.35">
      <c r="A210" s="1"/>
    </row>
    <row r="211" spans="1:1" ht="15.5" x14ac:dyDescent="0.35">
      <c r="A211" s="1"/>
    </row>
    <row r="212" spans="1:1" ht="15.5" x14ac:dyDescent="0.35">
      <c r="A212" s="1"/>
    </row>
    <row r="213" spans="1:1" ht="15.5" x14ac:dyDescent="0.35">
      <c r="A213" s="1"/>
    </row>
    <row r="214" spans="1:1" ht="15.5" x14ac:dyDescent="0.35">
      <c r="A214" s="1"/>
    </row>
    <row r="215" spans="1:1" ht="15.5" x14ac:dyDescent="0.35">
      <c r="A215" s="1"/>
    </row>
    <row r="216" spans="1:1" ht="15.5" x14ac:dyDescent="0.35">
      <c r="A216" s="1"/>
    </row>
    <row r="217" spans="1:1" ht="15.5" x14ac:dyDescent="0.35">
      <c r="A217" s="1"/>
    </row>
    <row r="218" spans="1:1" ht="15.5" x14ac:dyDescent="0.35">
      <c r="A218" s="1"/>
    </row>
    <row r="219" spans="1:1" ht="15.5" x14ac:dyDescent="0.35">
      <c r="A219" s="1"/>
    </row>
    <row r="220" spans="1:1" ht="15.5" x14ac:dyDescent="0.35">
      <c r="A220" s="1"/>
    </row>
    <row r="221" spans="1:1" ht="15.5" x14ac:dyDescent="0.35">
      <c r="A221" s="1"/>
    </row>
    <row r="222" spans="1:1" ht="15.5" x14ac:dyDescent="0.35">
      <c r="A222" s="1"/>
    </row>
    <row r="223" spans="1:1" ht="15.5" x14ac:dyDescent="0.35">
      <c r="A223" s="1"/>
    </row>
    <row r="224" spans="1:1" ht="15.5" x14ac:dyDescent="0.35">
      <c r="A224" s="1"/>
    </row>
    <row r="225" spans="1:1" ht="15.5" x14ac:dyDescent="0.35">
      <c r="A225" s="1"/>
    </row>
    <row r="226" spans="1:1" ht="15.5" x14ac:dyDescent="0.35">
      <c r="A226" s="1"/>
    </row>
    <row r="227" spans="1:1" ht="15.5" x14ac:dyDescent="0.35">
      <c r="A227" s="1"/>
    </row>
    <row r="228" spans="1:1" ht="15.5" x14ac:dyDescent="0.35">
      <c r="A228" s="1"/>
    </row>
    <row r="229" spans="1:1" ht="15.5" x14ac:dyDescent="0.35">
      <c r="A229" s="1"/>
    </row>
    <row r="230" spans="1:1" ht="15.5" x14ac:dyDescent="0.35">
      <c r="A230" s="1"/>
    </row>
    <row r="231" spans="1:1" ht="15.5" x14ac:dyDescent="0.35">
      <c r="A231" s="1"/>
    </row>
    <row r="232" spans="1:1" ht="15.5" x14ac:dyDescent="0.35">
      <c r="A232" s="1"/>
    </row>
    <row r="233" spans="1:1" ht="15.5" x14ac:dyDescent="0.35">
      <c r="A233" s="1"/>
    </row>
    <row r="234" spans="1:1" ht="15.5" x14ac:dyDescent="0.35">
      <c r="A234" s="1"/>
    </row>
    <row r="235" spans="1:1" ht="15.5" x14ac:dyDescent="0.35">
      <c r="A235" s="1"/>
    </row>
    <row r="236" spans="1:1" ht="15.5" x14ac:dyDescent="0.35">
      <c r="A236" s="1"/>
    </row>
    <row r="237" spans="1:1" ht="15.5" x14ac:dyDescent="0.35">
      <c r="A237" s="1"/>
    </row>
    <row r="238" spans="1:1" ht="15.5" x14ac:dyDescent="0.35">
      <c r="A238" s="1"/>
    </row>
    <row r="239" spans="1:1" ht="15.5" x14ac:dyDescent="0.35">
      <c r="A239" s="1"/>
    </row>
    <row r="240" spans="1:1" ht="15.5" x14ac:dyDescent="0.35">
      <c r="A240" s="1"/>
    </row>
    <row r="241" spans="1:1" ht="15.5" x14ac:dyDescent="0.35">
      <c r="A241" s="1"/>
    </row>
    <row r="242" spans="1:1" ht="15.5" x14ac:dyDescent="0.35">
      <c r="A242" s="1"/>
    </row>
    <row r="243" spans="1:1" ht="15.5" x14ac:dyDescent="0.35">
      <c r="A243" s="1"/>
    </row>
    <row r="244" spans="1:1" ht="15.5" x14ac:dyDescent="0.35">
      <c r="A244" s="1"/>
    </row>
    <row r="245" spans="1:1" ht="15.5" x14ac:dyDescent="0.35">
      <c r="A245" s="1"/>
    </row>
    <row r="246" spans="1:1" ht="15.5" x14ac:dyDescent="0.35">
      <c r="A246" s="1"/>
    </row>
    <row r="247" spans="1:1" ht="15.5" x14ac:dyDescent="0.35">
      <c r="A247" s="1"/>
    </row>
    <row r="248" spans="1:1" ht="15.5" x14ac:dyDescent="0.35">
      <c r="A248" s="1"/>
    </row>
    <row r="249" spans="1:1" ht="15.5" x14ac:dyDescent="0.35">
      <c r="A249" s="1"/>
    </row>
    <row r="250" spans="1:1" ht="15.5" x14ac:dyDescent="0.35">
      <c r="A250" s="1"/>
    </row>
    <row r="251" spans="1:1" ht="15.5" x14ac:dyDescent="0.35">
      <c r="A251" s="1"/>
    </row>
    <row r="252" spans="1:1" ht="15.5" x14ac:dyDescent="0.35">
      <c r="A252" s="1"/>
    </row>
    <row r="253" spans="1:1" ht="15.5" x14ac:dyDescent="0.35">
      <c r="A253" s="1"/>
    </row>
    <row r="254" spans="1:1" ht="15.5" x14ac:dyDescent="0.35">
      <c r="A254" s="1"/>
    </row>
    <row r="255" spans="1:1" ht="15.5" x14ac:dyDescent="0.35">
      <c r="A255" s="1"/>
    </row>
    <row r="256" spans="1:1" ht="15.5" x14ac:dyDescent="0.35">
      <c r="A256" s="1"/>
    </row>
    <row r="257" spans="1:1" ht="15.5" x14ac:dyDescent="0.35">
      <c r="A257" s="1"/>
    </row>
    <row r="258" spans="1:1" ht="15.5" x14ac:dyDescent="0.35">
      <c r="A258" s="1"/>
    </row>
    <row r="259" spans="1:1" ht="15.5" x14ac:dyDescent="0.35">
      <c r="A259" s="1"/>
    </row>
    <row r="260" spans="1:1" ht="15.5" x14ac:dyDescent="0.35">
      <c r="A260" s="1"/>
    </row>
    <row r="261" spans="1:1" ht="15.5" x14ac:dyDescent="0.35">
      <c r="A261" s="1"/>
    </row>
    <row r="262" spans="1:1" ht="15.5" x14ac:dyDescent="0.35">
      <c r="A262" s="1"/>
    </row>
    <row r="263" spans="1:1" ht="15.5" x14ac:dyDescent="0.35">
      <c r="A263" s="1"/>
    </row>
    <row r="264" spans="1:1" ht="15.5" x14ac:dyDescent="0.35">
      <c r="A264" s="1"/>
    </row>
    <row r="265" spans="1:1" ht="15.5" x14ac:dyDescent="0.35">
      <c r="A265" s="1"/>
    </row>
    <row r="266" spans="1:1" ht="15.5" x14ac:dyDescent="0.35">
      <c r="A266" s="1"/>
    </row>
    <row r="267" spans="1:1" ht="15.5" x14ac:dyDescent="0.35">
      <c r="A267" s="1"/>
    </row>
    <row r="268" spans="1:1" ht="15.5" x14ac:dyDescent="0.35">
      <c r="A268" s="1"/>
    </row>
    <row r="269" spans="1:1" ht="15.5" x14ac:dyDescent="0.35">
      <c r="A269" s="1"/>
    </row>
    <row r="270" spans="1:1" ht="15.5" x14ac:dyDescent="0.35">
      <c r="A270" s="1"/>
    </row>
    <row r="271" spans="1:1" ht="15.5" x14ac:dyDescent="0.35">
      <c r="A271" s="1"/>
    </row>
    <row r="272" spans="1:1" ht="15.5" x14ac:dyDescent="0.35">
      <c r="A272" s="1"/>
    </row>
    <row r="273" spans="1:1" ht="15.5" x14ac:dyDescent="0.35">
      <c r="A273" s="1"/>
    </row>
    <row r="274" spans="1:1" ht="15.5" x14ac:dyDescent="0.35">
      <c r="A274" s="1"/>
    </row>
    <row r="275" spans="1:1" ht="15.5" x14ac:dyDescent="0.35">
      <c r="A275" s="1"/>
    </row>
    <row r="276" spans="1:1" ht="15.5" x14ac:dyDescent="0.35">
      <c r="A276" s="1"/>
    </row>
    <row r="277" spans="1:1" ht="15.5" x14ac:dyDescent="0.35">
      <c r="A277" s="1"/>
    </row>
    <row r="278" spans="1:1" ht="15.5" x14ac:dyDescent="0.35">
      <c r="A278" s="1"/>
    </row>
    <row r="279" spans="1:1" ht="15.5" x14ac:dyDescent="0.35">
      <c r="A279" s="1"/>
    </row>
    <row r="280" spans="1:1" ht="15.5" x14ac:dyDescent="0.35">
      <c r="A280" s="1"/>
    </row>
    <row r="281" spans="1:1" ht="15.5" x14ac:dyDescent="0.35">
      <c r="A281" s="1"/>
    </row>
    <row r="282" spans="1:1" ht="15.5" x14ac:dyDescent="0.35">
      <c r="A282" s="1"/>
    </row>
    <row r="283" spans="1:1" ht="15.5" x14ac:dyDescent="0.35">
      <c r="A283" s="1"/>
    </row>
    <row r="284" spans="1:1" ht="15.5" x14ac:dyDescent="0.35">
      <c r="A284" s="1"/>
    </row>
    <row r="285" spans="1:1" ht="15.5" x14ac:dyDescent="0.35">
      <c r="A285" s="1"/>
    </row>
    <row r="286" spans="1:1" ht="15.5" x14ac:dyDescent="0.35">
      <c r="A286" s="1"/>
    </row>
    <row r="287" spans="1:1" ht="15.5" x14ac:dyDescent="0.35">
      <c r="A287" s="1"/>
    </row>
    <row r="288" spans="1:1" ht="15.5" x14ac:dyDescent="0.35">
      <c r="A288" s="1"/>
    </row>
    <row r="289" spans="1:1" ht="15.5" x14ac:dyDescent="0.35">
      <c r="A289" s="1"/>
    </row>
    <row r="290" spans="1:1" ht="15.5" x14ac:dyDescent="0.35">
      <c r="A290" s="1"/>
    </row>
    <row r="291" spans="1:1" ht="15.5" x14ac:dyDescent="0.35">
      <c r="A291" s="1"/>
    </row>
    <row r="292" spans="1:1" ht="15.5" x14ac:dyDescent="0.35">
      <c r="A292" s="1"/>
    </row>
    <row r="293" spans="1:1" ht="15.5" x14ac:dyDescent="0.35">
      <c r="A293" s="1"/>
    </row>
    <row r="294" spans="1:1" ht="15.5" x14ac:dyDescent="0.35">
      <c r="A294" s="1"/>
    </row>
    <row r="295" spans="1:1" ht="15.5" x14ac:dyDescent="0.35">
      <c r="A295" s="1"/>
    </row>
    <row r="296" spans="1:1" ht="15.5" x14ac:dyDescent="0.35">
      <c r="A296" s="1"/>
    </row>
    <row r="297" spans="1:1" ht="15.5" x14ac:dyDescent="0.35">
      <c r="A297" s="1"/>
    </row>
    <row r="298" spans="1:1" ht="15.5" x14ac:dyDescent="0.35">
      <c r="A298" s="1"/>
    </row>
    <row r="299" spans="1:1" ht="15.5" x14ac:dyDescent="0.35">
      <c r="A299" s="1"/>
    </row>
    <row r="300" spans="1:1" ht="15.5" x14ac:dyDescent="0.35">
      <c r="A300" s="1"/>
    </row>
    <row r="301" spans="1:1" ht="15.5" x14ac:dyDescent="0.35">
      <c r="A301" s="1"/>
    </row>
    <row r="302" spans="1:1" ht="15.5" x14ac:dyDescent="0.35">
      <c r="A302" s="1"/>
    </row>
    <row r="303" spans="1:1" ht="15.5" x14ac:dyDescent="0.35">
      <c r="A303" s="1"/>
    </row>
    <row r="304" spans="1:1" ht="15.5" x14ac:dyDescent="0.35">
      <c r="A304" s="1"/>
    </row>
    <row r="305" spans="1:1" ht="15.5" x14ac:dyDescent="0.35">
      <c r="A305" s="1"/>
    </row>
    <row r="306" spans="1:1" ht="15.5" x14ac:dyDescent="0.35">
      <c r="A306" s="1"/>
    </row>
    <row r="307" spans="1:1" ht="15.5" x14ac:dyDescent="0.35">
      <c r="A307" s="1"/>
    </row>
    <row r="308" spans="1:1" ht="15.5" x14ac:dyDescent="0.35">
      <c r="A308" s="1"/>
    </row>
    <row r="309" spans="1:1" ht="15.5" x14ac:dyDescent="0.35">
      <c r="A309" s="1"/>
    </row>
    <row r="310" spans="1:1" ht="15.5" x14ac:dyDescent="0.35">
      <c r="A310" s="1"/>
    </row>
    <row r="311" spans="1:1" ht="15.5" x14ac:dyDescent="0.35">
      <c r="A311" s="1"/>
    </row>
    <row r="312" spans="1:1" ht="15.5" x14ac:dyDescent="0.35">
      <c r="A312" s="1"/>
    </row>
    <row r="313" spans="1:1" ht="15.5" x14ac:dyDescent="0.35">
      <c r="A313" s="1"/>
    </row>
    <row r="314" spans="1:1" ht="15.5" x14ac:dyDescent="0.35">
      <c r="A314" s="1"/>
    </row>
    <row r="315" spans="1:1" ht="15.5" x14ac:dyDescent="0.35">
      <c r="A315" s="1"/>
    </row>
    <row r="316" spans="1:1" ht="15.5" x14ac:dyDescent="0.35">
      <c r="A316" s="1"/>
    </row>
    <row r="317" spans="1:1" ht="15.5" x14ac:dyDescent="0.35">
      <c r="A317" s="1"/>
    </row>
    <row r="318" spans="1:1" ht="15.5" x14ac:dyDescent="0.35">
      <c r="A318" s="1"/>
    </row>
    <row r="319" spans="1:1" ht="15.5" x14ac:dyDescent="0.35">
      <c r="A319" s="1"/>
    </row>
    <row r="320" spans="1:1" ht="15.5" x14ac:dyDescent="0.35">
      <c r="A320" s="1"/>
    </row>
    <row r="321" spans="1:1" ht="15.5" x14ac:dyDescent="0.35">
      <c r="A321" s="1"/>
    </row>
    <row r="322" spans="1:1" ht="15.5" x14ac:dyDescent="0.35">
      <c r="A322" s="1"/>
    </row>
    <row r="323" spans="1:1" ht="15.5" x14ac:dyDescent="0.35">
      <c r="A323" s="1"/>
    </row>
    <row r="324" spans="1:1" ht="15.5" x14ac:dyDescent="0.35">
      <c r="A324" s="1"/>
    </row>
    <row r="325" spans="1:1" ht="15.5" x14ac:dyDescent="0.35">
      <c r="A325" s="1"/>
    </row>
    <row r="326" spans="1:1" ht="15.5" x14ac:dyDescent="0.35">
      <c r="A326" s="1"/>
    </row>
    <row r="327" spans="1:1" ht="15.5" x14ac:dyDescent="0.35">
      <c r="A327" s="1"/>
    </row>
    <row r="328" spans="1:1" ht="15.5" x14ac:dyDescent="0.35">
      <c r="A328" s="1"/>
    </row>
    <row r="329" spans="1:1" ht="15.5" x14ac:dyDescent="0.35">
      <c r="A329" s="1"/>
    </row>
    <row r="330" spans="1:1" ht="15.5" x14ac:dyDescent="0.35">
      <c r="A330" s="1"/>
    </row>
    <row r="331" spans="1:1" ht="15.5" x14ac:dyDescent="0.35">
      <c r="A331" s="1"/>
    </row>
    <row r="332" spans="1:1" ht="15.5" x14ac:dyDescent="0.35">
      <c r="A332" s="1"/>
    </row>
    <row r="333" spans="1:1" ht="15.5" x14ac:dyDescent="0.35">
      <c r="A333" s="1"/>
    </row>
    <row r="334" spans="1:1" ht="15.5" x14ac:dyDescent="0.35">
      <c r="A334" s="1"/>
    </row>
    <row r="335" spans="1:1" ht="15.5" x14ac:dyDescent="0.35">
      <c r="A335" s="1"/>
    </row>
    <row r="336" spans="1:1" ht="15.5" x14ac:dyDescent="0.35">
      <c r="A336" s="1"/>
    </row>
    <row r="337" spans="1:1" ht="15.5" x14ac:dyDescent="0.35">
      <c r="A337" s="1"/>
    </row>
    <row r="338" spans="1:1" ht="15.5" x14ac:dyDescent="0.35">
      <c r="A338" s="1"/>
    </row>
    <row r="339" spans="1:1" ht="15.5" x14ac:dyDescent="0.35">
      <c r="A339" s="1"/>
    </row>
    <row r="340" spans="1:1" ht="15.5" x14ac:dyDescent="0.35">
      <c r="A340" s="1"/>
    </row>
    <row r="341" spans="1:1" ht="15.5" x14ac:dyDescent="0.35">
      <c r="A341" s="1"/>
    </row>
    <row r="342" spans="1:1" ht="15.5" x14ac:dyDescent="0.35">
      <c r="A342" s="1"/>
    </row>
    <row r="343" spans="1:1" ht="15.5" x14ac:dyDescent="0.35">
      <c r="A343" s="1"/>
    </row>
    <row r="344" spans="1:1" ht="15.5" x14ac:dyDescent="0.35">
      <c r="A344" s="1"/>
    </row>
    <row r="345" spans="1:1" ht="15.5" x14ac:dyDescent="0.35">
      <c r="A345" s="1"/>
    </row>
    <row r="346" spans="1:1" ht="15.5" x14ac:dyDescent="0.35">
      <c r="A346" s="1"/>
    </row>
    <row r="347" spans="1:1" ht="15.5" x14ac:dyDescent="0.35">
      <c r="A347" s="1"/>
    </row>
    <row r="348" spans="1:1" ht="15.5" x14ac:dyDescent="0.35">
      <c r="A348" s="1"/>
    </row>
    <row r="349" spans="1:1" ht="15.5" x14ac:dyDescent="0.35">
      <c r="A349" s="1"/>
    </row>
    <row r="350" spans="1:1" ht="15.5" x14ac:dyDescent="0.35">
      <c r="A350" s="1"/>
    </row>
    <row r="351" spans="1:1" ht="15.5" x14ac:dyDescent="0.35">
      <c r="A351" s="1"/>
    </row>
    <row r="352" spans="1:1" ht="15.5" x14ac:dyDescent="0.35">
      <c r="A352" s="1"/>
    </row>
    <row r="353" spans="1:1" ht="15.5" x14ac:dyDescent="0.35">
      <c r="A353" s="1"/>
    </row>
    <row r="354" spans="1:1" ht="15.5" x14ac:dyDescent="0.35">
      <c r="A354" s="1"/>
    </row>
    <row r="355" spans="1:1" ht="15.5" x14ac:dyDescent="0.35">
      <c r="A355" s="1"/>
    </row>
    <row r="356" spans="1:1" ht="15.5" x14ac:dyDescent="0.35">
      <c r="A356" s="1"/>
    </row>
    <row r="357" spans="1:1" ht="15.5" x14ac:dyDescent="0.35">
      <c r="A357" s="1"/>
    </row>
    <row r="358" spans="1:1" ht="15.5" x14ac:dyDescent="0.35">
      <c r="A358" s="1"/>
    </row>
    <row r="359" spans="1:1" ht="15.5" x14ac:dyDescent="0.35">
      <c r="A359" s="1"/>
    </row>
    <row r="360" spans="1:1" ht="15.5" x14ac:dyDescent="0.35">
      <c r="A360" s="1"/>
    </row>
    <row r="361" spans="1:1" ht="15.5" x14ac:dyDescent="0.35">
      <c r="A361" s="1"/>
    </row>
    <row r="362" spans="1:1" ht="15.5" x14ac:dyDescent="0.35">
      <c r="A362" s="1"/>
    </row>
    <row r="363" spans="1:1" ht="15.5" x14ac:dyDescent="0.35">
      <c r="A363" s="1"/>
    </row>
    <row r="364" spans="1:1" ht="15.5" x14ac:dyDescent="0.35">
      <c r="A364" s="1"/>
    </row>
    <row r="365" spans="1:1" ht="15.5" x14ac:dyDescent="0.35">
      <c r="A365" s="1"/>
    </row>
    <row r="366" spans="1:1" ht="15.5" x14ac:dyDescent="0.35">
      <c r="A366" s="1"/>
    </row>
    <row r="367" spans="1:1" ht="15.5" x14ac:dyDescent="0.35">
      <c r="A367" s="1"/>
    </row>
    <row r="368" spans="1:1" ht="15.5" x14ac:dyDescent="0.35">
      <c r="A368" s="1"/>
    </row>
    <row r="369" spans="1:1" ht="15.5" x14ac:dyDescent="0.35">
      <c r="A369" s="1"/>
    </row>
    <row r="370" spans="1:1" ht="15.5" x14ac:dyDescent="0.35">
      <c r="A370" s="1"/>
    </row>
    <row r="371" spans="1:1" ht="15.5" x14ac:dyDescent="0.35">
      <c r="A371" s="1"/>
    </row>
    <row r="372" spans="1:1" ht="15.5" x14ac:dyDescent="0.35">
      <c r="A372" s="1"/>
    </row>
    <row r="373" spans="1:1" ht="15.5" x14ac:dyDescent="0.35">
      <c r="A373" s="1"/>
    </row>
    <row r="374" spans="1:1" ht="15.5" x14ac:dyDescent="0.35">
      <c r="A374" s="1"/>
    </row>
    <row r="375" spans="1:1" ht="15.5" x14ac:dyDescent="0.35">
      <c r="A375" s="1"/>
    </row>
    <row r="376" spans="1:1" ht="15.5" x14ac:dyDescent="0.35">
      <c r="A376" s="1"/>
    </row>
    <row r="377" spans="1:1" ht="15.5" x14ac:dyDescent="0.35">
      <c r="A377" s="1"/>
    </row>
    <row r="378" spans="1:1" ht="15.5" x14ac:dyDescent="0.35">
      <c r="A378" s="1"/>
    </row>
    <row r="379" spans="1:1" ht="15.5" x14ac:dyDescent="0.35">
      <c r="A379" s="1"/>
    </row>
    <row r="380" spans="1:1" ht="15.5" x14ac:dyDescent="0.35">
      <c r="A380" s="1"/>
    </row>
    <row r="381" spans="1:1" ht="15.5" x14ac:dyDescent="0.35">
      <c r="A381" s="1"/>
    </row>
    <row r="382" spans="1:1" ht="15.5" x14ac:dyDescent="0.35">
      <c r="A382" s="1"/>
    </row>
    <row r="383" spans="1:1" ht="15.5" x14ac:dyDescent="0.35">
      <c r="A383" s="1"/>
    </row>
    <row r="384" spans="1:1" ht="15.5" x14ac:dyDescent="0.35">
      <c r="A384" s="1"/>
    </row>
    <row r="385" spans="1:1" ht="15.5" x14ac:dyDescent="0.35">
      <c r="A385" s="1"/>
    </row>
    <row r="386" spans="1:1" ht="15.5" x14ac:dyDescent="0.35">
      <c r="A386" s="1"/>
    </row>
    <row r="387" spans="1:1" ht="15.5" x14ac:dyDescent="0.35">
      <c r="A387" s="1"/>
    </row>
    <row r="388" spans="1:1" ht="15.5" x14ac:dyDescent="0.35">
      <c r="A388" s="1"/>
    </row>
    <row r="389" spans="1:1" ht="15.5" x14ac:dyDescent="0.35">
      <c r="A389" s="1"/>
    </row>
    <row r="390" spans="1:1" ht="15.5" x14ac:dyDescent="0.35">
      <c r="A390" s="1"/>
    </row>
    <row r="391" spans="1:1" ht="15.5" x14ac:dyDescent="0.35">
      <c r="A391" s="1"/>
    </row>
    <row r="392" spans="1:1" ht="15.5" x14ac:dyDescent="0.35">
      <c r="A392" s="1"/>
    </row>
    <row r="393" spans="1:1" ht="15.5" x14ac:dyDescent="0.35">
      <c r="A393" s="1"/>
    </row>
    <row r="394" spans="1:1" ht="15.5" x14ac:dyDescent="0.35">
      <c r="A394" s="1"/>
    </row>
    <row r="395" spans="1:1" ht="15.5" x14ac:dyDescent="0.35">
      <c r="A395" s="1"/>
    </row>
    <row r="396" spans="1:1" ht="15.5" x14ac:dyDescent="0.35">
      <c r="A396" s="1"/>
    </row>
    <row r="397" spans="1:1" ht="15.5" x14ac:dyDescent="0.35">
      <c r="A397" s="1"/>
    </row>
    <row r="398" spans="1:1" ht="15.5" x14ac:dyDescent="0.35">
      <c r="A398" s="1"/>
    </row>
    <row r="399" spans="1:1" ht="15.5" x14ac:dyDescent="0.35">
      <c r="A399" s="1"/>
    </row>
    <row r="400" spans="1:1" ht="15.5" x14ac:dyDescent="0.35">
      <c r="A400" s="1"/>
    </row>
    <row r="401" spans="1:1" ht="15.5" x14ac:dyDescent="0.35">
      <c r="A401" s="1"/>
    </row>
    <row r="402" spans="1:1" ht="15.5" x14ac:dyDescent="0.35">
      <c r="A402" s="1"/>
    </row>
    <row r="403" spans="1:1" ht="15.5" x14ac:dyDescent="0.35">
      <c r="A403" s="1"/>
    </row>
    <row r="404" spans="1:1" ht="15.5" x14ac:dyDescent="0.35">
      <c r="A404" s="1"/>
    </row>
    <row r="405" spans="1:1" ht="15.5" x14ac:dyDescent="0.35">
      <c r="A405" s="1"/>
    </row>
    <row r="406" spans="1:1" ht="15.5" x14ac:dyDescent="0.35">
      <c r="A406" s="1"/>
    </row>
    <row r="407" spans="1:1" ht="15.5" x14ac:dyDescent="0.35">
      <c r="A407" s="1"/>
    </row>
    <row r="408" spans="1:1" ht="15.5" x14ac:dyDescent="0.35">
      <c r="A408" s="1"/>
    </row>
    <row r="409" spans="1:1" ht="15.5" x14ac:dyDescent="0.35">
      <c r="A409" s="1"/>
    </row>
    <row r="410" spans="1:1" ht="15.5" x14ac:dyDescent="0.35">
      <c r="A410" s="1"/>
    </row>
    <row r="411" spans="1:1" ht="15.5" x14ac:dyDescent="0.35">
      <c r="A411" s="1"/>
    </row>
    <row r="412" spans="1:1" ht="15.5" x14ac:dyDescent="0.35">
      <c r="A412" s="1"/>
    </row>
    <row r="413" spans="1:1" ht="15.5" x14ac:dyDescent="0.35">
      <c r="A413" s="1"/>
    </row>
    <row r="414" spans="1:1" ht="15.5" x14ac:dyDescent="0.35">
      <c r="A414" s="1"/>
    </row>
    <row r="415" spans="1:1" ht="15.5" x14ac:dyDescent="0.35">
      <c r="A415" s="1"/>
    </row>
    <row r="416" spans="1:1" ht="15.5" x14ac:dyDescent="0.35">
      <c r="A416" s="1"/>
    </row>
    <row r="417" spans="1:1" ht="15.5" x14ac:dyDescent="0.35">
      <c r="A417" s="1"/>
    </row>
    <row r="418" spans="1:1" ht="15.5" x14ac:dyDescent="0.35">
      <c r="A418" s="1"/>
    </row>
    <row r="419" spans="1:1" ht="15.5" x14ac:dyDescent="0.35">
      <c r="A419" s="1"/>
    </row>
    <row r="420" spans="1:1" ht="15.5" x14ac:dyDescent="0.35">
      <c r="A420" s="1"/>
    </row>
    <row r="421" spans="1:1" ht="15.5" x14ac:dyDescent="0.35">
      <c r="A421" s="1"/>
    </row>
    <row r="422" spans="1:1" ht="15.5" x14ac:dyDescent="0.35">
      <c r="A422" s="1"/>
    </row>
    <row r="423" spans="1:1" ht="15.5" x14ac:dyDescent="0.35">
      <c r="A423" s="1"/>
    </row>
    <row r="424" spans="1:1" ht="15.5" x14ac:dyDescent="0.35">
      <c r="A424" s="1"/>
    </row>
    <row r="425" spans="1:1" ht="15.5" x14ac:dyDescent="0.35">
      <c r="A425" s="1"/>
    </row>
    <row r="426" spans="1:1" ht="15.5" x14ac:dyDescent="0.35">
      <c r="A426" s="1"/>
    </row>
    <row r="427" spans="1:1" ht="15.5" x14ac:dyDescent="0.35">
      <c r="A427" s="1"/>
    </row>
    <row r="428" spans="1:1" ht="15.5" x14ac:dyDescent="0.35">
      <c r="A428" s="1"/>
    </row>
    <row r="429" spans="1:1" ht="15.5" x14ac:dyDescent="0.35">
      <c r="A429" s="1"/>
    </row>
    <row r="430" spans="1:1" ht="15.5" x14ac:dyDescent="0.35">
      <c r="A430" s="1"/>
    </row>
    <row r="431" spans="1:1" ht="15.5" x14ac:dyDescent="0.35">
      <c r="A431" s="1"/>
    </row>
    <row r="432" spans="1:1" ht="15.5" x14ac:dyDescent="0.35">
      <c r="A432" s="1"/>
    </row>
    <row r="433" spans="1:1" ht="15.5" x14ac:dyDescent="0.35">
      <c r="A433" s="1"/>
    </row>
    <row r="434" spans="1:1" ht="15.5" x14ac:dyDescent="0.35">
      <c r="A434" s="1"/>
    </row>
    <row r="435" spans="1:1" ht="15.5" x14ac:dyDescent="0.35">
      <c r="A435" s="1"/>
    </row>
    <row r="436" spans="1:1" ht="15.5" x14ac:dyDescent="0.35">
      <c r="A436" s="1"/>
    </row>
    <row r="437" spans="1:1" ht="15.5" x14ac:dyDescent="0.35">
      <c r="A437" s="1"/>
    </row>
    <row r="438" spans="1:1" ht="15.5" x14ac:dyDescent="0.35">
      <c r="A438" s="1"/>
    </row>
    <row r="439" spans="1:1" ht="15.5" x14ac:dyDescent="0.35">
      <c r="A439" s="1"/>
    </row>
    <row r="440" spans="1:1" ht="15.5" x14ac:dyDescent="0.35">
      <c r="A440" s="1"/>
    </row>
    <row r="441" spans="1:1" ht="15.5" x14ac:dyDescent="0.35">
      <c r="A441" s="1"/>
    </row>
    <row r="442" spans="1:1" ht="15.5" x14ac:dyDescent="0.35">
      <c r="A442" s="1"/>
    </row>
    <row r="443" spans="1:1" ht="15.5" x14ac:dyDescent="0.35">
      <c r="A443" s="1"/>
    </row>
    <row r="444" spans="1:1" ht="15.5" x14ac:dyDescent="0.35">
      <c r="A444" s="1"/>
    </row>
    <row r="445" spans="1:1" ht="15.5" x14ac:dyDescent="0.35">
      <c r="A445" s="1"/>
    </row>
    <row r="446" spans="1:1" ht="15.5" x14ac:dyDescent="0.35">
      <c r="A446" s="1"/>
    </row>
    <row r="447" spans="1:1" ht="15.5" x14ac:dyDescent="0.35">
      <c r="A447" s="1"/>
    </row>
    <row r="448" spans="1:1" ht="15.5" x14ac:dyDescent="0.35">
      <c r="A448" s="1"/>
    </row>
    <row r="449" spans="1:1" ht="15.5" x14ac:dyDescent="0.35">
      <c r="A449" s="1"/>
    </row>
    <row r="450" spans="1:1" ht="15.5" x14ac:dyDescent="0.35">
      <c r="A450" s="1"/>
    </row>
    <row r="451" spans="1:1" ht="15.5" x14ac:dyDescent="0.35">
      <c r="A451" s="1"/>
    </row>
    <row r="452" spans="1:1" ht="15.5" x14ac:dyDescent="0.35">
      <c r="A452" s="1"/>
    </row>
    <row r="453" spans="1:1" ht="15.5" x14ac:dyDescent="0.35">
      <c r="A453" s="1"/>
    </row>
    <row r="454" spans="1:1" ht="15.5" x14ac:dyDescent="0.35">
      <c r="A454" s="1"/>
    </row>
    <row r="455" spans="1:1" ht="15.5" x14ac:dyDescent="0.35">
      <c r="A455" s="1"/>
    </row>
    <row r="456" spans="1:1" ht="15.5" x14ac:dyDescent="0.35">
      <c r="A456" s="1"/>
    </row>
    <row r="457" spans="1:1" ht="15.5" x14ac:dyDescent="0.35">
      <c r="A457" s="1"/>
    </row>
    <row r="458" spans="1:1" ht="15.5" x14ac:dyDescent="0.35">
      <c r="A458" s="1"/>
    </row>
    <row r="459" spans="1:1" ht="15.5" x14ac:dyDescent="0.35">
      <c r="A459" s="1"/>
    </row>
    <row r="460" spans="1:1" ht="15.5" x14ac:dyDescent="0.35">
      <c r="A460" s="1"/>
    </row>
    <row r="461" spans="1:1" ht="15.5" x14ac:dyDescent="0.35">
      <c r="A461" s="1"/>
    </row>
    <row r="462" spans="1:1" ht="15.5" x14ac:dyDescent="0.35">
      <c r="A462" s="1"/>
    </row>
    <row r="463" spans="1:1" ht="15.5" x14ac:dyDescent="0.35">
      <c r="A463" s="1"/>
    </row>
    <row r="464" spans="1:1" ht="15.5" x14ac:dyDescent="0.35">
      <c r="A464" s="1"/>
    </row>
    <row r="465" spans="1:1" ht="15.5" x14ac:dyDescent="0.35">
      <c r="A465" s="1"/>
    </row>
    <row r="466" spans="1:1" ht="15.5" x14ac:dyDescent="0.35">
      <c r="A466" s="1"/>
    </row>
    <row r="467" spans="1:1" ht="15.5" x14ac:dyDescent="0.35">
      <c r="A467" s="1"/>
    </row>
    <row r="468" spans="1:1" ht="15.5" x14ac:dyDescent="0.35">
      <c r="A468" s="1"/>
    </row>
    <row r="469" spans="1:1" ht="15.5" x14ac:dyDescent="0.35">
      <c r="A469" s="1"/>
    </row>
    <row r="470" spans="1:1" ht="15.5" x14ac:dyDescent="0.35">
      <c r="A470" s="1"/>
    </row>
    <row r="471" spans="1:1" ht="15.5" x14ac:dyDescent="0.35">
      <c r="A471" s="1"/>
    </row>
    <row r="472" spans="1:1" ht="15.5" x14ac:dyDescent="0.35">
      <c r="A472" s="1"/>
    </row>
    <row r="473" spans="1:1" ht="15.5" x14ac:dyDescent="0.35">
      <c r="A473" s="1"/>
    </row>
    <row r="474" spans="1:1" ht="15.5" x14ac:dyDescent="0.35">
      <c r="A474" s="1"/>
    </row>
    <row r="475" spans="1:1" ht="15.5" x14ac:dyDescent="0.35">
      <c r="A475" s="1"/>
    </row>
    <row r="476" spans="1:1" ht="15.5" x14ac:dyDescent="0.35">
      <c r="A476" s="1"/>
    </row>
    <row r="477" spans="1:1" ht="15.5" x14ac:dyDescent="0.35">
      <c r="A477" s="1"/>
    </row>
    <row r="478" spans="1:1" ht="15.5" x14ac:dyDescent="0.35">
      <c r="A478" s="1"/>
    </row>
    <row r="479" spans="1:1" ht="15.5" x14ac:dyDescent="0.35">
      <c r="A479" s="1"/>
    </row>
    <row r="480" spans="1:1" ht="15.5" x14ac:dyDescent="0.35">
      <c r="A480" s="1"/>
    </row>
    <row r="481" spans="1:1" ht="15.5" x14ac:dyDescent="0.35">
      <c r="A481" s="1"/>
    </row>
    <row r="482" spans="1:1" ht="15.5" x14ac:dyDescent="0.35">
      <c r="A482" s="1"/>
    </row>
    <row r="483" spans="1:1" ht="15.5" x14ac:dyDescent="0.35">
      <c r="A483" s="1"/>
    </row>
    <row r="484" spans="1:1" ht="15.5" x14ac:dyDescent="0.35">
      <c r="A484" s="1"/>
    </row>
    <row r="485" spans="1:1" ht="15.5" x14ac:dyDescent="0.35">
      <c r="A485" s="1"/>
    </row>
    <row r="486" spans="1:1" ht="15.5" x14ac:dyDescent="0.35">
      <c r="A486" s="1"/>
    </row>
    <row r="487" spans="1:1" ht="15.5" x14ac:dyDescent="0.35">
      <c r="A487" s="1"/>
    </row>
    <row r="488" spans="1:1" ht="15.5" x14ac:dyDescent="0.35">
      <c r="A488" s="1"/>
    </row>
    <row r="489" spans="1:1" ht="15.5" x14ac:dyDescent="0.35">
      <c r="A489" s="1"/>
    </row>
    <row r="490" spans="1:1" ht="15.5" x14ac:dyDescent="0.35">
      <c r="A490" s="1"/>
    </row>
    <row r="491" spans="1:1" ht="15.5" x14ac:dyDescent="0.35">
      <c r="A491" s="1"/>
    </row>
    <row r="492" spans="1:1" ht="15.5" x14ac:dyDescent="0.35">
      <c r="A492" s="1"/>
    </row>
    <row r="493" spans="1:1" ht="15.5" x14ac:dyDescent="0.35">
      <c r="A493" s="1"/>
    </row>
    <row r="494" spans="1:1" ht="15.5" x14ac:dyDescent="0.35">
      <c r="A494" s="1"/>
    </row>
    <row r="495" spans="1:1" ht="15.5" x14ac:dyDescent="0.35">
      <c r="A495" s="1"/>
    </row>
    <row r="496" spans="1:1" ht="15.5" x14ac:dyDescent="0.35">
      <c r="A496" s="1"/>
    </row>
    <row r="497" spans="1:1" ht="15.5" x14ac:dyDescent="0.35">
      <c r="A497" s="1"/>
    </row>
    <row r="498" spans="1:1" ht="15.5" x14ac:dyDescent="0.35">
      <c r="A498" s="1"/>
    </row>
    <row r="499" spans="1:1" ht="15.5" x14ac:dyDescent="0.35">
      <c r="A499" s="1"/>
    </row>
    <row r="500" spans="1:1" ht="15.5" x14ac:dyDescent="0.35">
      <c r="A500" s="1"/>
    </row>
    <row r="501" spans="1:1" ht="15.5" x14ac:dyDescent="0.35">
      <c r="A501" s="1"/>
    </row>
    <row r="502" spans="1:1" ht="15.5" x14ac:dyDescent="0.35">
      <c r="A502" s="1"/>
    </row>
    <row r="503" spans="1:1" ht="15.5" x14ac:dyDescent="0.35">
      <c r="A503" s="1"/>
    </row>
    <row r="504" spans="1:1" ht="15.5" x14ac:dyDescent="0.35">
      <c r="A504" s="1"/>
    </row>
    <row r="505" spans="1:1" ht="15.5" x14ac:dyDescent="0.35">
      <c r="A505" s="1"/>
    </row>
    <row r="506" spans="1:1" ht="15.5" x14ac:dyDescent="0.35">
      <c r="A506" s="1"/>
    </row>
    <row r="507" spans="1:1" ht="15.5" x14ac:dyDescent="0.35">
      <c r="A507" s="1"/>
    </row>
    <row r="508" spans="1:1" ht="15.5" x14ac:dyDescent="0.35">
      <c r="A508" s="1"/>
    </row>
    <row r="509" spans="1:1" ht="15.5" x14ac:dyDescent="0.35">
      <c r="A509" s="1"/>
    </row>
    <row r="510" spans="1:1" ht="15.5" x14ac:dyDescent="0.35">
      <c r="A510" s="1"/>
    </row>
    <row r="511" spans="1:1" ht="15.5" x14ac:dyDescent="0.35">
      <c r="A511" s="1"/>
    </row>
    <row r="512" spans="1:1" ht="15.5" x14ac:dyDescent="0.35">
      <c r="A512" s="1"/>
    </row>
    <row r="513" spans="1:1" ht="15.5" x14ac:dyDescent="0.35">
      <c r="A513" s="1"/>
    </row>
    <row r="514" spans="1:1" ht="15.5" x14ac:dyDescent="0.35">
      <c r="A514" s="1"/>
    </row>
    <row r="515" spans="1:1" ht="15.5" x14ac:dyDescent="0.35">
      <c r="A515" s="1"/>
    </row>
    <row r="516" spans="1:1" ht="15.5" x14ac:dyDescent="0.35">
      <c r="A516" s="1"/>
    </row>
    <row r="517" spans="1:1" ht="15.5" x14ac:dyDescent="0.35">
      <c r="A517" s="1"/>
    </row>
    <row r="518" spans="1:1" ht="15.5" x14ac:dyDescent="0.35">
      <c r="A518" s="1"/>
    </row>
    <row r="519" spans="1:1" ht="15.5" x14ac:dyDescent="0.35">
      <c r="A519" s="1"/>
    </row>
    <row r="520" spans="1:1" ht="15.5" x14ac:dyDescent="0.35">
      <c r="A520" s="1"/>
    </row>
    <row r="521" spans="1:1" ht="15.5" x14ac:dyDescent="0.35">
      <c r="A521" s="1"/>
    </row>
    <row r="522" spans="1:1" ht="15.5" x14ac:dyDescent="0.35">
      <c r="A522" s="1"/>
    </row>
    <row r="523" spans="1:1" ht="15.5" x14ac:dyDescent="0.35">
      <c r="A523" s="1"/>
    </row>
    <row r="524" spans="1:1" ht="15.5" x14ac:dyDescent="0.35">
      <c r="A524" s="1"/>
    </row>
    <row r="525" spans="1:1" ht="15.5" x14ac:dyDescent="0.35">
      <c r="A525" s="1"/>
    </row>
    <row r="526" spans="1:1" ht="15.5" x14ac:dyDescent="0.35">
      <c r="A526" s="1"/>
    </row>
    <row r="527" spans="1:1" ht="15.5" x14ac:dyDescent="0.35">
      <c r="A527" s="1"/>
    </row>
    <row r="528" spans="1:1" ht="15.5" x14ac:dyDescent="0.35">
      <c r="A528" s="1"/>
    </row>
    <row r="529" spans="1:1" ht="15.5" x14ac:dyDescent="0.35">
      <c r="A529" s="1"/>
    </row>
    <row r="530" spans="1:1" ht="15.5" x14ac:dyDescent="0.35">
      <c r="A530" s="1"/>
    </row>
    <row r="531" spans="1:1" ht="15.5" x14ac:dyDescent="0.35">
      <c r="A531" s="1"/>
    </row>
    <row r="532" spans="1:1" ht="15.5" x14ac:dyDescent="0.35">
      <c r="A532" s="1"/>
    </row>
    <row r="533" spans="1:1" ht="15.5" x14ac:dyDescent="0.35">
      <c r="A533" s="1"/>
    </row>
    <row r="534" spans="1:1" ht="15.5" x14ac:dyDescent="0.35">
      <c r="A534" s="1"/>
    </row>
    <row r="535" spans="1:1" ht="15.5" x14ac:dyDescent="0.35">
      <c r="A535" s="1"/>
    </row>
    <row r="536" spans="1:1" ht="15.5" x14ac:dyDescent="0.35">
      <c r="A536" s="1"/>
    </row>
    <row r="537" spans="1:1" ht="15.5" x14ac:dyDescent="0.35">
      <c r="A537" s="1"/>
    </row>
    <row r="538" spans="1:1" ht="15.5" x14ac:dyDescent="0.35">
      <c r="A538" s="1"/>
    </row>
    <row r="539" spans="1:1" ht="15.5" x14ac:dyDescent="0.35">
      <c r="A539" s="1"/>
    </row>
    <row r="540" spans="1:1" ht="15.5" x14ac:dyDescent="0.35">
      <c r="A540" s="1"/>
    </row>
    <row r="541" spans="1:1" ht="15.5" x14ac:dyDescent="0.35">
      <c r="A541" s="1"/>
    </row>
    <row r="542" spans="1:1" ht="15.5" x14ac:dyDescent="0.35">
      <c r="A542" s="1"/>
    </row>
    <row r="543" spans="1:1" ht="15.5" x14ac:dyDescent="0.35">
      <c r="A543" s="1"/>
    </row>
    <row r="544" spans="1:1" ht="15.5" x14ac:dyDescent="0.35">
      <c r="A544" s="1"/>
    </row>
    <row r="545" spans="1:1" ht="15.5" x14ac:dyDescent="0.35">
      <c r="A545" s="1"/>
    </row>
    <row r="546" spans="1:1" ht="15.5" x14ac:dyDescent="0.35">
      <c r="A546" s="1"/>
    </row>
    <row r="547" spans="1:1" ht="15.5" x14ac:dyDescent="0.35">
      <c r="A547" s="1"/>
    </row>
    <row r="548" spans="1:1" ht="15.5" x14ac:dyDescent="0.35">
      <c r="A548" s="1"/>
    </row>
    <row r="549" spans="1:1" ht="15.5" x14ac:dyDescent="0.35">
      <c r="A549" s="1"/>
    </row>
    <row r="550" spans="1:1" ht="15.5" x14ac:dyDescent="0.35">
      <c r="A550" s="1"/>
    </row>
    <row r="551" spans="1:1" ht="15.5" x14ac:dyDescent="0.35">
      <c r="A551" s="1"/>
    </row>
    <row r="552" spans="1:1" ht="15.5" x14ac:dyDescent="0.35">
      <c r="A552" s="1"/>
    </row>
    <row r="553" spans="1:1" ht="15.5" x14ac:dyDescent="0.35">
      <c r="A553" s="1"/>
    </row>
    <row r="554" spans="1:1" ht="15.5" x14ac:dyDescent="0.35">
      <c r="A554" s="1"/>
    </row>
    <row r="555" spans="1:1" ht="15.5" x14ac:dyDescent="0.35">
      <c r="A555" s="1"/>
    </row>
    <row r="556" spans="1:1" ht="15.5" x14ac:dyDescent="0.35">
      <c r="A556" s="1"/>
    </row>
    <row r="557" spans="1:1" ht="15.5" x14ac:dyDescent="0.35">
      <c r="A557" s="1"/>
    </row>
    <row r="558" spans="1:1" ht="15.5" x14ac:dyDescent="0.35">
      <c r="A558" s="1"/>
    </row>
    <row r="559" spans="1:1" ht="15.5" x14ac:dyDescent="0.35">
      <c r="A559" s="1"/>
    </row>
    <row r="560" spans="1:1" ht="15.5" x14ac:dyDescent="0.35">
      <c r="A560" s="1"/>
    </row>
    <row r="561" spans="1:1" ht="15.5" x14ac:dyDescent="0.35">
      <c r="A561" s="1"/>
    </row>
    <row r="562" spans="1:1" ht="15.5" x14ac:dyDescent="0.35">
      <c r="A562" s="1"/>
    </row>
    <row r="563" spans="1:1" ht="15.5" x14ac:dyDescent="0.35">
      <c r="A563" s="1"/>
    </row>
    <row r="564" spans="1:1" ht="15.5" x14ac:dyDescent="0.35">
      <c r="A564" s="1"/>
    </row>
    <row r="565" spans="1:1" ht="15.5" x14ac:dyDescent="0.35">
      <c r="A565" s="1"/>
    </row>
    <row r="566" spans="1:1" ht="15.5" x14ac:dyDescent="0.35">
      <c r="A566" s="1"/>
    </row>
    <row r="567" spans="1:1" ht="15.5" x14ac:dyDescent="0.35">
      <c r="A567" s="1"/>
    </row>
    <row r="568" spans="1:1" ht="15.5" x14ac:dyDescent="0.35">
      <c r="A568" s="1"/>
    </row>
    <row r="569" spans="1:1" ht="15.5" x14ac:dyDescent="0.35">
      <c r="A569" s="1"/>
    </row>
    <row r="570" spans="1:1" ht="15.5" x14ac:dyDescent="0.35">
      <c r="A570" s="1"/>
    </row>
    <row r="571" spans="1:1" ht="15.5" x14ac:dyDescent="0.35">
      <c r="A571" s="1"/>
    </row>
    <row r="572" spans="1:1" ht="15.5" x14ac:dyDescent="0.35">
      <c r="A572" s="1"/>
    </row>
    <row r="573" spans="1:1" ht="15.5" x14ac:dyDescent="0.35">
      <c r="A573" s="1"/>
    </row>
    <row r="574" spans="1:1" ht="15.5" x14ac:dyDescent="0.35">
      <c r="A574" s="1"/>
    </row>
    <row r="575" spans="1:1" ht="15.5" x14ac:dyDescent="0.35">
      <c r="A575" s="1"/>
    </row>
    <row r="576" spans="1:1" ht="15.5" x14ac:dyDescent="0.35">
      <c r="A576" s="1"/>
    </row>
    <row r="577" spans="1:1" ht="15.5" x14ac:dyDescent="0.35">
      <c r="A577" s="1"/>
    </row>
    <row r="578" spans="1:1" ht="15.5" x14ac:dyDescent="0.35">
      <c r="A578" s="1"/>
    </row>
    <row r="579" spans="1:1" ht="15.5" x14ac:dyDescent="0.35">
      <c r="A579" s="1"/>
    </row>
    <row r="580" spans="1:1" ht="15.5" x14ac:dyDescent="0.35">
      <c r="A580" s="1"/>
    </row>
    <row r="581" spans="1:1" ht="15.5" x14ac:dyDescent="0.35">
      <c r="A581" s="1"/>
    </row>
    <row r="582" spans="1:1" ht="15.5" x14ac:dyDescent="0.35">
      <c r="A582" s="1"/>
    </row>
    <row r="583" spans="1:1" ht="15.5" x14ac:dyDescent="0.35">
      <c r="A583" s="1"/>
    </row>
    <row r="584" spans="1:1" ht="15.5" x14ac:dyDescent="0.35">
      <c r="A584" s="1"/>
    </row>
    <row r="585" spans="1:1" ht="15.5" x14ac:dyDescent="0.35">
      <c r="A585" s="1"/>
    </row>
    <row r="586" spans="1:1" ht="15.5" x14ac:dyDescent="0.35">
      <c r="A586" s="1"/>
    </row>
    <row r="587" spans="1:1" ht="15.5" x14ac:dyDescent="0.35">
      <c r="A587" s="1"/>
    </row>
    <row r="588" spans="1:1" ht="15.5" x14ac:dyDescent="0.35">
      <c r="A588" s="1"/>
    </row>
    <row r="589" spans="1:1" ht="15.5" x14ac:dyDescent="0.35">
      <c r="A589" s="1"/>
    </row>
    <row r="590" spans="1:1" ht="15.5" x14ac:dyDescent="0.35">
      <c r="A590" s="1"/>
    </row>
    <row r="591" spans="1:1" ht="15.5" x14ac:dyDescent="0.35">
      <c r="A591" s="1"/>
    </row>
    <row r="592" spans="1:1" ht="15.5" x14ac:dyDescent="0.35">
      <c r="A592" s="1"/>
    </row>
    <row r="593" spans="1:1" ht="15.5" x14ac:dyDescent="0.35">
      <c r="A593" s="1"/>
    </row>
    <row r="594" spans="1:1" ht="15.5" x14ac:dyDescent="0.35">
      <c r="A594" s="1"/>
    </row>
    <row r="595" spans="1:1" ht="15.5" x14ac:dyDescent="0.35">
      <c r="A595" s="1"/>
    </row>
    <row r="596" spans="1:1" ht="15.5" x14ac:dyDescent="0.35">
      <c r="A596" s="1"/>
    </row>
    <row r="597" spans="1:1" ht="15.5" x14ac:dyDescent="0.35">
      <c r="A597" s="1"/>
    </row>
    <row r="598" spans="1:1" ht="15.5" x14ac:dyDescent="0.35">
      <c r="A598" s="1"/>
    </row>
    <row r="599" spans="1:1" ht="15.5" x14ac:dyDescent="0.35">
      <c r="A599" s="1"/>
    </row>
    <row r="600" spans="1:1" ht="15.5" x14ac:dyDescent="0.35">
      <c r="A600" s="1"/>
    </row>
    <row r="601" spans="1:1" ht="15.5" x14ac:dyDescent="0.35">
      <c r="A601" s="1"/>
    </row>
    <row r="602" spans="1:1" ht="15.5" x14ac:dyDescent="0.35">
      <c r="A602" s="1"/>
    </row>
    <row r="603" spans="1:1" ht="15.5" x14ac:dyDescent="0.35">
      <c r="A603" s="1"/>
    </row>
    <row r="604" spans="1:1" ht="15.5" x14ac:dyDescent="0.35">
      <c r="A604" s="1"/>
    </row>
    <row r="605" spans="1:1" ht="15.5" x14ac:dyDescent="0.35">
      <c r="A605" s="1"/>
    </row>
    <row r="606" spans="1:1" ht="15.5" x14ac:dyDescent="0.35">
      <c r="A606" s="1"/>
    </row>
    <row r="607" spans="1:1" ht="15.5" x14ac:dyDescent="0.35">
      <c r="A607" s="1"/>
    </row>
    <row r="608" spans="1:1" ht="15.5" x14ac:dyDescent="0.35">
      <c r="A608" s="1"/>
    </row>
    <row r="609" spans="1:1" ht="15.5" x14ac:dyDescent="0.35">
      <c r="A609" s="1"/>
    </row>
    <row r="610" spans="1:1" ht="15.5" x14ac:dyDescent="0.35">
      <c r="A610" s="1"/>
    </row>
    <row r="611" spans="1:1" ht="15.5" x14ac:dyDescent="0.35">
      <c r="A611" s="1"/>
    </row>
    <row r="612" spans="1:1" ht="15.5" x14ac:dyDescent="0.35">
      <c r="A612" s="1"/>
    </row>
    <row r="613" spans="1:1" ht="15.5" x14ac:dyDescent="0.35">
      <c r="A613" s="1"/>
    </row>
    <row r="614" spans="1:1" ht="15.5" x14ac:dyDescent="0.35">
      <c r="A614" s="1"/>
    </row>
    <row r="615" spans="1:1" ht="15.5" x14ac:dyDescent="0.35">
      <c r="A615" s="1"/>
    </row>
    <row r="616" spans="1:1" ht="15.5" x14ac:dyDescent="0.35">
      <c r="A616" s="1"/>
    </row>
    <row r="617" spans="1:1" ht="15.5" x14ac:dyDescent="0.35">
      <c r="A617" s="1"/>
    </row>
    <row r="618" spans="1:1" ht="15.5" x14ac:dyDescent="0.35">
      <c r="A618" s="1"/>
    </row>
    <row r="619" spans="1:1" ht="15.5" x14ac:dyDescent="0.35">
      <c r="A619" s="1"/>
    </row>
    <row r="620" spans="1:1" ht="15.5" x14ac:dyDescent="0.35">
      <c r="A620" s="1"/>
    </row>
    <row r="621" spans="1:1" ht="15.5" x14ac:dyDescent="0.35">
      <c r="A621" s="1"/>
    </row>
    <row r="622" spans="1:1" ht="15.5" x14ac:dyDescent="0.35">
      <c r="A622" s="1"/>
    </row>
    <row r="623" spans="1:1" ht="15.5" x14ac:dyDescent="0.35">
      <c r="A623" s="1"/>
    </row>
    <row r="624" spans="1:1" ht="15.5" x14ac:dyDescent="0.35">
      <c r="A624" s="1"/>
    </row>
    <row r="625" spans="1:1" ht="15.5" x14ac:dyDescent="0.35">
      <c r="A625" s="1"/>
    </row>
    <row r="626" spans="1:1" ht="15.5" x14ac:dyDescent="0.35">
      <c r="A626" s="1"/>
    </row>
    <row r="627" spans="1:1" ht="15.5" x14ac:dyDescent="0.35">
      <c r="A627" s="1"/>
    </row>
    <row r="628" spans="1:1" ht="15.5" x14ac:dyDescent="0.35">
      <c r="A628" s="1"/>
    </row>
    <row r="629" spans="1:1" ht="15.5" x14ac:dyDescent="0.35">
      <c r="A629" s="1"/>
    </row>
    <row r="630" spans="1:1" ht="15.5" x14ac:dyDescent="0.35">
      <c r="A630" s="1"/>
    </row>
    <row r="631" spans="1:1" ht="15.5" x14ac:dyDescent="0.35">
      <c r="A631" s="1"/>
    </row>
    <row r="632" spans="1:1" ht="15.5" x14ac:dyDescent="0.35">
      <c r="A632" s="1"/>
    </row>
    <row r="633" spans="1:1" ht="15.5" x14ac:dyDescent="0.35">
      <c r="A633" s="1"/>
    </row>
    <row r="634" spans="1:1" ht="15.5" x14ac:dyDescent="0.35">
      <c r="A634" s="1"/>
    </row>
    <row r="635" spans="1:1" ht="15.5" x14ac:dyDescent="0.35">
      <c r="A635" s="1"/>
    </row>
    <row r="636" spans="1:1" ht="15.5" x14ac:dyDescent="0.35">
      <c r="A636" s="1"/>
    </row>
    <row r="637" spans="1:1" ht="15.5" x14ac:dyDescent="0.35">
      <c r="A637" s="1"/>
    </row>
    <row r="638" spans="1:1" ht="15.5" x14ac:dyDescent="0.35">
      <c r="A638" s="1"/>
    </row>
    <row r="639" spans="1:1" ht="15.5" x14ac:dyDescent="0.35">
      <c r="A639" s="1"/>
    </row>
    <row r="640" spans="1:1" ht="15.5" x14ac:dyDescent="0.35">
      <c r="A640" s="1"/>
    </row>
    <row r="641" spans="1:1" ht="15.5" x14ac:dyDescent="0.35">
      <c r="A641" s="1"/>
    </row>
    <row r="642" spans="1:1" ht="15.5" x14ac:dyDescent="0.35">
      <c r="A642" s="1"/>
    </row>
    <row r="643" spans="1:1" ht="15.5" x14ac:dyDescent="0.35">
      <c r="A643" s="1"/>
    </row>
    <row r="644" spans="1:1" ht="15.5" x14ac:dyDescent="0.35">
      <c r="A644" s="1"/>
    </row>
    <row r="645" spans="1:1" ht="15.5" x14ac:dyDescent="0.35">
      <c r="A645" s="1"/>
    </row>
    <row r="646" spans="1:1" ht="15.5" x14ac:dyDescent="0.35">
      <c r="A646" s="1"/>
    </row>
    <row r="647" spans="1:1" ht="15.5" x14ac:dyDescent="0.35">
      <c r="A647" s="1"/>
    </row>
    <row r="648" spans="1:1" ht="15.5" x14ac:dyDescent="0.35">
      <c r="A648" s="1"/>
    </row>
    <row r="649" spans="1:1" ht="15.5" x14ac:dyDescent="0.35">
      <c r="A649" s="1"/>
    </row>
    <row r="650" spans="1:1" ht="15.5" x14ac:dyDescent="0.35">
      <c r="A650" s="1"/>
    </row>
    <row r="651" spans="1:1" ht="15.5" x14ac:dyDescent="0.35">
      <c r="A651" s="1"/>
    </row>
    <row r="652" spans="1:1" ht="15.5" x14ac:dyDescent="0.35">
      <c r="A652" s="1"/>
    </row>
    <row r="653" spans="1:1" ht="15.5" x14ac:dyDescent="0.35">
      <c r="A653" s="1"/>
    </row>
    <row r="654" spans="1:1" ht="15.5" x14ac:dyDescent="0.35">
      <c r="A654" s="1"/>
    </row>
    <row r="655" spans="1:1" ht="15.5" x14ac:dyDescent="0.35">
      <c r="A655" s="1"/>
    </row>
    <row r="656" spans="1:1" ht="15.5" x14ac:dyDescent="0.35">
      <c r="A656" s="1"/>
    </row>
    <row r="657" spans="1:1" ht="15.5" x14ac:dyDescent="0.35">
      <c r="A657" s="1"/>
    </row>
    <row r="658" spans="1:1" ht="15.5" x14ac:dyDescent="0.35">
      <c r="A658" s="1"/>
    </row>
    <row r="659" spans="1:1" ht="15.5" x14ac:dyDescent="0.35">
      <c r="A659" s="1"/>
    </row>
    <row r="660" spans="1:1" ht="15.5" x14ac:dyDescent="0.35">
      <c r="A660" s="1"/>
    </row>
    <row r="661" spans="1:1" ht="15.5" x14ac:dyDescent="0.35">
      <c r="A661" s="1"/>
    </row>
    <row r="662" spans="1:1" ht="15.5" x14ac:dyDescent="0.35">
      <c r="A662" s="1"/>
    </row>
    <row r="663" spans="1:1" ht="15.5" x14ac:dyDescent="0.35">
      <c r="A663" s="1"/>
    </row>
    <row r="664" spans="1:1" ht="15.5" x14ac:dyDescent="0.35">
      <c r="A664" s="1"/>
    </row>
    <row r="665" spans="1:1" ht="15.5" x14ac:dyDescent="0.35">
      <c r="A665" s="1"/>
    </row>
    <row r="666" spans="1:1" ht="15.5" x14ac:dyDescent="0.35">
      <c r="A666" s="1"/>
    </row>
    <row r="667" spans="1:1" ht="15.5" x14ac:dyDescent="0.35">
      <c r="A667" s="1"/>
    </row>
    <row r="668" spans="1:1" ht="15.5" x14ac:dyDescent="0.35">
      <c r="A668" s="1"/>
    </row>
    <row r="669" spans="1:1" ht="15.5" x14ac:dyDescent="0.35">
      <c r="A669" s="1"/>
    </row>
    <row r="670" spans="1:1" ht="15.5" x14ac:dyDescent="0.35">
      <c r="A670" s="1"/>
    </row>
    <row r="671" spans="1:1" ht="15.5" x14ac:dyDescent="0.35">
      <c r="A671" s="1"/>
    </row>
    <row r="672" spans="1:1" ht="15.5" x14ac:dyDescent="0.35">
      <c r="A672" s="1"/>
    </row>
    <row r="673" spans="1:1" ht="15.5" x14ac:dyDescent="0.35">
      <c r="A673" s="1"/>
    </row>
    <row r="674" spans="1:1" ht="15.5" x14ac:dyDescent="0.35">
      <c r="A674" s="1"/>
    </row>
    <row r="675" spans="1:1" ht="15.5" x14ac:dyDescent="0.35">
      <c r="A675" s="1"/>
    </row>
    <row r="676" spans="1:1" ht="15.5" x14ac:dyDescent="0.35">
      <c r="A676" s="1"/>
    </row>
    <row r="677" spans="1:1" ht="15.5" x14ac:dyDescent="0.35">
      <c r="A677" s="1"/>
    </row>
    <row r="678" spans="1:1" ht="15.5" x14ac:dyDescent="0.35">
      <c r="A678" s="1"/>
    </row>
    <row r="679" spans="1:1" ht="15.5" x14ac:dyDescent="0.35">
      <c r="A679" s="1"/>
    </row>
    <row r="680" spans="1:1" ht="15.5" x14ac:dyDescent="0.35">
      <c r="A680" s="1"/>
    </row>
    <row r="681" spans="1:1" ht="15.5" x14ac:dyDescent="0.35">
      <c r="A681" s="1"/>
    </row>
    <row r="682" spans="1:1" ht="15.5" x14ac:dyDescent="0.35">
      <c r="A682" s="1"/>
    </row>
    <row r="683" spans="1:1" ht="15.5" x14ac:dyDescent="0.35">
      <c r="A683" s="1"/>
    </row>
    <row r="684" spans="1:1" ht="15.5" x14ac:dyDescent="0.35">
      <c r="A684" s="1"/>
    </row>
    <row r="685" spans="1:1" ht="15.5" x14ac:dyDescent="0.35">
      <c r="A685" s="1"/>
    </row>
    <row r="686" spans="1:1" ht="15.5" x14ac:dyDescent="0.35">
      <c r="A686" s="1"/>
    </row>
    <row r="687" spans="1:1" ht="15.5" x14ac:dyDescent="0.35">
      <c r="A687" s="1"/>
    </row>
    <row r="688" spans="1:1" ht="15.5" x14ac:dyDescent="0.35">
      <c r="A688" s="1"/>
    </row>
    <row r="689" spans="1:1" ht="15.5" x14ac:dyDescent="0.35">
      <c r="A689" s="1"/>
    </row>
    <row r="690" spans="1:1" ht="15.5" x14ac:dyDescent="0.35">
      <c r="A690" s="1"/>
    </row>
    <row r="691" spans="1:1" ht="15.5" x14ac:dyDescent="0.35">
      <c r="A691" s="1"/>
    </row>
    <row r="692" spans="1:1" ht="15.5" x14ac:dyDescent="0.35">
      <c r="A692" s="1"/>
    </row>
    <row r="693" spans="1:1" ht="15.5" x14ac:dyDescent="0.35">
      <c r="A693" s="1"/>
    </row>
    <row r="694" spans="1:1" ht="15.5" x14ac:dyDescent="0.35">
      <c r="A694" s="1"/>
    </row>
    <row r="695" spans="1:1" ht="15.5" x14ac:dyDescent="0.35">
      <c r="A695" s="1"/>
    </row>
    <row r="696" spans="1:1" ht="15.5" x14ac:dyDescent="0.35">
      <c r="A696" s="1"/>
    </row>
    <row r="697" spans="1:1" ht="15.5" x14ac:dyDescent="0.35">
      <c r="A697" s="1"/>
    </row>
    <row r="698" spans="1:1" ht="15.5" x14ac:dyDescent="0.35">
      <c r="A698" s="1"/>
    </row>
    <row r="699" spans="1:1" ht="15.5" x14ac:dyDescent="0.35">
      <c r="A699" s="1"/>
    </row>
    <row r="700" spans="1:1" ht="15.5" x14ac:dyDescent="0.35">
      <c r="A700" s="1"/>
    </row>
    <row r="701" spans="1:1" ht="15.5" x14ac:dyDescent="0.35">
      <c r="A701" s="1"/>
    </row>
    <row r="702" spans="1:1" ht="15.5" x14ac:dyDescent="0.35">
      <c r="A702" s="1"/>
    </row>
    <row r="703" spans="1:1" ht="15.5" x14ac:dyDescent="0.35">
      <c r="A703" s="1"/>
    </row>
    <row r="704" spans="1:1" ht="15.5" x14ac:dyDescent="0.35">
      <c r="A704" s="1"/>
    </row>
    <row r="705" spans="1:1" ht="15.5" x14ac:dyDescent="0.35">
      <c r="A705" s="1"/>
    </row>
    <row r="706" spans="1:1" ht="15.5" x14ac:dyDescent="0.35">
      <c r="A706" s="1"/>
    </row>
    <row r="707" spans="1:1" ht="15.5" x14ac:dyDescent="0.35">
      <c r="A707" s="1"/>
    </row>
    <row r="708" spans="1:1" ht="15.5" x14ac:dyDescent="0.35">
      <c r="A708" s="1"/>
    </row>
    <row r="709" spans="1:1" ht="15.5" x14ac:dyDescent="0.35">
      <c r="A709" s="1"/>
    </row>
    <row r="710" spans="1:1" ht="15.5" x14ac:dyDescent="0.35">
      <c r="A710" s="1"/>
    </row>
    <row r="711" spans="1:1" ht="15.5" x14ac:dyDescent="0.35">
      <c r="A711" s="1"/>
    </row>
    <row r="712" spans="1:1" ht="15.5" x14ac:dyDescent="0.35">
      <c r="A712" s="1"/>
    </row>
    <row r="713" spans="1:1" ht="15.5" x14ac:dyDescent="0.35">
      <c r="A713" s="1"/>
    </row>
    <row r="714" spans="1:1" ht="15.5" x14ac:dyDescent="0.35">
      <c r="A714" s="1"/>
    </row>
    <row r="715" spans="1:1" ht="15.5" x14ac:dyDescent="0.35">
      <c r="A715" s="1"/>
    </row>
    <row r="716" spans="1:1" ht="15.5" x14ac:dyDescent="0.35">
      <c r="A716" s="1"/>
    </row>
    <row r="717" spans="1:1" ht="15.5" x14ac:dyDescent="0.35">
      <c r="A717" s="1"/>
    </row>
    <row r="718" spans="1:1" ht="15.5" x14ac:dyDescent="0.35">
      <c r="A718" s="1"/>
    </row>
    <row r="719" spans="1:1" ht="15.5" x14ac:dyDescent="0.35">
      <c r="A719" s="1"/>
    </row>
    <row r="720" spans="1:1" ht="15.5" x14ac:dyDescent="0.35">
      <c r="A720" s="1"/>
    </row>
    <row r="721" spans="1:1" ht="15.5" x14ac:dyDescent="0.35">
      <c r="A721" s="1"/>
    </row>
    <row r="722" spans="1:1" ht="15.5" x14ac:dyDescent="0.35">
      <c r="A722" s="1"/>
    </row>
    <row r="723" spans="1:1" ht="15.5" x14ac:dyDescent="0.35">
      <c r="A723" s="1"/>
    </row>
    <row r="724" spans="1:1" ht="15.5" x14ac:dyDescent="0.35">
      <c r="A724" s="1"/>
    </row>
    <row r="725" spans="1:1" ht="15.5" x14ac:dyDescent="0.35">
      <c r="A725" s="1"/>
    </row>
    <row r="726" spans="1:1" ht="15.5" x14ac:dyDescent="0.35">
      <c r="A726" s="1"/>
    </row>
    <row r="727" spans="1:1" ht="15.5" x14ac:dyDescent="0.35">
      <c r="A727" s="1"/>
    </row>
    <row r="728" spans="1:1" ht="15.5" x14ac:dyDescent="0.35">
      <c r="A728" s="1"/>
    </row>
    <row r="729" spans="1:1" ht="15.5" x14ac:dyDescent="0.35">
      <c r="A729" s="1"/>
    </row>
    <row r="730" spans="1:1" ht="15.5" x14ac:dyDescent="0.35">
      <c r="A730" s="1"/>
    </row>
    <row r="731" spans="1:1" ht="15.5" x14ac:dyDescent="0.35">
      <c r="A731" s="1"/>
    </row>
    <row r="732" spans="1:1" ht="15.5" x14ac:dyDescent="0.35">
      <c r="A732" s="1"/>
    </row>
    <row r="733" spans="1:1" ht="15.5" x14ac:dyDescent="0.35">
      <c r="A733" s="1"/>
    </row>
    <row r="734" spans="1:1" ht="15.5" x14ac:dyDescent="0.35">
      <c r="A734" s="1"/>
    </row>
    <row r="735" spans="1:1" ht="15.5" x14ac:dyDescent="0.35">
      <c r="A735" s="1"/>
    </row>
    <row r="736" spans="1:1" ht="15.5" x14ac:dyDescent="0.35">
      <c r="A736" s="1"/>
    </row>
    <row r="737" spans="1:1" ht="15.5" x14ac:dyDescent="0.35">
      <c r="A737" s="1"/>
    </row>
    <row r="738" spans="1:1" ht="15.5" x14ac:dyDescent="0.35">
      <c r="A738" s="1"/>
    </row>
    <row r="739" spans="1:1" ht="15.5" x14ac:dyDescent="0.35">
      <c r="A739" s="1"/>
    </row>
    <row r="740" spans="1:1" ht="15.5" x14ac:dyDescent="0.35">
      <c r="A740" s="1"/>
    </row>
    <row r="741" spans="1:1" ht="15.5" x14ac:dyDescent="0.35">
      <c r="A741" s="1"/>
    </row>
    <row r="742" spans="1:1" ht="15.5" x14ac:dyDescent="0.35">
      <c r="A742" s="1"/>
    </row>
    <row r="743" spans="1:1" ht="15.5" x14ac:dyDescent="0.35">
      <c r="A743" s="1"/>
    </row>
    <row r="744" spans="1:1" ht="15.5" x14ac:dyDescent="0.35">
      <c r="A744" s="1"/>
    </row>
    <row r="745" spans="1:1" ht="15.5" x14ac:dyDescent="0.35">
      <c r="A745" s="1"/>
    </row>
    <row r="746" spans="1:1" ht="15.5" x14ac:dyDescent="0.35">
      <c r="A746" s="1"/>
    </row>
    <row r="747" spans="1:1" ht="15.5" x14ac:dyDescent="0.35">
      <c r="A747" s="1"/>
    </row>
    <row r="748" spans="1:1" ht="15.5" x14ac:dyDescent="0.35">
      <c r="A748" s="1"/>
    </row>
    <row r="749" spans="1:1" ht="15.5" x14ac:dyDescent="0.35">
      <c r="A749" s="1"/>
    </row>
    <row r="750" spans="1:1" ht="15.5" x14ac:dyDescent="0.35">
      <c r="A750" s="1"/>
    </row>
    <row r="751" spans="1:1" ht="15.5" x14ac:dyDescent="0.35">
      <c r="A751" s="1"/>
    </row>
    <row r="752" spans="1:1" ht="15.5" x14ac:dyDescent="0.35">
      <c r="A752" s="1"/>
    </row>
    <row r="753" spans="1:1" ht="15.5" x14ac:dyDescent="0.35">
      <c r="A753" s="1"/>
    </row>
    <row r="754" spans="1:1" ht="15.5" x14ac:dyDescent="0.35">
      <c r="A754" s="1"/>
    </row>
    <row r="755" spans="1:1" ht="15.5" x14ac:dyDescent="0.35">
      <c r="A755" s="1"/>
    </row>
    <row r="756" spans="1:1" ht="15.5" x14ac:dyDescent="0.35">
      <c r="A756" s="1"/>
    </row>
    <row r="757" spans="1:1" ht="15.5" x14ac:dyDescent="0.35">
      <c r="A757" s="1"/>
    </row>
    <row r="758" spans="1:1" ht="15.5" x14ac:dyDescent="0.35">
      <c r="A758" s="1"/>
    </row>
    <row r="759" spans="1:1" ht="15.5" x14ac:dyDescent="0.35">
      <c r="A759" s="1"/>
    </row>
    <row r="760" spans="1:1" ht="15.5" x14ac:dyDescent="0.35">
      <c r="A760" s="1"/>
    </row>
    <row r="761" spans="1:1" ht="15.5" x14ac:dyDescent="0.35">
      <c r="A761" s="1"/>
    </row>
    <row r="762" spans="1:1" ht="15.5" x14ac:dyDescent="0.35">
      <c r="A762" s="1"/>
    </row>
    <row r="763" spans="1:1" ht="15.5" x14ac:dyDescent="0.35">
      <c r="A763" s="1"/>
    </row>
    <row r="764" spans="1:1" ht="15.5" x14ac:dyDescent="0.35">
      <c r="A764" s="1"/>
    </row>
    <row r="765" spans="1:1" ht="15.5" x14ac:dyDescent="0.35">
      <c r="A765" s="1"/>
    </row>
    <row r="766" spans="1:1" ht="15.5" x14ac:dyDescent="0.35">
      <c r="A766" s="1"/>
    </row>
    <row r="767" spans="1:1" ht="15.5" x14ac:dyDescent="0.35">
      <c r="A767" s="1"/>
    </row>
    <row r="768" spans="1:1" ht="15.5" x14ac:dyDescent="0.35">
      <c r="A768" s="1"/>
    </row>
    <row r="769" spans="1:1" ht="15.5" x14ac:dyDescent="0.35">
      <c r="A769" s="1"/>
    </row>
    <row r="770" spans="1:1" ht="15.5" x14ac:dyDescent="0.35">
      <c r="A770" s="1"/>
    </row>
    <row r="771" spans="1:1" ht="15.5" x14ac:dyDescent="0.35">
      <c r="A771" s="1"/>
    </row>
    <row r="772" spans="1:1" ht="15.5" x14ac:dyDescent="0.35">
      <c r="A772" s="1"/>
    </row>
    <row r="773" spans="1:1" ht="15.5" x14ac:dyDescent="0.35">
      <c r="A773" s="1"/>
    </row>
    <row r="774" spans="1:1" ht="15.5" x14ac:dyDescent="0.35">
      <c r="A774" s="1"/>
    </row>
    <row r="775" spans="1:1" ht="15.5" x14ac:dyDescent="0.35">
      <c r="A775" s="1"/>
    </row>
    <row r="776" spans="1:1" ht="15.5" x14ac:dyDescent="0.35">
      <c r="A776" s="1"/>
    </row>
    <row r="777" spans="1:1" ht="15.5" x14ac:dyDescent="0.35">
      <c r="A777" s="1"/>
    </row>
    <row r="778" spans="1:1" ht="15.5" x14ac:dyDescent="0.35">
      <c r="A778" s="1"/>
    </row>
    <row r="779" spans="1:1" ht="15.5" x14ac:dyDescent="0.35">
      <c r="A779" s="1"/>
    </row>
    <row r="780" spans="1:1" ht="15.5" x14ac:dyDescent="0.35">
      <c r="A780" s="1"/>
    </row>
    <row r="781" spans="1:1" ht="15.5" x14ac:dyDescent="0.35">
      <c r="A781" s="1"/>
    </row>
    <row r="782" spans="1:1" ht="15.5" x14ac:dyDescent="0.35">
      <c r="A782" s="1"/>
    </row>
    <row r="783" spans="1:1" ht="15.5" x14ac:dyDescent="0.35">
      <c r="A783" s="1"/>
    </row>
    <row r="784" spans="1:1" ht="15.5" x14ac:dyDescent="0.35">
      <c r="A784" s="1"/>
    </row>
    <row r="785" spans="1:1" ht="15.5" x14ac:dyDescent="0.35">
      <c r="A785" s="1"/>
    </row>
    <row r="786" spans="1:1" ht="15.5" x14ac:dyDescent="0.35">
      <c r="A786" s="1"/>
    </row>
    <row r="787" spans="1:1" ht="15.5" x14ac:dyDescent="0.35">
      <c r="A787" s="1"/>
    </row>
    <row r="788" spans="1:1" ht="15.5" x14ac:dyDescent="0.35">
      <c r="A788" s="1"/>
    </row>
    <row r="789" spans="1:1" ht="15.5" x14ac:dyDescent="0.35">
      <c r="A789" s="1"/>
    </row>
    <row r="790" spans="1:1" ht="15.5" x14ac:dyDescent="0.35">
      <c r="A790" s="1"/>
    </row>
    <row r="791" spans="1:1" ht="15.5" x14ac:dyDescent="0.35">
      <c r="A791" s="1"/>
    </row>
    <row r="792" spans="1:1" ht="15.5" x14ac:dyDescent="0.35">
      <c r="A792" s="1"/>
    </row>
    <row r="793" spans="1:1" ht="15.5" x14ac:dyDescent="0.35">
      <c r="A793" s="1"/>
    </row>
    <row r="794" spans="1:1" ht="15.5" x14ac:dyDescent="0.35">
      <c r="A794" s="1"/>
    </row>
    <row r="795" spans="1:1" ht="15.5" x14ac:dyDescent="0.35">
      <c r="A795" s="1"/>
    </row>
    <row r="796" spans="1:1" ht="15.5" x14ac:dyDescent="0.35">
      <c r="A796" s="1"/>
    </row>
    <row r="797" spans="1:1" ht="15.5" x14ac:dyDescent="0.35">
      <c r="A797" s="1"/>
    </row>
    <row r="798" spans="1:1" ht="15.5" x14ac:dyDescent="0.35">
      <c r="A798" s="1"/>
    </row>
    <row r="799" spans="1:1" ht="15.5" x14ac:dyDescent="0.35">
      <c r="A799" s="1"/>
    </row>
    <row r="800" spans="1:1" ht="15.5" x14ac:dyDescent="0.35">
      <c r="A800" s="1"/>
    </row>
    <row r="801" spans="1:1" ht="15.5" x14ac:dyDescent="0.35">
      <c r="A801" s="1"/>
    </row>
    <row r="802" spans="1:1" ht="15.5" x14ac:dyDescent="0.35">
      <c r="A802" s="1"/>
    </row>
    <row r="803" spans="1:1" ht="15.5" x14ac:dyDescent="0.35">
      <c r="A803" s="1"/>
    </row>
    <row r="804" spans="1:1" ht="15.5" x14ac:dyDescent="0.35">
      <c r="A804" s="1"/>
    </row>
    <row r="805" spans="1:1" ht="15.5" x14ac:dyDescent="0.35">
      <c r="A805" s="1"/>
    </row>
    <row r="806" spans="1:1" ht="15.5" x14ac:dyDescent="0.35">
      <c r="A806" s="1"/>
    </row>
    <row r="807" spans="1:1" ht="15.5" x14ac:dyDescent="0.35">
      <c r="A807" s="1"/>
    </row>
    <row r="808" spans="1:1" ht="15.5" x14ac:dyDescent="0.35">
      <c r="A808" s="1"/>
    </row>
    <row r="809" spans="1:1" ht="15.5" x14ac:dyDescent="0.35">
      <c r="A809" s="1"/>
    </row>
    <row r="810" spans="1:1" ht="15.5" x14ac:dyDescent="0.35">
      <c r="A810" s="1"/>
    </row>
    <row r="811" spans="1:1" ht="15.5" x14ac:dyDescent="0.35">
      <c r="A811" s="1"/>
    </row>
    <row r="812" spans="1:1" ht="15.5" x14ac:dyDescent="0.35">
      <c r="A812" s="1"/>
    </row>
    <row r="813" spans="1:1" ht="15.5" x14ac:dyDescent="0.35">
      <c r="A813" s="1"/>
    </row>
    <row r="814" spans="1:1" ht="15.5" x14ac:dyDescent="0.35">
      <c r="A814" s="1"/>
    </row>
    <row r="815" spans="1:1" ht="15.5" x14ac:dyDescent="0.35">
      <c r="A815" s="1"/>
    </row>
    <row r="816" spans="1:1" ht="15.5" x14ac:dyDescent="0.35">
      <c r="A816" s="1"/>
    </row>
    <row r="817" spans="1:1" ht="15.5" x14ac:dyDescent="0.35">
      <c r="A817" s="1"/>
    </row>
    <row r="818" spans="1:1" ht="15.5" x14ac:dyDescent="0.35">
      <c r="A818" s="1"/>
    </row>
    <row r="819" spans="1:1" ht="15.5" x14ac:dyDescent="0.35">
      <c r="A819" s="1"/>
    </row>
    <row r="820" spans="1:1" ht="15.5" x14ac:dyDescent="0.35">
      <c r="A820" s="1"/>
    </row>
    <row r="821" spans="1:1" ht="15.5" x14ac:dyDescent="0.35">
      <c r="A821" s="1"/>
    </row>
    <row r="822" spans="1:1" ht="15.5" x14ac:dyDescent="0.35">
      <c r="A822" s="1"/>
    </row>
    <row r="823" spans="1:1" ht="15.5" x14ac:dyDescent="0.35">
      <c r="A823" s="1"/>
    </row>
    <row r="824" spans="1:1" ht="15.5" x14ac:dyDescent="0.35">
      <c r="A824" s="1"/>
    </row>
    <row r="825" spans="1:1" ht="15.5" x14ac:dyDescent="0.35">
      <c r="A825" s="1"/>
    </row>
    <row r="826" spans="1:1" ht="15.5" x14ac:dyDescent="0.35">
      <c r="A826" s="1"/>
    </row>
    <row r="827" spans="1:1" ht="15.5" x14ac:dyDescent="0.35">
      <c r="A827" s="1"/>
    </row>
    <row r="828" spans="1:1" ht="15.5" x14ac:dyDescent="0.35">
      <c r="A828" s="1"/>
    </row>
    <row r="829" spans="1:1" ht="15.5" x14ac:dyDescent="0.35">
      <c r="A829" s="1"/>
    </row>
    <row r="830" spans="1:1" ht="15.5" x14ac:dyDescent="0.35">
      <c r="A830" s="1"/>
    </row>
    <row r="831" spans="1:1" ht="15.5" x14ac:dyDescent="0.35">
      <c r="A831" s="1"/>
    </row>
    <row r="832" spans="1:1" ht="15.5" x14ac:dyDescent="0.35">
      <c r="A832" s="1"/>
    </row>
    <row r="833" spans="1:1" ht="15.5" x14ac:dyDescent="0.35">
      <c r="A833" s="1"/>
    </row>
    <row r="834" spans="1:1" ht="15.5" x14ac:dyDescent="0.35">
      <c r="A834" s="1"/>
    </row>
    <row r="835" spans="1:1" ht="15.5" x14ac:dyDescent="0.35">
      <c r="A835" s="1"/>
    </row>
    <row r="836" spans="1:1" ht="15.5" x14ac:dyDescent="0.35">
      <c r="A836" s="1"/>
    </row>
    <row r="837" spans="1:1" ht="15.5" x14ac:dyDescent="0.35">
      <c r="A837" s="1"/>
    </row>
    <row r="838" spans="1:1" ht="15.5" x14ac:dyDescent="0.35">
      <c r="A838" s="1"/>
    </row>
    <row r="839" spans="1:1" ht="15.5" x14ac:dyDescent="0.35">
      <c r="A839" s="1"/>
    </row>
    <row r="840" spans="1:1" ht="15.5" x14ac:dyDescent="0.35">
      <c r="A840" s="1"/>
    </row>
    <row r="841" spans="1:1" ht="15.5" x14ac:dyDescent="0.35">
      <c r="A841" s="1"/>
    </row>
    <row r="842" spans="1:1" ht="15.5" x14ac:dyDescent="0.35">
      <c r="A842" s="1"/>
    </row>
    <row r="843" spans="1:1" ht="15.5" x14ac:dyDescent="0.35">
      <c r="A843" s="1"/>
    </row>
    <row r="844" spans="1:1" ht="15.5" x14ac:dyDescent="0.35">
      <c r="A844" s="1"/>
    </row>
    <row r="845" spans="1:1" ht="15.5" x14ac:dyDescent="0.35">
      <c r="A845" s="1"/>
    </row>
    <row r="846" spans="1:1" ht="15.5" x14ac:dyDescent="0.35">
      <c r="A846" s="1"/>
    </row>
    <row r="847" spans="1:1" ht="15.5" x14ac:dyDescent="0.35">
      <c r="A847" s="1"/>
    </row>
    <row r="848" spans="1:1" ht="15.5" x14ac:dyDescent="0.35">
      <c r="A848" s="1"/>
    </row>
    <row r="849" spans="1:1" ht="15.5" x14ac:dyDescent="0.35">
      <c r="A849" s="1"/>
    </row>
    <row r="850" spans="1:1" ht="15.5" x14ac:dyDescent="0.35">
      <c r="A850" s="1"/>
    </row>
    <row r="851" spans="1:1" ht="15.5" x14ac:dyDescent="0.35">
      <c r="A851" s="1"/>
    </row>
    <row r="852" spans="1:1" ht="15.5" x14ac:dyDescent="0.35">
      <c r="A852" s="1"/>
    </row>
    <row r="853" spans="1:1" ht="15.5" x14ac:dyDescent="0.35">
      <c r="A853" s="1"/>
    </row>
    <row r="854" spans="1:1" ht="15.5" x14ac:dyDescent="0.35">
      <c r="A854" s="1"/>
    </row>
    <row r="855" spans="1:1" ht="15.5" x14ac:dyDescent="0.35">
      <c r="A855" s="1"/>
    </row>
    <row r="856" spans="1:1" ht="15.5" x14ac:dyDescent="0.35">
      <c r="A856" s="1"/>
    </row>
    <row r="857" spans="1:1" ht="15.5" x14ac:dyDescent="0.35">
      <c r="A857" s="1"/>
    </row>
    <row r="858" spans="1:1" ht="15.5" x14ac:dyDescent="0.35">
      <c r="A858" s="1"/>
    </row>
    <row r="859" spans="1:1" ht="15.5" x14ac:dyDescent="0.35">
      <c r="A859" s="1"/>
    </row>
    <row r="860" spans="1:1" ht="15.5" x14ac:dyDescent="0.35">
      <c r="A860" s="1"/>
    </row>
    <row r="861" spans="1:1" ht="15.5" x14ac:dyDescent="0.35">
      <c r="A861" s="1"/>
    </row>
    <row r="862" spans="1:1" ht="15.5" x14ac:dyDescent="0.35">
      <c r="A862" s="1"/>
    </row>
    <row r="863" spans="1:1" ht="15.5" x14ac:dyDescent="0.35">
      <c r="A863" s="1"/>
    </row>
    <row r="864" spans="1:1" ht="15.5" x14ac:dyDescent="0.35">
      <c r="A864" s="1"/>
    </row>
    <row r="865" spans="1:1" ht="15.5" x14ac:dyDescent="0.35">
      <c r="A865" s="1"/>
    </row>
    <row r="866" spans="1:1" ht="15.5" x14ac:dyDescent="0.35">
      <c r="A866" s="1"/>
    </row>
    <row r="867" spans="1:1" ht="15.5" x14ac:dyDescent="0.35">
      <c r="A867" s="1"/>
    </row>
    <row r="868" spans="1:1" ht="15.5" x14ac:dyDescent="0.35">
      <c r="A868" s="1"/>
    </row>
    <row r="869" spans="1:1" ht="15.5" x14ac:dyDescent="0.35">
      <c r="A869" s="1"/>
    </row>
    <row r="870" spans="1:1" ht="15.5" x14ac:dyDescent="0.35">
      <c r="A870" s="1"/>
    </row>
    <row r="871" spans="1:1" ht="15.5" x14ac:dyDescent="0.35">
      <c r="A871" s="1"/>
    </row>
    <row r="872" spans="1:1" ht="15.5" x14ac:dyDescent="0.35">
      <c r="A872" s="1"/>
    </row>
    <row r="873" spans="1:1" ht="15.5" x14ac:dyDescent="0.35">
      <c r="A873" s="1"/>
    </row>
    <row r="874" spans="1:1" ht="15.5" x14ac:dyDescent="0.35">
      <c r="A874" s="1"/>
    </row>
    <row r="875" spans="1:1" ht="15.5" x14ac:dyDescent="0.35">
      <c r="A875" s="1"/>
    </row>
    <row r="876" spans="1:1" ht="15.5" x14ac:dyDescent="0.35">
      <c r="A876" s="1"/>
    </row>
    <row r="877" spans="1:1" ht="15.5" x14ac:dyDescent="0.35">
      <c r="A877" s="1"/>
    </row>
    <row r="878" spans="1:1" ht="15.5" x14ac:dyDescent="0.35">
      <c r="A878" s="1"/>
    </row>
    <row r="879" spans="1:1" ht="15.5" x14ac:dyDescent="0.35">
      <c r="A879" s="1"/>
    </row>
    <row r="880" spans="1:1" ht="15.5" x14ac:dyDescent="0.35">
      <c r="A880" s="1"/>
    </row>
    <row r="881" spans="1:1" ht="15.5" x14ac:dyDescent="0.35">
      <c r="A881" s="1"/>
    </row>
    <row r="882" spans="1:1" ht="15.5" x14ac:dyDescent="0.35">
      <c r="A882" s="1"/>
    </row>
    <row r="883" spans="1:1" ht="15.5" x14ac:dyDescent="0.35">
      <c r="A883" s="1"/>
    </row>
    <row r="884" spans="1:1" ht="15.5" x14ac:dyDescent="0.35">
      <c r="A884" s="1"/>
    </row>
    <row r="885" spans="1:1" ht="15.5" x14ac:dyDescent="0.35">
      <c r="A885" s="1"/>
    </row>
    <row r="886" spans="1:1" ht="15.5" x14ac:dyDescent="0.35">
      <c r="A886" s="1"/>
    </row>
    <row r="887" spans="1:1" ht="15.5" x14ac:dyDescent="0.35">
      <c r="A887" s="1"/>
    </row>
    <row r="888" spans="1:1" ht="15.5" x14ac:dyDescent="0.35">
      <c r="A888" s="1"/>
    </row>
    <row r="889" spans="1:1" ht="15.5" x14ac:dyDescent="0.35">
      <c r="A889" s="1"/>
    </row>
    <row r="890" spans="1:1" ht="15.5" x14ac:dyDescent="0.35">
      <c r="A890" s="1"/>
    </row>
    <row r="891" spans="1:1" ht="15.5" x14ac:dyDescent="0.35">
      <c r="A891" s="1"/>
    </row>
    <row r="892" spans="1:1" ht="15.5" x14ac:dyDescent="0.35">
      <c r="A892" s="1"/>
    </row>
    <row r="893" spans="1:1" ht="15.5" x14ac:dyDescent="0.35">
      <c r="A893" s="1"/>
    </row>
    <row r="894" spans="1:1" ht="15.5" x14ac:dyDescent="0.35">
      <c r="A894" s="1"/>
    </row>
    <row r="895" spans="1:1" ht="15.5" x14ac:dyDescent="0.35">
      <c r="A895" s="1"/>
    </row>
    <row r="896" spans="1:1" ht="15.5" x14ac:dyDescent="0.35">
      <c r="A896" s="1"/>
    </row>
    <row r="897" spans="1:1" ht="15.5" x14ac:dyDescent="0.35">
      <c r="A897" s="1"/>
    </row>
    <row r="898" spans="1:1" ht="15.5" x14ac:dyDescent="0.35">
      <c r="A898" s="1"/>
    </row>
    <row r="899" spans="1:1" ht="15.5" x14ac:dyDescent="0.35">
      <c r="A899" s="1"/>
    </row>
    <row r="900" spans="1:1" ht="15.5" x14ac:dyDescent="0.35">
      <c r="A900" s="1"/>
    </row>
    <row r="901" spans="1:1" ht="15.5" x14ac:dyDescent="0.35">
      <c r="A901" s="1"/>
    </row>
    <row r="902" spans="1:1" ht="15.5" x14ac:dyDescent="0.35">
      <c r="A902" s="1"/>
    </row>
    <row r="903" spans="1:1" ht="15.5" x14ac:dyDescent="0.35">
      <c r="A903" s="1"/>
    </row>
    <row r="904" spans="1:1" ht="15.5" x14ac:dyDescent="0.35">
      <c r="A904" s="1"/>
    </row>
    <row r="905" spans="1:1" ht="15.5" x14ac:dyDescent="0.35">
      <c r="A905" s="1"/>
    </row>
    <row r="906" spans="1:1" ht="15.5" x14ac:dyDescent="0.35">
      <c r="A906" s="1"/>
    </row>
    <row r="907" spans="1:1" ht="15.5" x14ac:dyDescent="0.35">
      <c r="A907" s="1"/>
    </row>
    <row r="908" spans="1:1" ht="15.5" x14ac:dyDescent="0.35">
      <c r="A908" s="1"/>
    </row>
    <row r="909" spans="1:1" ht="15.5" x14ac:dyDescent="0.35">
      <c r="A909" s="1"/>
    </row>
    <row r="910" spans="1:1" ht="15.5" x14ac:dyDescent="0.35">
      <c r="A910" s="1"/>
    </row>
    <row r="911" spans="1:1" ht="15.5" x14ac:dyDescent="0.35">
      <c r="A911" s="1"/>
    </row>
    <row r="912" spans="1:1" ht="15.5" x14ac:dyDescent="0.35">
      <c r="A912" s="1"/>
    </row>
    <row r="913" spans="1:1" ht="15.5" x14ac:dyDescent="0.35">
      <c r="A913" s="1"/>
    </row>
    <row r="914" spans="1:1" ht="15.5" x14ac:dyDescent="0.35">
      <c r="A914" s="1"/>
    </row>
    <row r="915" spans="1:1" ht="15.5" x14ac:dyDescent="0.35">
      <c r="A915" s="1"/>
    </row>
    <row r="916" spans="1:1" ht="15.5" x14ac:dyDescent="0.35">
      <c r="A916" s="1"/>
    </row>
    <row r="917" spans="1:1" ht="15.5" x14ac:dyDescent="0.35">
      <c r="A917" s="1"/>
    </row>
    <row r="918" spans="1:1" ht="15.5" x14ac:dyDescent="0.35">
      <c r="A918" s="1"/>
    </row>
    <row r="919" spans="1:1" ht="15.5" x14ac:dyDescent="0.35">
      <c r="A919" s="1"/>
    </row>
    <row r="920" spans="1:1" ht="15.5" x14ac:dyDescent="0.35">
      <c r="A920" s="1"/>
    </row>
    <row r="921" spans="1:1" ht="15.5" x14ac:dyDescent="0.35">
      <c r="A921" s="1"/>
    </row>
    <row r="922" spans="1:1" ht="15.5" x14ac:dyDescent="0.35">
      <c r="A922" s="1"/>
    </row>
    <row r="923" spans="1:1" ht="15.5" x14ac:dyDescent="0.35">
      <c r="A923" s="1"/>
    </row>
    <row r="924" spans="1:1" ht="15.5" x14ac:dyDescent="0.35">
      <c r="A924" s="1"/>
    </row>
    <row r="925" spans="1:1" ht="15.5" x14ac:dyDescent="0.35">
      <c r="A925" s="1"/>
    </row>
    <row r="926" spans="1:1" ht="15.5" x14ac:dyDescent="0.35">
      <c r="A926" s="1"/>
    </row>
    <row r="927" spans="1:1" ht="15.5" x14ac:dyDescent="0.35">
      <c r="A927" s="1"/>
    </row>
    <row r="928" spans="1:1" ht="15.5" x14ac:dyDescent="0.35">
      <c r="A928" s="1"/>
    </row>
    <row r="929" spans="1:1" ht="15.5" x14ac:dyDescent="0.35">
      <c r="A929" s="1"/>
    </row>
    <row r="930" spans="1:1" ht="15.5" x14ac:dyDescent="0.35">
      <c r="A930" s="1"/>
    </row>
    <row r="931" spans="1:1" ht="15.5" x14ac:dyDescent="0.35">
      <c r="A931" s="1"/>
    </row>
    <row r="932" spans="1:1" ht="15.5" x14ac:dyDescent="0.35">
      <c r="A932" s="1"/>
    </row>
    <row r="933" spans="1:1" ht="15.5" x14ac:dyDescent="0.35">
      <c r="A933" s="1"/>
    </row>
    <row r="934" spans="1:1" ht="15.5" x14ac:dyDescent="0.35">
      <c r="A934" s="1"/>
    </row>
    <row r="935" spans="1:1" ht="15.5" x14ac:dyDescent="0.35">
      <c r="A935" s="1"/>
    </row>
    <row r="936" spans="1:1" ht="15.5" x14ac:dyDescent="0.35">
      <c r="A936" s="1"/>
    </row>
    <row r="937" spans="1:1" ht="15.5" x14ac:dyDescent="0.35">
      <c r="A937" s="1"/>
    </row>
    <row r="938" spans="1:1" ht="15.5" x14ac:dyDescent="0.35">
      <c r="A938" s="1"/>
    </row>
    <row r="939" spans="1:1" ht="15.5" x14ac:dyDescent="0.35">
      <c r="A939" s="1"/>
    </row>
    <row r="940" spans="1:1" ht="15.5" x14ac:dyDescent="0.35">
      <c r="A940" s="1"/>
    </row>
    <row r="941" spans="1:1" ht="15.5" x14ac:dyDescent="0.35">
      <c r="A941" s="1"/>
    </row>
    <row r="942" spans="1:1" ht="15.5" x14ac:dyDescent="0.35">
      <c r="A942" s="1"/>
    </row>
    <row r="943" spans="1:1" ht="15.5" x14ac:dyDescent="0.35">
      <c r="A943" s="1"/>
    </row>
    <row r="944" spans="1:1" ht="15.5" x14ac:dyDescent="0.35">
      <c r="A944" s="1"/>
    </row>
    <row r="945" spans="1:1" ht="15.5" x14ac:dyDescent="0.35">
      <c r="A945" s="1"/>
    </row>
    <row r="946" spans="1:1" ht="15.5" x14ac:dyDescent="0.35">
      <c r="A946" s="1"/>
    </row>
    <row r="947" spans="1:1" ht="15.5" x14ac:dyDescent="0.35">
      <c r="A947" s="1"/>
    </row>
    <row r="948" spans="1:1" ht="15.5" x14ac:dyDescent="0.35">
      <c r="A948" s="1"/>
    </row>
    <row r="949" spans="1:1" ht="15.5" x14ac:dyDescent="0.35">
      <c r="A949" s="1"/>
    </row>
    <row r="950" spans="1:1" ht="15.5" x14ac:dyDescent="0.35">
      <c r="A950" s="1"/>
    </row>
    <row r="951" spans="1:1" ht="15.5" x14ac:dyDescent="0.35">
      <c r="A951" s="1"/>
    </row>
    <row r="952" spans="1:1" ht="15.5" x14ac:dyDescent="0.35">
      <c r="A952" s="1"/>
    </row>
    <row r="953" spans="1:1" ht="15.5" x14ac:dyDescent="0.35">
      <c r="A953" s="1"/>
    </row>
    <row r="954" spans="1:1" ht="15.5" x14ac:dyDescent="0.35">
      <c r="A954" s="1"/>
    </row>
    <row r="955" spans="1:1" ht="15.5" x14ac:dyDescent="0.35">
      <c r="A955" s="1"/>
    </row>
    <row r="956" spans="1:1" ht="15.5" x14ac:dyDescent="0.35">
      <c r="A956" s="1"/>
    </row>
    <row r="957" spans="1:1" ht="15.5" x14ac:dyDescent="0.35">
      <c r="A957" s="1"/>
    </row>
    <row r="958" spans="1:1" ht="15.5" x14ac:dyDescent="0.35">
      <c r="A958" s="1"/>
    </row>
    <row r="959" spans="1:1" ht="15.5" x14ac:dyDescent="0.35">
      <c r="A959" s="1"/>
    </row>
    <row r="960" spans="1:1" ht="15.5" x14ac:dyDescent="0.35">
      <c r="A960" s="1"/>
    </row>
    <row r="961" spans="1:1" ht="15.5" x14ac:dyDescent="0.35">
      <c r="A961" s="1"/>
    </row>
    <row r="962" spans="1:1" ht="15.5" x14ac:dyDescent="0.35">
      <c r="A962" s="1"/>
    </row>
    <row r="963" spans="1:1" ht="15.5" x14ac:dyDescent="0.35">
      <c r="A963" s="1"/>
    </row>
    <row r="964" spans="1:1" ht="15.5" x14ac:dyDescent="0.35">
      <c r="A964" s="1"/>
    </row>
    <row r="965" spans="1:1" ht="15.5" x14ac:dyDescent="0.35">
      <c r="A965" s="1"/>
    </row>
    <row r="966" spans="1:1" ht="15.5" x14ac:dyDescent="0.35">
      <c r="A966" s="1"/>
    </row>
    <row r="967" spans="1:1" ht="15.5" x14ac:dyDescent="0.35">
      <c r="A967" s="1"/>
    </row>
    <row r="968" spans="1:1" ht="15.5" x14ac:dyDescent="0.35">
      <c r="A968" s="1"/>
    </row>
    <row r="969" spans="1:1" ht="15.5" x14ac:dyDescent="0.35">
      <c r="A969" s="1"/>
    </row>
    <row r="970" spans="1:1" ht="15.5" x14ac:dyDescent="0.35">
      <c r="A970" s="1"/>
    </row>
    <row r="971" spans="1:1" ht="15.5" x14ac:dyDescent="0.35">
      <c r="A971" s="1"/>
    </row>
    <row r="972" spans="1:1" ht="15.5" x14ac:dyDescent="0.35">
      <c r="A972" s="1"/>
    </row>
    <row r="973" spans="1:1" ht="15.5" x14ac:dyDescent="0.35">
      <c r="A973" s="1"/>
    </row>
    <row r="974" spans="1:1" ht="15.5" x14ac:dyDescent="0.35">
      <c r="A974" s="1"/>
    </row>
    <row r="975" spans="1:1" ht="15.5" x14ac:dyDescent="0.35">
      <c r="A975" s="1"/>
    </row>
    <row r="976" spans="1:1" ht="15.5" x14ac:dyDescent="0.35">
      <c r="A976" s="1"/>
    </row>
    <row r="977" spans="1:1" ht="15.5" x14ac:dyDescent="0.35">
      <c r="A977" s="1"/>
    </row>
    <row r="978" spans="1:1" ht="15.5" x14ac:dyDescent="0.35">
      <c r="A978" s="1"/>
    </row>
    <row r="979" spans="1:1" ht="15.5" x14ac:dyDescent="0.35">
      <c r="A979" s="1"/>
    </row>
    <row r="980" spans="1:1" ht="15.5" x14ac:dyDescent="0.35">
      <c r="A980" s="1"/>
    </row>
    <row r="981" spans="1:1" ht="15.5" x14ac:dyDescent="0.35">
      <c r="A981" s="1"/>
    </row>
    <row r="982" spans="1:1" ht="15.5" x14ac:dyDescent="0.35">
      <c r="A982" s="1"/>
    </row>
    <row r="983" spans="1:1" ht="15.5" x14ac:dyDescent="0.35">
      <c r="A983" s="1"/>
    </row>
    <row r="984" spans="1:1" ht="15.5" x14ac:dyDescent="0.35">
      <c r="A984" s="1"/>
    </row>
    <row r="985" spans="1:1" ht="15.5" x14ac:dyDescent="0.35">
      <c r="A985" s="1"/>
    </row>
    <row r="986" spans="1:1" ht="15.5" x14ac:dyDescent="0.35">
      <c r="A986" s="1"/>
    </row>
    <row r="987" spans="1:1" ht="15.5" x14ac:dyDescent="0.35">
      <c r="A987" s="1"/>
    </row>
    <row r="988" spans="1:1" ht="15.5" x14ac:dyDescent="0.35">
      <c r="A988" s="1"/>
    </row>
    <row r="989" spans="1:1" ht="15.5" x14ac:dyDescent="0.35">
      <c r="A989" s="1"/>
    </row>
    <row r="990" spans="1:1" ht="15.5" x14ac:dyDescent="0.35">
      <c r="A990" s="1"/>
    </row>
    <row r="991" spans="1:1" ht="15.5" x14ac:dyDescent="0.35">
      <c r="A991" s="1"/>
    </row>
    <row r="992" spans="1:1" ht="15.5" x14ac:dyDescent="0.35">
      <c r="A992" s="1"/>
    </row>
    <row r="993" spans="1:1" ht="15.5" x14ac:dyDescent="0.35">
      <c r="A993" s="1"/>
    </row>
    <row r="994" spans="1:1" ht="15.5" x14ac:dyDescent="0.35">
      <c r="A994" s="1"/>
    </row>
    <row r="995" spans="1:1" ht="15.5" x14ac:dyDescent="0.35">
      <c r="A995" s="1"/>
    </row>
    <row r="996" spans="1:1" ht="15.5" x14ac:dyDescent="0.35">
      <c r="A996" s="1"/>
    </row>
    <row r="997" spans="1:1" ht="15.5" x14ac:dyDescent="0.35">
      <c r="A997" s="1"/>
    </row>
    <row r="998" spans="1:1" ht="15.5" x14ac:dyDescent="0.35">
      <c r="A998" s="1"/>
    </row>
    <row r="999" spans="1:1" ht="15.5" x14ac:dyDescent="0.35">
      <c r="A999" s="1"/>
    </row>
    <row r="1000" spans="1:1" ht="15.5" x14ac:dyDescent="0.35">
      <c r="A1000" s="1"/>
    </row>
  </sheetData>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sheetPr>
  <dimension ref="A1:Z999"/>
  <sheetViews>
    <sheetView showGridLines="0" workbookViewId="0">
      <pane ySplit="1" topLeftCell="A2" activePane="bottomLeft" state="frozen"/>
      <selection pane="bottomLeft" activeCell="B17" activeCellId="1" sqref="B18:B20 B17"/>
    </sheetView>
  </sheetViews>
  <sheetFormatPr defaultColWidth="11.3046875" defaultRowHeight="15" customHeight="1" x14ac:dyDescent="0.35"/>
  <cols>
    <col min="1" max="1" width="3.3046875" customWidth="1"/>
    <col min="2" max="2" width="23.3046875" customWidth="1"/>
    <col min="3" max="15" width="14" customWidth="1"/>
    <col min="16" max="16" width="3.3046875" customWidth="1"/>
    <col min="17" max="26" width="8.53515625" customWidth="1"/>
  </cols>
  <sheetData>
    <row r="1" spans="1:26" ht="50" customHeight="1" x14ac:dyDescent="0.5">
      <c r="A1" s="2" t="s">
        <v>0</v>
      </c>
      <c r="B1" s="23" t="s">
        <v>1</v>
      </c>
      <c r="C1" s="3"/>
      <c r="D1" s="3"/>
      <c r="E1" s="3"/>
      <c r="F1" s="4"/>
      <c r="G1" s="2"/>
      <c r="H1" s="2"/>
      <c r="I1" s="2"/>
      <c r="J1" s="2"/>
      <c r="K1" s="2"/>
      <c r="L1" s="2"/>
      <c r="M1" s="2"/>
      <c r="N1" s="2"/>
      <c r="O1" s="2"/>
      <c r="P1" s="2"/>
      <c r="Q1" s="2"/>
      <c r="R1" s="2"/>
      <c r="S1" s="2"/>
      <c r="T1" s="2"/>
      <c r="U1" s="2"/>
      <c r="V1" s="2"/>
      <c r="W1" s="2"/>
      <c r="X1" s="2"/>
      <c r="Y1" s="2"/>
      <c r="Z1" s="2"/>
    </row>
    <row r="2" spans="1:26" ht="36" customHeight="1" x14ac:dyDescent="0.35">
      <c r="A2" s="6"/>
      <c r="B2" s="24" t="s">
        <v>90</v>
      </c>
      <c r="C2" s="107" t="s">
        <v>91</v>
      </c>
      <c r="D2" s="108"/>
      <c r="E2" s="108"/>
      <c r="F2" s="108"/>
      <c r="G2" s="6"/>
      <c r="H2" s="6"/>
      <c r="I2" s="6"/>
      <c r="J2" s="6"/>
      <c r="K2" s="6"/>
      <c r="L2" s="6"/>
      <c r="M2" s="6"/>
      <c r="N2" s="6"/>
      <c r="O2" s="6"/>
      <c r="P2" s="6"/>
      <c r="Q2" s="6"/>
      <c r="R2" s="6"/>
      <c r="S2" s="6"/>
      <c r="T2" s="6"/>
      <c r="U2" s="6"/>
      <c r="V2" s="6"/>
      <c r="W2" s="6"/>
      <c r="X2" s="6"/>
      <c r="Y2" s="6"/>
      <c r="Z2" s="6"/>
    </row>
    <row r="3" spans="1:26" ht="24" customHeight="1" x14ac:dyDescent="0.35">
      <c r="A3" s="8"/>
      <c r="B3" s="93" t="s">
        <v>92</v>
      </c>
      <c r="C3" s="89" t="s">
        <v>93</v>
      </c>
      <c r="D3" s="89" t="s">
        <v>94</v>
      </c>
      <c r="E3" s="89" t="s">
        <v>84</v>
      </c>
      <c r="F3" s="90" t="s">
        <v>95</v>
      </c>
      <c r="G3" s="8"/>
      <c r="H3" s="8"/>
      <c r="I3" s="8"/>
      <c r="J3" s="8"/>
      <c r="K3" s="8"/>
      <c r="L3" s="8"/>
      <c r="M3" s="8"/>
      <c r="N3" s="8"/>
      <c r="O3" s="8"/>
      <c r="P3" s="8"/>
      <c r="Q3" s="8"/>
      <c r="R3" s="8"/>
      <c r="S3" s="8"/>
      <c r="T3" s="8"/>
      <c r="U3" s="8"/>
      <c r="V3" s="8"/>
      <c r="W3" s="8"/>
      <c r="X3" s="8"/>
      <c r="Y3" s="8"/>
      <c r="Z3" s="8"/>
    </row>
    <row r="4" spans="1:26" ht="24" customHeight="1" x14ac:dyDescent="0.35">
      <c r="A4" s="1"/>
      <c r="B4" s="86" t="s">
        <v>96</v>
      </c>
      <c r="C4" s="87">
        <f>'Business Expense BUDGET'!O14</f>
        <v>0</v>
      </c>
      <c r="D4" s="87">
        <f>'Business Expense ACTUAL'!O13</f>
        <v>0</v>
      </c>
      <c r="E4" s="87">
        <f>'Business Expense VARIANCES'!O13</f>
        <v>0</v>
      </c>
      <c r="F4" s="88" t="e">
        <f t="shared" ref="F4:F13" si="0">E4/C4</f>
        <v>#DIV/0!</v>
      </c>
    </row>
    <row r="5" spans="1:26" ht="24" customHeight="1" x14ac:dyDescent="0.35">
      <c r="A5" s="1"/>
      <c r="B5" s="86" t="s">
        <v>97</v>
      </c>
      <c r="C5" s="87">
        <f>'Business Expense BUDGET'!O25</f>
        <v>0</v>
      </c>
      <c r="D5" s="87">
        <f>'Business Expense ACTUAL'!O24</f>
        <v>0</v>
      </c>
      <c r="E5" s="87">
        <f>'Business Expense VARIANCES'!O24</f>
        <v>0</v>
      </c>
      <c r="F5" s="88" t="e">
        <f t="shared" si="0"/>
        <v>#DIV/0!</v>
      </c>
    </row>
    <row r="6" spans="1:26" ht="24" customHeight="1" x14ac:dyDescent="0.35">
      <c r="A6" s="1"/>
      <c r="B6" s="86" t="s">
        <v>30</v>
      </c>
      <c r="C6" s="87">
        <f>'Business Expense BUDGET'!O38</f>
        <v>0</v>
      </c>
      <c r="D6" s="87">
        <f>'Business Expense ACTUAL'!O37</f>
        <v>0</v>
      </c>
      <c r="E6" s="87">
        <f>'Business Expense VARIANCES'!O37</f>
        <v>0</v>
      </c>
      <c r="F6" s="88" t="e">
        <f t="shared" si="0"/>
        <v>#DIV/0!</v>
      </c>
    </row>
    <row r="7" spans="1:26" ht="24" customHeight="1" x14ac:dyDescent="0.35">
      <c r="A7" s="1"/>
      <c r="B7" s="86" t="s">
        <v>37</v>
      </c>
      <c r="C7" s="87">
        <f>'Business Expense BUDGET'!O50</f>
        <v>0</v>
      </c>
      <c r="D7" s="87">
        <f>'Business Expense ACTUAL'!O49</f>
        <v>0</v>
      </c>
      <c r="E7" s="87">
        <f>'Business Expense VARIANCES'!O49</f>
        <v>0</v>
      </c>
      <c r="F7" s="88" t="e">
        <f t="shared" si="0"/>
        <v>#DIV/0!</v>
      </c>
    </row>
    <row r="8" spans="1:26" ht="24" customHeight="1" x14ac:dyDescent="0.35">
      <c r="A8" s="1"/>
      <c r="B8" s="86" t="s">
        <v>46</v>
      </c>
      <c r="C8" s="87">
        <f>'Business Expense BUDGET'!O57</f>
        <v>0</v>
      </c>
      <c r="D8" s="87">
        <f>'Business Expense ACTUAL'!O56</f>
        <v>0</v>
      </c>
      <c r="E8" s="87">
        <f>'Business Expense VARIANCES'!O56</f>
        <v>0</v>
      </c>
      <c r="F8" s="88" t="e">
        <f t="shared" si="0"/>
        <v>#DIV/0!</v>
      </c>
    </row>
    <row r="9" spans="1:26" ht="24" customHeight="1" x14ac:dyDescent="0.35">
      <c r="A9" s="1"/>
      <c r="B9" s="86" t="s">
        <v>50</v>
      </c>
      <c r="C9" s="87">
        <f>'Business Expense BUDGET'!O64</f>
        <v>0</v>
      </c>
      <c r="D9" s="87">
        <f>'Business Expense ACTUAL'!O63</f>
        <v>0</v>
      </c>
      <c r="E9" s="87">
        <f>'Business Expense VARIANCES'!O63</f>
        <v>0</v>
      </c>
      <c r="F9" s="88" t="e">
        <f t="shared" si="0"/>
        <v>#DIV/0!</v>
      </c>
    </row>
    <row r="10" spans="1:26" ht="24" customHeight="1" x14ac:dyDescent="0.35">
      <c r="A10" s="1"/>
      <c r="B10" s="86" t="s">
        <v>54</v>
      </c>
      <c r="C10" s="87">
        <f>'Business Expense BUDGET'!O80</f>
        <v>0</v>
      </c>
      <c r="D10" s="87">
        <f>'Business Expense ACTUAL'!O79</f>
        <v>0</v>
      </c>
      <c r="E10" s="87">
        <f>'Business Expense VARIANCES'!O79</f>
        <v>0</v>
      </c>
      <c r="F10" s="88" t="e">
        <f t="shared" si="0"/>
        <v>#DIV/0!</v>
      </c>
    </row>
    <row r="11" spans="1:26" ht="24" customHeight="1" x14ac:dyDescent="0.35">
      <c r="A11" s="1"/>
      <c r="B11" s="86" t="s">
        <v>67</v>
      </c>
      <c r="C11" s="87">
        <f>'Business Expense BUDGET'!O90</f>
        <v>0</v>
      </c>
      <c r="D11" s="87">
        <f>'Business Expense ACTUAL'!O89</f>
        <v>0</v>
      </c>
      <c r="E11" s="87">
        <f>'Business Expense VARIANCES'!O89</f>
        <v>0</v>
      </c>
      <c r="F11" s="88" t="e">
        <f t="shared" si="0"/>
        <v>#DIV/0!</v>
      </c>
    </row>
    <row r="12" spans="1:26" ht="24" customHeight="1" x14ac:dyDescent="0.35">
      <c r="A12" s="1"/>
      <c r="B12" s="86" t="s">
        <v>73</v>
      </c>
      <c r="C12" s="87">
        <f>'Business Expense BUDGET'!O100</f>
        <v>0</v>
      </c>
      <c r="D12" s="87">
        <f>'Business Expense ACTUAL'!O99</f>
        <v>0</v>
      </c>
      <c r="E12" s="87">
        <f>'Business Expense VARIANCES'!O99</f>
        <v>0</v>
      </c>
      <c r="F12" s="88" t="e">
        <f t="shared" si="0"/>
        <v>#DIV/0!</v>
      </c>
    </row>
    <row r="13" spans="1:26" ht="36" customHeight="1" x14ac:dyDescent="0.35">
      <c r="A13" s="1"/>
      <c r="B13" s="94" t="s">
        <v>98</v>
      </c>
      <c r="C13" s="91">
        <f t="shared" ref="C13:E13" si="1">SUM(C4:C12)</f>
        <v>0</v>
      </c>
      <c r="D13" s="91">
        <f t="shared" si="1"/>
        <v>0</v>
      </c>
      <c r="E13" s="91">
        <f t="shared" si="1"/>
        <v>0</v>
      </c>
      <c r="F13" s="92" t="e">
        <f t="shared" si="0"/>
        <v>#DIV/0!</v>
      </c>
    </row>
    <row r="14" spans="1:26" ht="96.75" customHeight="1" x14ac:dyDescent="0.35">
      <c r="A14" s="1"/>
    </row>
    <row r="15" spans="1:26" ht="297.75" customHeight="1" x14ac:dyDescent="0.35">
      <c r="A15" s="1"/>
    </row>
    <row r="16" spans="1:26" ht="181.5" customHeight="1" x14ac:dyDescent="0.35">
      <c r="A16" s="1"/>
    </row>
    <row r="17" spans="1:26" ht="24" customHeight="1" x14ac:dyDescent="0.35">
      <c r="A17" s="8"/>
      <c r="B17" s="104" t="s">
        <v>99</v>
      </c>
      <c r="C17" s="28" t="s">
        <v>4</v>
      </c>
      <c r="D17" s="28" t="s">
        <v>5</v>
      </c>
      <c r="E17" s="28" t="s">
        <v>6</v>
      </c>
      <c r="F17" s="95" t="s">
        <v>7</v>
      </c>
      <c r="G17" s="96" t="s">
        <v>8</v>
      </c>
      <c r="H17" s="96" t="s">
        <v>9</v>
      </c>
      <c r="I17" s="29" t="s">
        <v>10</v>
      </c>
      <c r="J17" s="30" t="s">
        <v>11</v>
      </c>
      <c r="K17" s="30" t="s">
        <v>12</v>
      </c>
      <c r="L17" s="98" t="s">
        <v>13</v>
      </c>
      <c r="M17" s="99" t="s">
        <v>14</v>
      </c>
      <c r="N17" s="99" t="s">
        <v>15</v>
      </c>
      <c r="O17" s="101" t="s">
        <v>16</v>
      </c>
      <c r="P17" s="8"/>
      <c r="Q17" s="8"/>
      <c r="R17" s="8"/>
      <c r="S17" s="8"/>
      <c r="T17" s="8"/>
      <c r="U17" s="8"/>
      <c r="V17" s="8"/>
      <c r="W17" s="8"/>
      <c r="X17" s="8"/>
      <c r="Y17" s="8"/>
      <c r="Z17" s="8"/>
    </row>
    <row r="18" spans="1:26" ht="36" customHeight="1" x14ac:dyDescent="0.35">
      <c r="A18" s="1"/>
      <c r="B18" s="103" t="s">
        <v>76</v>
      </c>
      <c r="C18" s="60">
        <f>'Business Expense BUDGET'!C103</f>
        <v>0</v>
      </c>
      <c r="D18" s="60">
        <f>'Business Expense BUDGET'!D103</f>
        <v>0</v>
      </c>
      <c r="E18" s="60">
        <f>'Business Expense BUDGET'!E103</f>
        <v>0</v>
      </c>
      <c r="F18" s="97">
        <f>'Business Expense BUDGET'!F103</f>
        <v>0</v>
      </c>
      <c r="G18" s="97">
        <f>'Business Expense BUDGET'!G103</f>
        <v>0</v>
      </c>
      <c r="H18" s="97">
        <f>'Business Expense BUDGET'!H103</f>
        <v>0</v>
      </c>
      <c r="I18" s="61">
        <f>'Business Expense BUDGET'!I103</f>
        <v>0</v>
      </c>
      <c r="J18" s="61">
        <f>'Business Expense BUDGET'!J103</f>
        <v>0</v>
      </c>
      <c r="K18" s="61">
        <f>'Business Expense BUDGET'!K103</f>
        <v>0</v>
      </c>
      <c r="L18" s="100">
        <f>'Business Expense BUDGET'!L103</f>
        <v>0</v>
      </c>
      <c r="M18" s="100">
        <f>'Business Expense BUDGET'!M103</f>
        <v>0</v>
      </c>
      <c r="N18" s="100">
        <f>'Business Expense BUDGET'!N103</f>
        <v>0</v>
      </c>
      <c r="O18" s="102">
        <f>'Business Expense BUDGET'!O103</f>
        <v>0</v>
      </c>
    </row>
    <row r="19" spans="1:26" ht="36" customHeight="1" x14ac:dyDescent="0.35">
      <c r="A19" s="1"/>
      <c r="B19" s="103" t="s">
        <v>82</v>
      </c>
      <c r="C19" s="60">
        <f>'Business Expense ACTUAL'!C102</f>
        <v>0</v>
      </c>
      <c r="D19" s="60">
        <f>'Business Expense ACTUAL'!D102</f>
        <v>0</v>
      </c>
      <c r="E19" s="60">
        <f>'Business Expense ACTUAL'!E102</f>
        <v>0</v>
      </c>
      <c r="F19" s="97">
        <f>'Business Expense ACTUAL'!F102</f>
        <v>0</v>
      </c>
      <c r="G19" s="97">
        <f>'Business Expense ACTUAL'!G102</f>
        <v>0</v>
      </c>
      <c r="H19" s="97">
        <f>'Business Expense ACTUAL'!H102</f>
        <v>0</v>
      </c>
      <c r="I19" s="61">
        <f>'Business Expense ACTUAL'!I102</f>
        <v>0</v>
      </c>
      <c r="J19" s="61">
        <f>'Business Expense ACTUAL'!J102</f>
        <v>0</v>
      </c>
      <c r="K19" s="61">
        <f>'Business Expense ACTUAL'!K102</f>
        <v>0</v>
      </c>
      <c r="L19" s="100">
        <f>'Business Expense ACTUAL'!L102</f>
        <v>0</v>
      </c>
      <c r="M19" s="100">
        <f>'Business Expense ACTUAL'!M102</f>
        <v>0</v>
      </c>
      <c r="N19" s="100">
        <f>'Business Expense ACTUAL'!N102</f>
        <v>0</v>
      </c>
      <c r="O19" s="102">
        <f>'Business Expense ACTUAL'!O102</f>
        <v>0</v>
      </c>
    </row>
    <row r="20" spans="1:26" ht="36" customHeight="1" x14ac:dyDescent="0.35">
      <c r="A20" s="1"/>
      <c r="B20" s="103" t="s">
        <v>88</v>
      </c>
      <c r="C20" s="60">
        <f>'Business Expense VARIANCES'!C102</f>
        <v>0</v>
      </c>
      <c r="D20" s="60">
        <f>'Business Expense VARIANCES'!D102</f>
        <v>0</v>
      </c>
      <c r="E20" s="60">
        <f>'Business Expense VARIANCES'!E102</f>
        <v>0</v>
      </c>
      <c r="F20" s="97">
        <f>'Business Expense VARIANCES'!F102</f>
        <v>0</v>
      </c>
      <c r="G20" s="97">
        <f>'Business Expense VARIANCES'!G102</f>
        <v>0</v>
      </c>
      <c r="H20" s="97">
        <f>'Business Expense VARIANCES'!H102</f>
        <v>0</v>
      </c>
      <c r="I20" s="61">
        <f>'Business Expense VARIANCES'!I102</f>
        <v>0</v>
      </c>
      <c r="J20" s="61">
        <f>'Business Expense VARIANCES'!J102</f>
        <v>0</v>
      </c>
      <c r="K20" s="61">
        <f>'Business Expense VARIANCES'!K102</f>
        <v>0</v>
      </c>
      <c r="L20" s="100">
        <f>'Business Expense VARIANCES'!L102</f>
        <v>0</v>
      </c>
      <c r="M20" s="100">
        <f>'Business Expense VARIANCES'!M102</f>
        <v>0</v>
      </c>
      <c r="N20" s="100">
        <f>'Business Expense VARIANCES'!N102</f>
        <v>0</v>
      </c>
      <c r="O20" s="102">
        <f>'Business Expense VARIANCES'!O102</f>
        <v>0</v>
      </c>
    </row>
    <row r="21" spans="1:26" ht="15.5" x14ac:dyDescent="0.35">
      <c r="A21" s="1"/>
    </row>
    <row r="22" spans="1:26" ht="15.5" x14ac:dyDescent="0.35">
      <c r="A22" s="1"/>
    </row>
    <row r="23" spans="1:26" ht="15.5" x14ac:dyDescent="0.35">
      <c r="A23" s="1"/>
    </row>
    <row r="24" spans="1:26" ht="15.5" x14ac:dyDescent="0.35">
      <c r="A24" s="1"/>
    </row>
    <row r="25" spans="1:26" ht="15.5" x14ac:dyDescent="0.35">
      <c r="A25" s="1"/>
    </row>
    <row r="26" spans="1:26" ht="15.5" x14ac:dyDescent="0.35">
      <c r="A26" s="1"/>
    </row>
    <row r="27" spans="1:26" ht="15.5" x14ac:dyDescent="0.35">
      <c r="A27" s="1"/>
    </row>
    <row r="28" spans="1:26" ht="15.5" x14ac:dyDescent="0.35">
      <c r="A28" s="1"/>
    </row>
    <row r="29" spans="1:26" ht="15.5" x14ac:dyDescent="0.35">
      <c r="A29" s="1"/>
    </row>
    <row r="30" spans="1:26" ht="15.5" x14ac:dyDescent="0.35">
      <c r="A30" s="1"/>
    </row>
    <row r="31" spans="1:26" ht="15.5" x14ac:dyDescent="0.35">
      <c r="A31" s="1"/>
    </row>
    <row r="32" spans="1:26" ht="15.5" x14ac:dyDescent="0.35">
      <c r="A32" s="1"/>
    </row>
    <row r="33" spans="1:1" ht="15.5" x14ac:dyDescent="0.35">
      <c r="A33" s="1"/>
    </row>
    <row r="34" spans="1:1" ht="15.5" x14ac:dyDescent="0.35">
      <c r="A34" s="1"/>
    </row>
    <row r="35" spans="1:1" ht="15.5" x14ac:dyDescent="0.35">
      <c r="A35" s="1"/>
    </row>
    <row r="36" spans="1:1" ht="15.5" x14ac:dyDescent="0.35">
      <c r="A36" s="1"/>
    </row>
    <row r="37" spans="1:1" ht="15.5" x14ac:dyDescent="0.35">
      <c r="A37" s="1"/>
    </row>
    <row r="38" spans="1:1" ht="15.5" x14ac:dyDescent="0.35">
      <c r="A38" s="1"/>
    </row>
    <row r="39" spans="1:1" ht="15.5" x14ac:dyDescent="0.35">
      <c r="A39" s="1"/>
    </row>
    <row r="40" spans="1:1" ht="15.5" x14ac:dyDescent="0.35">
      <c r="A40" s="1"/>
    </row>
    <row r="41" spans="1:1" ht="15.5" x14ac:dyDescent="0.35">
      <c r="A41" s="1"/>
    </row>
    <row r="42" spans="1:1" ht="15.5" x14ac:dyDescent="0.35">
      <c r="A42" s="1"/>
    </row>
    <row r="43" spans="1:1" ht="15.5" x14ac:dyDescent="0.35">
      <c r="A43" s="1"/>
    </row>
    <row r="44" spans="1:1" ht="15.5" x14ac:dyDescent="0.35">
      <c r="A44" s="1"/>
    </row>
    <row r="45" spans="1:1" ht="15.5" x14ac:dyDescent="0.35">
      <c r="A45" s="1"/>
    </row>
    <row r="46" spans="1:1" ht="15.5" x14ac:dyDescent="0.35">
      <c r="A46" s="1"/>
    </row>
    <row r="47" spans="1:1" ht="15.5" x14ac:dyDescent="0.35">
      <c r="A47" s="1"/>
    </row>
    <row r="48" spans="1:1" ht="15.5" x14ac:dyDescent="0.35">
      <c r="A48" s="1"/>
    </row>
    <row r="49" spans="1:1" ht="15.5" x14ac:dyDescent="0.35">
      <c r="A49" s="1"/>
    </row>
    <row r="50" spans="1:1" ht="15.5" x14ac:dyDescent="0.35">
      <c r="A50" s="1"/>
    </row>
    <row r="51" spans="1:1" ht="15.5" x14ac:dyDescent="0.35">
      <c r="A51" s="1"/>
    </row>
    <row r="52" spans="1:1" ht="15.5" x14ac:dyDescent="0.35">
      <c r="A52" s="1"/>
    </row>
    <row r="53" spans="1:1" ht="15.5" x14ac:dyDescent="0.35">
      <c r="A53" s="1"/>
    </row>
    <row r="54" spans="1:1" ht="15.5" x14ac:dyDescent="0.35">
      <c r="A54" s="1"/>
    </row>
    <row r="55" spans="1:1" ht="15.5" x14ac:dyDescent="0.35">
      <c r="A55" s="1"/>
    </row>
    <row r="56" spans="1:1" ht="15.5" x14ac:dyDescent="0.35">
      <c r="A56" s="1"/>
    </row>
    <row r="57" spans="1:1" ht="15.5" x14ac:dyDescent="0.35">
      <c r="A57" s="1"/>
    </row>
    <row r="58" spans="1:1" ht="15.5" x14ac:dyDescent="0.35">
      <c r="A58" s="1"/>
    </row>
    <row r="59" spans="1:1" ht="15.5" x14ac:dyDescent="0.35">
      <c r="A59" s="1"/>
    </row>
    <row r="60" spans="1:1" ht="15.5" x14ac:dyDescent="0.35">
      <c r="A60" s="1"/>
    </row>
    <row r="61" spans="1:1" ht="15.5" x14ac:dyDescent="0.35">
      <c r="A61" s="1"/>
    </row>
    <row r="62" spans="1:1" ht="15.5" x14ac:dyDescent="0.35">
      <c r="A62" s="1"/>
    </row>
    <row r="63" spans="1:1" ht="15.5" x14ac:dyDescent="0.35">
      <c r="A63" s="1"/>
    </row>
    <row r="64" spans="1:1" ht="15.5" x14ac:dyDescent="0.35">
      <c r="A64" s="1"/>
    </row>
    <row r="65" spans="1:1" ht="15.5" x14ac:dyDescent="0.35">
      <c r="A65" s="1"/>
    </row>
    <row r="66" spans="1:1" ht="15.5" x14ac:dyDescent="0.35">
      <c r="A66" s="1"/>
    </row>
    <row r="67" spans="1:1" ht="15.5" x14ac:dyDescent="0.35">
      <c r="A67" s="1"/>
    </row>
    <row r="68" spans="1:1" ht="15.5" x14ac:dyDescent="0.35">
      <c r="A68" s="1"/>
    </row>
    <row r="69" spans="1:1" ht="15.5" x14ac:dyDescent="0.35">
      <c r="A69" s="1"/>
    </row>
    <row r="70" spans="1:1" ht="15.5" x14ac:dyDescent="0.35">
      <c r="A70" s="1"/>
    </row>
    <row r="71" spans="1:1" ht="15.5" x14ac:dyDescent="0.35">
      <c r="A71" s="1"/>
    </row>
    <row r="72" spans="1:1" ht="15.5" x14ac:dyDescent="0.35">
      <c r="A72" s="1"/>
    </row>
    <row r="73" spans="1:1" ht="15.5" x14ac:dyDescent="0.35">
      <c r="A73" s="1"/>
    </row>
    <row r="74" spans="1:1" ht="15.5" x14ac:dyDescent="0.35">
      <c r="A74" s="1"/>
    </row>
    <row r="75" spans="1:1" ht="15.5" x14ac:dyDescent="0.35">
      <c r="A75" s="1"/>
    </row>
    <row r="76" spans="1:1" ht="15.5" x14ac:dyDescent="0.35">
      <c r="A76" s="1"/>
    </row>
    <row r="77" spans="1:1" ht="15.5" x14ac:dyDescent="0.35">
      <c r="A77" s="1"/>
    </row>
    <row r="78" spans="1:1" ht="15.5" x14ac:dyDescent="0.35">
      <c r="A78" s="1"/>
    </row>
    <row r="79" spans="1:1" ht="15.5" x14ac:dyDescent="0.35">
      <c r="A79" s="1"/>
    </row>
    <row r="80" spans="1:1" ht="15.5" x14ac:dyDescent="0.35">
      <c r="A80" s="1"/>
    </row>
    <row r="81" spans="1:1" ht="15.5" x14ac:dyDescent="0.35">
      <c r="A81" s="1"/>
    </row>
    <row r="82" spans="1:1" ht="15.5" x14ac:dyDescent="0.35">
      <c r="A82" s="1"/>
    </row>
    <row r="83" spans="1:1" ht="15.5" x14ac:dyDescent="0.35">
      <c r="A83" s="1"/>
    </row>
    <row r="84" spans="1:1" ht="15.5" x14ac:dyDescent="0.35">
      <c r="A84" s="1"/>
    </row>
    <row r="85" spans="1:1" ht="15.5" x14ac:dyDescent="0.35">
      <c r="A85" s="1"/>
    </row>
    <row r="86" spans="1:1" ht="15.5" x14ac:dyDescent="0.35">
      <c r="A86" s="1"/>
    </row>
    <row r="87" spans="1:1" ht="15.5" x14ac:dyDescent="0.35">
      <c r="A87" s="1"/>
    </row>
    <row r="88" spans="1:1" ht="15.5" x14ac:dyDescent="0.35">
      <c r="A88" s="1"/>
    </row>
    <row r="89" spans="1:1" ht="15.5" x14ac:dyDescent="0.35">
      <c r="A89" s="1"/>
    </row>
    <row r="90" spans="1:1" ht="15.5" x14ac:dyDescent="0.35">
      <c r="A90" s="1"/>
    </row>
    <row r="91" spans="1:1" ht="15.5" x14ac:dyDescent="0.35">
      <c r="A91" s="1"/>
    </row>
    <row r="92" spans="1:1" ht="15.5" x14ac:dyDescent="0.35">
      <c r="A92" s="1"/>
    </row>
    <row r="93" spans="1:1" ht="15.5" x14ac:dyDescent="0.35">
      <c r="A93" s="1"/>
    </row>
    <row r="94" spans="1:1" ht="15.5" x14ac:dyDescent="0.35">
      <c r="A94" s="1"/>
    </row>
    <row r="95" spans="1:1" ht="15.5" x14ac:dyDescent="0.35">
      <c r="A95" s="1"/>
    </row>
    <row r="96" spans="1:1" ht="15.5" x14ac:dyDescent="0.35">
      <c r="A96" s="1"/>
    </row>
    <row r="97" spans="1:1" ht="15.5" x14ac:dyDescent="0.35">
      <c r="A97" s="1"/>
    </row>
    <row r="98" spans="1:1" ht="15.5" x14ac:dyDescent="0.35">
      <c r="A98" s="1"/>
    </row>
    <row r="99" spans="1:1" ht="15.5" x14ac:dyDescent="0.35">
      <c r="A99" s="1"/>
    </row>
    <row r="100" spans="1:1" ht="15.5" x14ac:dyDescent="0.35">
      <c r="A100" s="1"/>
    </row>
    <row r="101" spans="1:1" ht="15.5" x14ac:dyDescent="0.35">
      <c r="A101" s="1"/>
    </row>
    <row r="102" spans="1:1" ht="15.5" x14ac:dyDescent="0.35">
      <c r="A102" s="1"/>
    </row>
    <row r="103" spans="1:1" ht="15.5" x14ac:dyDescent="0.35">
      <c r="A103" s="1"/>
    </row>
    <row r="104" spans="1:1" ht="15.5" x14ac:dyDescent="0.35">
      <c r="A104" s="1"/>
    </row>
    <row r="105" spans="1:1" ht="15.5" x14ac:dyDescent="0.35">
      <c r="A105" s="1"/>
    </row>
    <row r="106" spans="1:1" ht="15.5" x14ac:dyDescent="0.35">
      <c r="A106" s="1"/>
    </row>
    <row r="107" spans="1:1" ht="15.5" x14ac:dyDescent="0.35">
      <c r="A107" s="1"/>
    </row>
    <row r="108" spans="1:1" ht="15.5" x14ac:dyDescent="0.35">
      <c r="A108" s="1"/>
    </row>
    <row r="109" spans="1:1" ht="15.5" x14ac:dyDescent="0.35">
      <c r="A109" s="1"/>
    </row>
    <row r="110" spans="1:1" ht="15.5" x14ac:dyDescent="0.35">
      <c r="A110" s="1"/>
    </row>
    <row r="111" spans="1:1" ht="15.5" x14ac:dyDescent="0.35">
      <c r="A111" s="1"/>
    </row>
    <row r="112" spans="1:1" ht="15.5" x14ac:dyDescent="0.35">
      <c r="A112" s="1"/>
    </row>
    <row r="113" spans="1:1" ht="15.5" x14ac:dyDescent="0.35">
      <c r="A113" s="1"/>
    </row>
    <row r="114" spans="1:1" ht="15.5" x14ac:dyDescent="0.35">
      <c r="A114" s="1"/>
    </row>
    <row r="115" spans="1:1" ht="15.5" x14ac:dyDescent="0.35">
      <c r="A115" s="1"/>
    </row>
    <row r="116" spans="1:1" ht="15.5" x14ac:dyDescent="0.35">
      <c r="A116" s="1"/>
    </row>
    <row r="117" spans="1:1" ht="15.5" x14ac:dyDescent="0.35">
      <c r="A117" s="1"/>
    </row>
    <row r="118" spans="1:1" ht="15.5" x14ac:dyDescent="0.35">
      <c r="A118" s="1"/>
    </row>
    <row r="119" spans="1:1" ht="15.5" x14ac:dyDescent="0.35">
      <c r="A119" s="1"/>
    </row>
    <row r="120" spans="1:1" ht="15.5" x14ac:dyDescent="0.35">
      <c r="A120" s="1"/>
    </row>
    <row r="121" spans="1:1" ht="15.5" x14ac:dyDescent="0.35">
      <c r="A121" s="1"/>
    </row>
    <row r="122" spans="1:1" ht="15.5" x14ac:dyDescent="0.35">
      <c r="A122" s="1"/>
    </row>
    <row r="123" spans="1:1" ht="15.5" x14ac:dyDescent="0.35">
      <c r="A123" s="1"/>
    </row>
    <row r="124" spans="1:1" ht="15.5" x14ac:dyDescent="0.35">
      <c r="A124" s="1"/>
    </row>
    <row r="125" spans="1:1" ht="15.5" x14ac:dyDescent="0.35">
      <c r="A125" s="1"/>
    </row>
    <row r="126" spans="1:1" ht="15.5" x14ac:dyDescent="0.35">
      <c r="A126" s="1"/>
    </row>
    <row r="127" spans="1:1" ht="15.5" x14ac:dyDescent="0.35">
      <c r="A127" s="1"/>
    </row>
    <row r="128" spans="1:1" ht="15.5" x14ac:dyDescent="0.35">
      <c r="A128" s="1"/>
    </row>
    <row r="129" spans="1:1" ht="15.5" x14ac:dyDescent="0.35">
      <c r="A129" s="1"/>
    </row>
    <row r="130" spans="1:1" ht="15.5" x14ac:dyDescent="0.35">
      <c r="A130" s="1"/>
    </row>
    <row r="131" spans="1:1" ht="15.5" x14ac:dyDescent="0.35">
      <c r="A131" s="1"/>
    </row>
    <row r="132" spans="1:1" ht="15.5" x14ac:dyDescent="0.35">
      <c r="A132" s="1"/>
    </row>
    <row r="133" spans="1:1" ht="15.5" x14ac:dyDescent="0.35">
      <c r="A133" s="1"/>
    </row>
    <row r="134" spans="1:1" ht="15.5" x14ac:dyDescent="0.35">
      <c r="A134" s="1"/>
    </row>
    <row r="135" spans="1:1" ht="15.5" x14ac:dyDescent="0.35">
      <c r="A135" s="1"/>
    </row>
    <row r="136" spans="1:1" ht="15.5" x14ac:dyDescent="0.35">
      <c r="A136" s="1"/>
    </row>
    <row r="137" spans="1:1" ht="15.5" x14ac:dyDescent="0.35">
      <c r="A137" s="1"/>
    </row>
    <row r="138" spans="1:1" ht="15.5" x14ac:dyDescent="0.35">
      <c r="A138" s="1"/>
    </row>
    <row r="139" spans="1:1" ht="15.5" x14ac:dyDescent="0.35">
      <c r="A139" s="1"/>
    </row>
    <row r="140" spans="1:1" ht="15.5" x14ac:dyDescent="0.35">
      <c r="A140" s="1"/>
    </row>
    <row r="141" spans="1:1" ht="15.5" x14ac:dyDescent="0.35">
      <c r="A141" s="1"/>
    </row>
    <row r="142" spans="1:1" ht="15.5" x14ac:dyDescent="0.35">
      <c r="A142" s="1"/>
    </row>
    <row r="143" spans="1:1" ht="15.5" x14ac:dyDescent="0.35">
      <c r="A143" s="1"/>
    </row>
    <row r="144" spans="1:1" ht="15.5" x14ac:dyDescent="0.35">
      <c r="A144" s="1"/>
    </row>
    <row r="145" spans="1:1" ht="15.5" x14ac:dyDescent="0.35">
      <c r="A145" s="1"/>
    </row>
    <row r="146" spans="1:1" ht="15.5" x14ac:dyDescent="0.35">
      <c r="A146" s="1"/>
    </row>
    <row r="147" spans="1:1" ht="15.5" x14ac:dyDescent="0.35">
      <c r="A147" s="1"/>
    </row>
    <row r="148" spans="1:1" ht="15.5" x14ac:dyDescent="0.35">
      <c r="A148" s="1"/>
    </row>
    <row r="149" spans="1:1" ht="15.5" x14ac:dyDescent="0.35">
      <c r="A149" s="1"/>
    </row>
    <row r="150" spans="1:1" ht="15.5" x14ac:dyDescent="0.35">
      <c r="A150" s="1"/>
    </row>
    <row r="151" spans="1:1" ht="15.5" x14ac:dyDescent="0.35">
      <c r="A151" s="1"/>
    </row>
    <row r="152" spans="1:1" ht="15.5" x14ac:dyDescent="0.35">
      <c r="A152" s="1"/>
    </row>
    <row r="153" spans="1:1" ht="15.5" x14ac:dyDescent="0.35">
      <c r="A153" s="1"/>
    </row>
    <row r="154" spans="1:1" ht="15.5" x14ac:dyDescent="0.35">
      <c r="A154" s="1"/>
    </row>
    <row r="155" spans="1:1" ht="15.5" x14ac:dyDescent="0.35">
      <c r="A155" s="1"/>
    </row>
    <row r="156" spans="1:1" ht="15.5" x14ac:dyDescent="0.35">
      <c r="A156" s="1"/>
    </row>
    <row r="157" spans="1:1" ht="15.5" x14ac:dyDescent="0.35">
      <c r="A157" s="1"/>
    </row>
    <row r="158" spans="1:1" ht="15.5" x14ac:dyDescent="0.35">
      <c r="A158" s="1"/>
    </row>
    <row r="159" spans="1:1" ht="15.5" x14ac:dyDescent="0.35">
      <c r="A159" s="1"/>
    </row>
    <row r="160" spans="1:1" ht="15.5" x14ac:dyDescent="0.35">
      <c r="A160" s="1"/>
    </row>
    <row r="161" spans="1:1" ht="15.5" x14ac:dyDescent="0.35">
      <c r="A161" s="1"/>
    </row>
    <row r="162" spans="1:1" ht="15.5" x14ac:dyDescent="0.35">
      <c r="A162" s="1"/>
    </row>
    <row r="163" spans="1:1" ht="15.5" x14ac:dyDescent="0.35">
      <c r="A163" s="1"/>
    </row>
    <row r="164" spans="1:1" ht="15.5" x14ac:dyDescent="0.35">
      <c r="A164" s="1"/>
    </row>
    <row r="165" spans="1:1" ht="15.5" x14ac:dyDescent="0.35">
      <c r="A165" s="1"/>
    </row>
    <row r="166" spans="1:1" ht="15.5" x14ac:dyDescent="0.35">
      <c r="A166" s="1"/>
    </row>
    <row r="167" spans="1:1" ht="15.5" x14ac:dyDescent="0.35">
      <c r="A167" s="1"/>
    </row>
    <row r="168" spans="1:1" ht="15.5" x14ac:dyDescent="0.35">
      <c r="A168" s="1"/>
    </row>
    <row r="169" spans="1:1" ht="15.5" x14ac:dyDescent="0.35">
      <c r="A169" s="1"/>
    </row>
    <row r="170" spans="1:1" ht="15.5" x14ac:dyDescent="0.35">
      <c r="A170" s="1"/>
    </row>
    <row r="171" spans="1:1" ht="15.5" x14ac:dyDescent="0.35">
      <c r="A171" s="1"/>
    </row>
    <row r="172" spans="1:1" ht="15.5" x14ac:dyDescent="0.35">
      <c r="A172" s="1"/>
    </row>
    <row r="173" spans="1:1" ht="15.5" x14ac:dyDescent="0.35">
      <c r="A173" s="1"/>
    </row>
    <row r="174" spans="1:1" ht="15.5" x14ac:dyDescent="0.35">
      <c r="A174" s="1"/>
    </row>
    <row r="175" spans="1:1" ht="15.5" x14ac:dyDescent="0.35">
      <c r="A175" s="1"/>
    </row>
    <row r="176" spans="1:1" ht="15.5" x14ac:dyDescent="0.35">
      <c r="A176" s="1"/>
    </row>
    <row r="177" spans="1:1" ht="15.5" x14ac:dyDescent="0.35">
      <c r="A177" s="1"/>
    </row>
    <row r="178" spans="1:1" ht="15.5" x14ac:dyDescent="0.35">
      <c r="A178" s="1"/>
    </row>
    <row r="179" spans="1:1" ht="15.5" x14ac:dyDescent="0.35">
      <c r="A179" s="1"/>
    </row>
    <row r="180" spans="1:1" ht="15.5" x14ac:dyDescent="0.35">
      <c r="A180" s="1"/>
    </row>
    <row r="181" spans="1:1" ht="15.5" x14ac:dyDescent="0.35">
      <c r="A181" s="1"/>
    </row>
    <row r="182" spans="1:1" ht="15.5" x14ac:dyDescent="0.35">
      <c r="A182" s="1"/>
    </row>
    <row r="183" spans="1:1" ht="15.5" x14ac:dyDescent="0.35">
      <c r="A183" s="1"/>
    </row>
    <row r="184" spans="1:1" ht="15.5" x14ac:dyDescent="0.35">
      <c r="A184" s="1"/>
    </row>
    <row r="185" spans="1:1" ht="15.5" x14ac:dyDescent="0.35">
      <c r="A185" s="1"/>
    </row>
    <row r="186" spans="1:1" ht="15.5" x14ac:dyDescent="0.35">
      <c r="A186" s="1"/>
    </row>
    <row r="187" spans="1:1" ht="15.5" x14ac:dyDescent="0.35">
      <c r="A187" s="1"/>
    </row>
    <row r="188" spans="1:1" ht="15.5" x14ac:dyDescent="0.35">
      <c r="A188" s="1"/>
    </row>
    <row r="189" spans="1:1" ht="15.5" x14ac:dyDescent="0.35">
      <c r="A189" s="1"/>
    </row>
    <row r="190" spans="1:1" ht="15.5" x14ac:dyDescent="0.35">
      <c r="A190" s="1"/>
    </row>
    <row r="191" spans="1:1" ht="15.5" x14ac:dyDescent="0.35">
      <c r="A191" s="1"/>
    </row>
    <row r="192" spans="1:1" ht="15.5" x14ac:dyDescent="0.35">
      <c r="A192" s="1"/>
    </row>
    <row r="193" spans="1:1" ht="15.5" x14ac:dyDescent="0.35">
      <c r="A193" s="1"/>
    </row>
    <row r="194" spans="1:1" ht="15.5" x14ac:dyDescent="0.35">
      <c r="A194" s="1"/>
    </row>
    <row r="195" spans="1:1" ht="15.5" x14ac:dyDescent="0.35">
      <c r="A195" s="1"/>
    </row>
    <row r="196" spans="1:1" ht="15.5" x14ac:dyDescent="0.35">
      <c r="A196" s="1"/>
    </row>
    <row r="197" spans="1:1" ht="15.5" x14ac:dyDescent="0.35">
      <c r="A197" s="1"/>
    </row>
    <row r="198" spans="1:1" ht="15.5" x14ac:dyDescent="0.35">
      <c r="A198" s="1"/>
    </row>
    <row r="199" spans="1:1" ht="15.5" x14ac:dyDescent="0.35">
      <c r="A199" s="1"/>
    </row>
    <row r="200" spans="1:1" ht="15.5" x14ac:dyDescent="0.35">
      <c r="A200" s="1"/>
    </row>
    <row r="201" spans="1:1" ht="15.5" x14ac:dyDescent="0.35">
      <c r="A201" s="1"/>
    </row>
    <row r="202" spans="1:1" ht="15.5" x14ac:dyDescent="0.35">
      <c r="A202" s="1"/>
    </row>
    <row r="203" spans="1:1" ht="15.5" x14ac:dyDescent="0.35">
      <c r="A203" s="1"/>
    </row>
    <row r="204" spans="1:1" ht="15.5" x14ac:dyDescent="0.35">
      <c r="A204" s="1"/>
    </row>
    <row r="205" spans="1:1" ht="15.5" x14ac:dyDescent="0.35">
      <c r="A205" s="1"/>
    </row>
    <row r="206" spans="1:1" ht="15.5" x14ac:dyDescent="0.35">
      <c r="A206" s="1"/>
    </row>
    <row r="207" spans="1:1" ht="15.5" x14ac:dyDescent="0.35">
      <c r="A207" s="1"/>
    </row>
    <row r="208" spans="1:1" ht="15.5" x14ac:dyDescent="0.35">
      <c r="A208" s="1"/>
    </row>
    <row r="209" spans="1:1" ht="15.5" x14ac:dyDescent="0.35">
      <c r="A209" s="1"/>
    </row>
    <row r="210" spans="1:1" ht="15.5" x14ac:dyDescent="0.35">
      <c r="A210" s="1"/>
    </row>
    <row r="211" spans="1:1" ht="15.5" x14ac:dyDescent="0.35">
      <c r="A211" s="1"/>
    </row>
    <row r="212" spans="1:1" ht="15.5" x14ac:dyDescent="0.35">
      <c r="A212" s="1"/>
    </row>
    <row r="213" spans="1:1" ht="15.5" x14ac:dyDescent="0.35">
      <c r="A213" s="1"/>
    </row>
    <row r="214" spans="1:1" ht="15.5" x14ac:dyDescent="0.35">
      <c r="A214" s="1"/>
    </row>
    <row r="215" spans="1:1" ht="15.5" x14ac:dyDescent="0.35">
      <c r="A215" s="1"/>
    </row>
    <row r="216" spans="1:1" ht="15.5" x14ac:dyDescent="0.35">
      <c r="A216" s="1"/>
    </row>
    <row r="217" spans="1:1" ht="15.5" x14ac:dyDescent="0.35">
      <c r="A217" s="1"/>
    </row>
    <row r="218" spans="1:1" ht="15.5" x14ac:dyDescent="0.35">
      <c r="A218" s="1"/>
    </row>
    <row r="219" spans="1:1" ht="15.5" x14ac:dyDescent="0.35">
      <c r="A219" s="1"/>
    </row>
    <row r="220" spans="1:1" ht="15.5" x14ac:dyDescent="0.35">
      <c r="A220" s="1"/>
    </row>
    <row r="221" spans="1:1" ht="15.5" x14ac:dyDescent="0.35">
      <c r="A221" s="1"/>
    </row>
    <row r="222" spans="1:1" ht="15.5" x14ac:dyDescent="0.35">
      <c r="A222" s="1"/>
    </row>
    <row r="223" spans="1:1" ht="15.5" x14ac:dyDescent="0.35">
      <c r="A223" s="1"/>
    </row>
    <row r="224" spans="1:1" ht="15.5" x14ac:dyDescent="0.35">
      <c r="A224" s="1"/>
    </row>
    <row r="225" spans="1:1" ht="15.5" x14ac:dyDescent="0.35">
      <c r="A225" s="1"/>
    </row>
    <row r="226" spans="1:1" ht="15.5" x14ac:dyDescent="0.35">
      <c r="A226" s="1"/>
    </row>
    <row r="227" spans="1:1" ht="15.5" x14ac:dyDescent="0.35">
      <c r="A227" s="1"/>
    </row>
    <row r="228" spans="1:1" ht="15.5" x14ac:dyDescent="0.35">
      <c r="A228" s="1"/>
    </row>
    <row r="229" spans="1:1" ht="15.5" x14ac:dyDescent="0.35">
      <c r="A229" s="1"/>
    </row>
    <row r="230" spans="1:1" ht="15.5" x14ac:dyDescent="0.35">
      <c r="A230" s="1"/>
    </row>
    <row r="231" spans="1:1" ht="15.5" x14ac:dyDescent="0.35">
      <c r="A231" s="1"/>
    </row>
    <row r="232" spans="1:1" ht="15.5" x14ac:dyDescent="0.35">
      <c r="A232" s="1"/>
    </row>
    <row r="233" spans="1:1" ht="15.5" x14ac:dyDescent="0.35">
      <c r="A233" s="1"/>
    </row>
    <row r="234" spans="1:1" ht="15.5" x14ac:dyDescent="0.35">
      <c r="A234" s="1"/>
    </row>
    <row r="235" spans="1:1" ht="15.5" x14ac:dyDescent="0.35">
      <c r="A235" s="1"/>
    </row>
    <row r="236" spans="1:1" ht="15.5" x14ac:dyDescent="0.35">
      <c r="A236" s="1"/>
    </row>
    <row r="237" spans="1:1" ht="15.5" x14ac:dyDescent="0.35">
      <c r="A237" s="1"/>
    </row>
    <row r="238" spans="1:1" ht="15.5" x14ac:dyDescent="0.35">
      <c r="A238" s="1"/>
    </row>
    <row r="239" spans="1:1" ht="15.5" x14ac:dyDescent="0.35">
      <c r="A239" s="1"/>
    </row>
    <row r="240" spans="1:1" ht="15.5" x14ac:dyDescent="0.35">
      <c r="A240" s="1"/>
    </row>
    <row r="241" spans="1:1" ht="15.5" x14ac:dyDescent="0.35">
      <c r="A241" s="1"/>
    </row>
    <row r="242" spans="1:1" ht="15.5" x14ac:dyDescent="0.35">
      <c r="A242" s="1"/>
    </row>
    <row r="243" spans="1:1" ht="15.5" x14ac:dyDescent="0.35">
      <c r="A243" s="1"/>
    </row>
    <row r="244" spans="1:1" ht="15.5" x14ac:dyDescent="0.35">
      <c r="A244" s="1"/>
    </row>
    <row r="245" spans="1:1" ht="15.5" x14ac:dyDescent="0.35">
      <c r="A245" s="1"/>
    </row>
    <row r="246" spans="1:1" ht="15.5" x14ac:dyDescent="0.35">
      <c r="A246" s="1"/>
    </row>
    <row r="247" spans="1:1" ht="15.5" x14ac:dyDescent="0.35">
      <c r="A247" s="1"/>
    </row>
    <row r="248" spans="1:1" ht="15.5" x14ac:dyDescent="0.35">
      <c r="A248" s="1"/>
    </row>
    <row r="249" spans="1:1" ht="15.5" x14ac:dyDescent="0.35">
      <c r="A249" s="1"/>
    </row>
    <row r="250" spans="1:1" ht="15.5" x14ac:dyDescent="0.35">
      <c r="A250" s="1"/>
    </row>
    <row r="251" spans="1:1" ht="15.5" x14ac:dyDescent="0.35">
      <c r="A251" s="1"/>
    </row>
    <row r="252" spans="1:1" ht="15.5" x14ac:dyDescent="0.35">
      <c r="A252" s="1"/>
    </row>
    <row r="253" spans="1:1" ht="15.5" x14ac:dyDescent="0.35">
      <c r="A253" s="1"/>
    </row>
    <row r="254" spans="1:1" ht="15.5" x14ac:dyDescent="0.35">
      <c r="A254" s="1"/>
    </row>
    <row r="255" spans="1:1" ht="15.5" x14ac:dyDescent="0.35">
      <c r="A255" s="1"/>
    </row>
    <row r="256" spans="1:1" ht="15.5" x14ac:dyDescent="0.35">
      <c r="A256" s="1"/>
    </row>
    <row r="257" spans="1:1" ht="15.5" x14ac:dyDescent="0.35">
      <c r="A257" s="1"/>
    </row>
    <row r="258" spans="1:1" ht="15.5" x14ac:dyDescent="0.35">
      <c r="A258" s="1"/>
    </row>
    <row r="259" spans="1:1" ht="15.5" x14ac:dyDescent="0.35">
      <c r="A259" s="1"/>
    </row>
    <row r="260" spans="1:1" ht="15.5" x14ac:dyDescent="0.35">
      <c r="A260" s="1"/>
    </row>
    <row r="261" spans="1:1" ht="15.5" x14ac:dyDescent="0.35">
      <c r="A261" s="1"/>
    </row>
    <row r="262" spans="1:1" ht="15.5" x14ac:dyDescent="0.35">
      <c r="A262" s="1"/>
    </row>
    <row r="263" spans="1:1" ht="15.5" x14ac:dyDescent="0.35">
      <c r="A263" s="1"/>
    </row>
    <row r="264" spans="1:1" ht="15.5" x14ac:dyDescent="0.35">
      <c r="A264" s="1"/>
    </row>
    <row r="265" spans="1:1" ht="15.5" x14ac:dyDescent="0.35">
      <c r="A265" s="1"/>
    </row>
    <row r="266" spans="1:1" ht="15.5" x14ac:dyDescent="0.35">
      <c r="A266" s="1"/>
    </row>
    <row r="267" spans="1:1" ht="15.5" x14ac:dyDescent="0.35">
      <c r="A267" s="1"/>
    </row>
    <row r="268" spans="1:1" ht="15.5" x14ac:dyDescent="0.35">
      <c r="A268" s="1"/>
    </row>
    <row r="269" spans="1:1" ht="15.5" x14ac:dyDescent="0.35">
      <c r="A269" s="1"/>
    </row>
    <row r="270" spans="1:1" ht="15.5" x14ac:dyDescent="0.35">
      <c r="A270" s="1"/>
    </row>
    <row r="271" spans="1:1" ht="15.5" x14ac:dyDescent="0.35">
      <c r="A271" s="1"/>
    </row>
    <row r="272" spans="1:1" ht="15.5" x14ac:dyDescent="0.35">
      <c r="A272" s="1"/>
    </row>
    <row r="273" spans="1:1" ht="15.5" x14ac:dyDescent="0.35">
      <c r="A273" s="1"/>
    </row>
    <row r="274" spans="1:1" ht="15.5" x14ac:dyDescent="0.35">
      <c r="A274" s="1"/>
    </row>
    <row r="275" spans="1:1" ht="15.5" x14ac:dyDescent="0.35">
      <c r="A275" s="1"/>
    </row>
    <row r="276" spans="1:1" ht="15.5" x14ac:dyDescent="0.35">
      <c r="A276" s="1"/>
    </row>
    <row r="277" spans="1:1" ht="15.5" x14ac:dyDescent="0.35">
      <c r="A277" s="1"/>
    </row>
    <row r="278" spans="1:1" ht="15.5" x14ac:dyDescent="0.35">
      <c r="A278" s="1"/>
    </row>
    <row r="279" spans="1:1" ht="15.5" x14ac:dyDescent="0.35">
      <c r="A279" s="1"/>
    </row>
    <row r="280" spans="1:1" ht="15.5" x14ac:dyDescent="0.35">
      <c r="A280" s="1"/>
    </row>
    <row r="281" spans="1:1" ht="15.5" x14ac:dyDescent="0.35">
      <c r="A281" s="1"/>
    </row>
    <row r="282" spans="1:1" ht="15.5" x14ac:dyDescent="0.35">
      <c r="A282" s="1"/>
    </row>
    <row r="283" spans="1:1" ht="15.5" x14ac:dyDescent="0.35">
      <c r="A283" s="1"/>
    </row>
    <row r="284" spans="1:1" ht="15.5" x14ac:dyDescent="0.35">
      <c r="A284" s="1"/>
    </row>
    <row r="285" spans="1:1" ht="15.5" x14ac:dyDescent="0.35">
      <c r="A285" s="1"/>
    </row>
    <row r="286" spans="1:1" ht="15.5" x14ac:dyDescent="0.35">
      <c r="A286" s="1"/>
    </row>
    <row r="287" spans="1:1" ht="15.5" x14ac:dyDescent="0.35">
      <c r="A287" s="1"/>
    </row>
    <row r="288" spans="1:1" ht="15.5" x14ac:dyDescent="0.35">
      <c r="A288" s="1"/>
    </row>
    <row r="289" spans="1:1" ht="15.5" x14ac:dyDescent="0.35">
      <c r="A289" s="1"/>
    </row>
    <row r="290" spans="1:1" ht="15.5" x14ac:dyDescent="0.35">
      <c r="A290" s="1"/>
    </row>
    <row r="291" spans="1:1" ht="15.5" x14ac:dyDescent="0.35">
      <c r="A291" s="1"/>
    </row>
    <row r="292" spans="1:1" ht="15.5" x14ac:dyDescent="0.35">
      <c r="A292" s="1"/>
    </row>
    <row r="293" spans="1:1" ht="15.5" x14ac:dyDescent="0.35">
      <c r="A293" s="1"/>
    </row>
    <row r="294" spans="1:1" ht="15.5" x14ac:dyDescent="0.35">
      <c r="A294" s="1"/>
    </row>
    <row r="295" spans="1:1" ht="15.5" x14ac:dyDescent="0.35">
      <c r="A295" s="1"/>
    </row>
    <row r="296" spans="1:1" ht="15.5" x14ac:dyDescent="0.35">
      <c r="A296" s="1"/>
    </row>
    <row r="297" spans="1:1" ht="15.5" x14ac:dyDescent="0.35">
      <c r="A297" s="1"/>
    </row>
    <row r="298" spans="1:1" ht="15.5" x14ac:dyDescent="0.35">
      <c r="A298" s="1"/>
    </row>
    <row r="299" spans="1:1" ht="15.5" x14ac:dyDescent="0.35">
      <c r="A299" s="1"/>
    </row>
    <row r="300" spans="1:1" ht="15.5" x14ac:dyDescent="0.35">
      <c r="A300" s="1"/>
    </row>
    <row r="301" spans="1:1" ht="15.5" x14ac:dyDescent="0.35">
      <c r="A301" s="1"/>
    </row>
    <row r="302" spans="1:1" ht="15.5" x14ac:dyDescent="0.35">
      <c r="A302" s="1"/>
    </row>
    <row r="303" spans="1:1" ht="15.5" x14ac:dyDescent="0.35">
      <c r="A303" s="1"/>
    </row>
    <row r="304" spans="1:1" ht="15.5" x14ac:dyDescent="0.35">
      <c r="A304" s="1"/>
    </row>
    <row r="305" spans="1:1" ht="15.5" x14ac:dyDescent="0.35">
      <c r="A305" s="1"/>
    </row>
    <row r="306" spans="1:1" ht="15.5" x14ac:dyDescent="0.35">
      <c r="A306" s="1"/>
    </row>
    <row r="307" spans="1:1" ht="15.5" x14ac:dyDescent="0.35">
      <c r="A307" s="1"/>
    </row>
    <row r="308" spans="1:1" ht="15.5" x14ac:dyDescent="0.35">
      <c r="A308" s="1"/>
    </row>
    <row r="309" spans="1:1" ht="15.5" x14ac:dyDescent="0.35">
      <c r="A309" s="1"/>
    </row>
    <row r="310" spans="1:1" ht="15.5" x14ac:dyDescent="0.35">
      <c r="A310" s="1"/>
    </row>
    <row r="311" spans="1:1" ht="15.5" x14ac:dyDescent="0.35">
      <c r="A311" s="1"/>
    </row>
    <row r="312" spans="1:1" ht="15.5" x14ac:dyDescent="0.35">
      <c r="A312" s="1"/>
    </row>
    <row r="313" spans="1:1" ht="15.5" x14ac:dyDescent="0.35">
      <c r="A313" s="1"/>
    </row>
    <row r="314" spans="1:1" ht="15.5" x14ac:dyDescent="0.35">
      <c r="A314" s="1"/>
    </row>
    <row r="315" spans="1:1" ht="15.5" x14ac:dyDescent="0.35">
      <c r="A315" s="1"/>
    </row>
    <row r="316" spans="1:1" ht="15.5" x14ac:dyDescent="0.35">
      <c r="A316" s="1"/>
    </row>
    <row r="317" spans="1:1" ht="15.5" x14ac:dyDescent="0.35">
      <c r="A317" s="1"/>
    </row>
    <row r="318" spans="1:1" ht="15.5" x14ac:dyDescent="0.35">
      <c r="A318" s="1"/>
    </row>
    <row r="319" spans="1:1" ht="15.5" x14ac:dyDescent="0.35">
      <c r="A319" s="1"/>
    </row>
    <row r="320" spans="1:1" ht="15.5" x14ac:dyDescent="0.35">
      <c r="A320" s="1"/>
    </row>
    <row r="321" spans="1:1" ht="15.5" x14ac:dyDescent="0.35">
      <c r="A321" s="1"/>
    </row>
    <row r="322" spans="1:1" ht="15.5" x14ac:dyDescent="0.35">
      <c r="A322" s="1"/>
    </row>
    <row r="323" spans="1:1" ht="15.5" x14ac:dyDescent="0.35">
      <c r="A323" s="1"/>
    </row>
    <row r="324" spans="1:1" ht="15.5" x14ac:dyDescent="0.35">
      <c r="A324" s="1"/>
    </row>
    <row r="325" spans="1:1" ht="15.5" x14ac:dyDescent="0.35">
      <c r="A325" s="1"/>
    </row>
    <row r="326" spans="1:1" ht="15.5" x14ac:dyDescent="0.35">
      <c r="A326" s="1"/>
    </row>
    <row r="327" spans="1:1" ht="15.5" x14ac:dyDescent="0.35">
      <c r="A327" s="1"/>
    </row>
    <row r="328" spans="1:1" ht="15.5" x14ac:dyDescent="0.35">
      <c r="A328" s="1"/>
    </row>
    <row r="329" spans="1:1" ht="15.5" x14ac:dyDescent="0.35">
      <c r="A329" s="1"/>
    </row>
    <row r="330" spans="1:1" ht="15.5" x14ac:dyDescent="0.35">
      <c r="A330" s="1"/>
    </row>
    <row r="331" spans="1:1" ht="15.5" x14ac:dyDescent="0.35">
      <c r="A331" s="1"/>
    </row>
    <row r="332" spans="1:1" ht="15.5" x14ac:dyDescent="0.35">
      <c r="A332" s="1"/>
    </row>
    <row r="333" spans="1:1" ht="15.5" x14ac:dyDescent="0.35">
      <c r="A333" s="1"/>
    </row>
    <row r="334" spans="1:1" ht="15.5" x14ac:dyDescent="0.35">
      <c r="A334" s="1"/>
    </row>
    <row r="335" spans="1:1" ht="15.5" x14ac:dyDescent="0.35">
      <c r="A335" s="1"/>
    </row>
    <row r="336" spans="1:1" ht="15.5" x14ac:dyDescent="0.35">
      <c r="A336" s="1"/>
    </row>
    <row r="337" spans="1:1" ht="15.5" x14ac:dyDescent="0.35">
      <c r="A337" s="1"/>
    </row>
    <row r="338" spans="1:1" ht="15.5" x14ac:dyDescent="0.35">
      <c r="A338" s="1"/>
    </row>
    <row r="339" spans="1:1" ht="15.5" x14ac:dyDescent="0.35">
      <c r="A339" s="1"/>
    </row>
    <row r="340" spans="1:1" ht="15.5" x14ac:dyDescent="0.35">
      <c r="A340" s="1"/>
    </row>
    <row r="341" spans="1:1" ht="15.5" x14ac:dyDescent="0.35">
      <c r="A341" s="1"/>
    </row>
    <row r="342" spans="1:1" ht="15.5" x14ac:dyDescent="0.35">
      <c r="A342" s="1"/>
    </row>
    <row r="343" spans="1:1" ht="15.5" x14ac:dyDescent="0.35">
      <c r="A343" s="1"/>
    </row>
    <row r="344" spans="1:1" ht="15.5" x14ac:dyDescent="0.35">
      <c r="A344" s="1"/>
    </row>
    <row r="345" spans="1:1" ht="15.5" x14ac:dyDescent="0.35">
      <c r="A345" s="1"/>
    </row>
    <row r="346" spans="1:1" ht="15.5" x14ac:dyDescent="0.35">
      <c r="A346" s="1"/>
    </row>
    <row r="347" spans="1:1" ht="15.5" x14ac:dyDescent="0.35">
      <c r="A347" s="1"/>
    </row>
    <row r="348" spans="1:1" ht="15.5" x14ac:dyDescent="0.35">
      <c r="A348" s="1"/>
    </row>
    <row r="349" spans="1:1" ht="15.5" x14ac:dyDescent="0.35">
      <c r="A349" s="1"/>
    </row>
    <row r="350" spans="1:1" ht="15.5" x14ac:dyDescent="0.35">
      <c r="A350" s="1"/>
    </row>
    <row r="351" spans="1:1" ht="15.5" x14ac:dyDescent="0.35">
      <c r="A351" s="1"/>
    </row>
    <row r="352" spans="1:1" ht="15.5" x14ac:dyDescent="0.35">
      <c r="A352" s="1"/>
    </row>
    <row r="353" spans="1:1" ht="15.5" x14ac:dyDescent="0.35">
      <c r="A353" s="1"/>
    </row>
    <row r="354" spans="1:1" ht="15.5" x14ac:dyDescent="0.35">
      <c r="A354" s="1"/>
    </row>
    <row r="355" spans="1:1" ht="15.5" x14ac:dyDescent="0.35">
      <c r="A355" s="1"/>
    </row>
    <row r="356" spans="1:1" ht="15.5" x14ac:dyDescent="0.35">
      <c r="A356" s="1"/>
    </row>
    <row r="357" spans="1:1" ht="15.5" x14ac:dyDescent="0.35">
      <c r="A357" s="1"/>
    </row>
    <row r="358" spans="1:1" ht="15.5" x14ac:dyDescent="0.35">
      <c r="A358" s="1"/>
    </row>
    <row r="359" spans="1:1" ht="15.5" x14ac:dyDescent="0.35">
      <c r="A359" s="1"/>
    </row>
    <row r="360" spans="1:1" ht="15.5" x14ac:dyDescent="0.35">
      <c r="A360" s="1"/>
    </row>
    <row r="361" spans="1:1" ht="15.5" x14ac:dyDescent="0.35">
      <c r="A361" s="1"/>
    </row>
    <row r="362" spans="1:1" ht="15.5" x14ac:dyDescent="0.35">
      <c r="A362" s="1"/>
    </row>
    <row r="363" spans="1:1" ht="15.5" x14ac:dyDescent="0.35">
      <c r="A363" s="1"/>
    </row>
    <row r="364" spans="1:1" ht="15.5" x14ac:dyDescent="0.35">
      <c r="A364" s="1"/>
    </row>
    <row r="365" spans="1:1" ht="15.5" x14ac:dyDescent="0.35">
      <c r="A365" s="1"/>
    </row>
    <row r="366" spans="1:1" ht="15.5" x14ac:dyDescent="0.35">
      <c r="A366" s="1"/>
    </row>
    <row r="367" spans="1:1" ht="15.5" x14ac:dyDescent="0.35">
      <c r="A367" s="1"/>
    </row>
    <row r="368" spans="1:1" ht="15.5" x14ac:dyDescent="0.35">
      <c r="A368" s="1"/>
    </row>
    <row r="369" spans="1:1" ht="15.5" x14ac:dyDescent="0.35">
      <c r="A369" s="1"/>
    </row>
    <row r="370" spans="1:1" ht="15.5" x14ac:dyDescent="0.35">
      <c r="A370" s="1"/>
    </row>
    <row r="371" spans="1:1" ht="15.5" x14ac:dyDescent="0.35">
      <c r="A371" s="1"/>
    </row>
    <row r="372" spans="1:1" ht="15.5" x14ac:dyDescent="0.35">
      <c r="A372" s="1"/>
    </row>
    <row r="373" spans="1:1" ht="15.5" x14ac:dyDescent="0.35">
      <c r="A373" s="1"/>
    </row>
    <row r="374" spans="1:1" ht="15.5" x14ac:dyDescent="0.35">
      <c r="A374" s="1"/>
    </row>
    <row r="375" spans="1:1" ht="15.5" x14ac:dyDescent="0.35">
      <c r="A375" s="1"/>
    </row>
    <row r="376" spans="1:1" ht="15.5" x14ac:dyDescent="0.35">
      <c r="A376" s="1"/>
    </row>
    <row r="377" spans="1:1" ht="15.5" x14ac:dyDescent="0.35">
      <c r="A377" s="1"/>
    </row>
    <row r="378" spans="1:1" ht="15.5" x14ac:dyDescent="0.35">
      <c r="A378" s="1"/>
    </row>
    <row r="379" spans="1:1" ht="15.5" x14ac:dyDescent="0.35">
      <c r="A379" s="1"/>
    </row>
    <row r="380" spans="1:1" ht="15.5" x14ac:dyDescent="0.35">
      <c r="A380" s="1"/>
    </row>
    <row r="381" spans="1:1" ht="15.5" x14ac:dyDescent="0.35">
      <c r="A381" s="1"/>
    </row>
    <row r="382" spans="1:1" ht="15.5" x14ac:dyDescent="0.35">
      <c r="A382" s="1"/>
    </row>
    <row r="383" spans="1:1" ht="15.5" x14ac:dyDescent="0.35">
      <c r="A383" s="1"/>
    </row>
    <row r="384" spans="1:1" ht="15.5" x14ac:dyDescent="0.35">
      <c r="A384" s="1"/>
    </row>
    <row r="385" spans="1:1" ht="15.5" x14ac:dyDescent="0.35">
      <c r="A385" s="1"/>
    </row>
    <row r="386" spans="1:1" ht="15.5" x14ac:dyDescent="0.35">
      <c r="A386" s="1"/>
    </row>
    <row r="387" spans="1:1" ht="15.5" x14ac:dyDescent="0.35">
      <c r="A387" s="1"/>
    </row>
    <row r="388" spans="1:1" ht="15.5" x14ac:dyDescent="0.35">
      <c r="A388" s="1"/>
    </row>
    <row r="389" spans="1:1" ht="15.5" x14ac:dyDescent="0.35">
      <c r="A389" s="1"/>
    </row>
    <row r="390" spans="1:1" ht="15.5" x14ac:dyDescent="0.35">
      <c r="A390" s="1"/>
    </row>
    <row r="391" spans="1:1" ht="15.5" x14ac:dyDescent="0.35">
      <c r="A391" s="1"/>
    </row>
    <row r="392" spans="1:1" ht="15.5" x14ac:dyDescent="0.35">
      <c r="A392" s="1"/>
    </row>
    <row r="393" spans="1:1" ht="15.5" x14ac:dyDescent="0.35">
      <c r="A393" s="1"/>
    </row>
    <row r="394" spans="1:1" ht="15.5" x14ac:dyDescent="0.35">
      <c r="A394" s="1"/>
    </row>
    <row r="395" spans="1:1" ht="15.5" x14ac:dyDescent="0.35">
      <c r="A395" s="1"/>
    </row>
    <row r="396" spans="1:1" ht="15.5" x14ac:dyDescent="0.35">
      <c r="A396" s="1"/>
    </row>
    <row r="397" spans="1:1" ht="15.5" x14ac:dyDescent="0.35">
      <c r="A397" s="1"/>
    </row>
    <row r="398" spans="1:1" ht="15.5" x14ac:dyDescent="0.35">
      <c r="A398" s="1"/>
    </row>
    <row r="399" spans="1:1" ht="15.5" x14ac:dyDescent="0.35">
      <c r="A399" s="1"/>
    </row>
    <row r="400" spans="1:1" ht="15.5" x14ac:dyDescent="0.35">
      <c r="A400" s="1"/>
    </row>
    <row r="401" spans="1:1" ht="15.5" x14ac:dyDescent="0.35">
      <c r="A401" s="1"/>
    </row>
    <row r="402" spans="1:1" ht="15.5" x14ac:dyDescent="0.35">
      <c r="A402" s="1"/>
    </row>
    <row r="403" spans="1:1" ht="15.5" x14ac:dyDescent="0.35">
      <c r="A403" s="1"/>
    </row>
    <row r="404" spans="1:1" ht="15.5" x14ac:dyDescent="0.35">
      <c r="A404" s="1"/>
    </row>
    <row r="405" spans="1:1" ht="15.5" x14ac:dyDescent="0.35">
      <c r="A405" s="1"/>
    </row>
    <row r="406" spans="1:1" ht="15.5" x14ac:dyDescent="0.35">
      <c r="A406" s="1"/>
    </row>
    <row r="407" spans="1:1" ht="15.5" x14ac:dyDescent="0.35">
      <c r="A407" s="1"/>
    </row>
    <row r="408" spans="1:1" ht="15.5" x14ac:dyDescent="0.35">
      <c r="A408" s="1"/>
    </row>
    <row r="409" spans="1:1" ht="15.5" x14ac:dyDescent="0.35">
      <c r="A409" s="1"/>
    </row>
    <row r="410" spans="1:1" ht="15.5" x14ac:dyDescent="0.35">
      <c r="A410" s="1"/>
    </row>
    <row r="411" spans="1:1" ht="15.5" x14ac:dyDescent="0.35">
      <c r="A411" s="1"/>
    </row>
    <row r="412" spans="1:1" ht="15.5" x14ac:dyDescent="0.35">
      <c r="A412" s="1"/>
    </row>
    <row r="413" spans="1:1" ht="15.5" x14ac:dyDescent="0.35">
      <c r="A413" s="1"/>
    </row>
    <row r="414" spans="1:1" ht="15.5" x14ac:dyDescent="0.35">
      <c r="A414" s="1"/>
    </row>
    <row r="415" spans="1:1" ht="15.5" x14ac:dyDescent="0.35">
      <c r="A415" s="1"/>
    </row>
    <row r="416" spans="1:1" ht="15.5" x14ac:dyDescent="0.35">
      <c r="A416" s="1"/>
    </row>
    <row r="417" spans="1:1" ht="15.5" x14ac:dyDescent="0.35">
      <c r="A417" s="1"/>
    </row>
    <row r="418" spans="1:1" ht="15.5" x14ac:dyDescent="0.35">
      <c r="A418" s="1"/>
    </row>
    <row r="419" spans="1:1" ht="15.5" x14ac:dyDescent="0.35">
      <c r="A419" s="1"/>
    </row>
    <row r="420" spans="1:1" ht="15.5" x14ac:dyDescent="0.35">
      <c r="A420" s="1"/>
    </row>
    <row r="421" spans="1:1" ht="15.5" x14ac:dyDescent="0.35">
      <c r="A421" s="1"/>
    </row>
    <row r="422" spans="1:1" ht="15.5" x14ac:dyDescent="0.35">
      <c r="A422" s="1"/>
    </row>
    <row r="423" spans="1:1" ht="15.5" x14ac:dyDescent="0.35">
      <c r="A423" s="1"/>
    </row>
    <row r="424" spans="1:1" ht="15.5" x14ac:dyDescent="0.35">
      <c r="A424" s="1"/>
    </row>
    <row r="425" spans="1:1" ht="15.5" x14ac:dyDescent="0.35">
      <c r="A425" s="1"/>
    </row>
    <row r="426" spans="1:1" ht="15.5" x14ac:dyDescent="0.35">
      <c r="A426" s="1"/>
    </row>
    <row r="427" spans="1:1" ht="15.5" x14ac:dyDescent="0.35">
      <c r="A427" s="1"/>
    </row>
    <row r="428" spans="1:1" ht="15.5" x14ac:dyDescent="0.35">
      <c r="A428" s="1"/>
    </row>
    <row r="429" spans="1:1" ht="15.5" x14ac:dyDescent="0.35">
      <c r="A429" s="1"/>
    </row>
    <row r="430" spans="1:1" ht="15.5" x14ac:dyDescent="0.35">
      <c r="A430" s="1"/>
    </row>
    <row r="431" spans="1:1" ht="15.5" x14ac:dyDescent="0.35">
      <c r="A431" s="1"/>
    </row>
    <row r="432" spans="1:1" ht="15.5" x14ac:dyDescent="0.35">
      <c r="A432" s="1"/>
    </row>
    <row r="433" spans="1:1" ht="15.5" x14ac:dyDescent="0.35">
      <c r="A433" s="1"/>
    </row>
    <row r="434" spans="1:1" ht="15.5" x14ac:dyDescent="0.35">
      <c r="A434" s="1"/>
    </row>
    <row r="435" spans="1:1" ht="15.5" x14ac:dyDescent="0.35">
      <c r="A435" s="1"/>
    </row>
    <row r="436" spans="1:1" ht="15.5" x14ac:dyDescent="0.35">
      <c r="A436" s="1"/>
    </row>
    <row r="437" spans="1:1" ht="15.5" x14ac:dyDescent="0.35">
      <c r="A437" s="1"/>
    </row>
    <row r="438" spans="1:1" ht="15.5" x14ac:dyDescent="0.35">
      <c r="A438" s="1"/>
    </row>
    <row r="439" spans="1:1" ht="15.5" x14ac:dyDescent="0.35">
      <c r="A439" s="1"/>
    </row>
    <row r="440" spans="1:1" ht="15.5" x14ac:dyDescent="0.35">
      <c r="A440" s="1"/>
    </row>
    <row r="441" spans="1:1" ht="15.5" x14ac:dyDescent="0.35">
      <c r="A441" s="1"/>
    </row>
    <row r="442" spans="1:1" ht="15.5" x14ac:dyDescent="0.35">
      <c r="A442" s="1"/>
    </row>
    <row r="443" spans="1:1" ht="15.5" x14ac:dyDescent="0.35">
      <c r="A443" s="1"/>
    </row>
    <row r="444" spans="1:1" ht="15.5" x14ac:dyDescent="0.35">
      <c r="A444" s="1"/>
    </row>
    <row r="445" spans="1:1" ht="15.5" x14ac:dyDescent="0.35">
      <c r="A445" s="1"/>
    </row>
    <row r="446" spans="1:1" ht="15.5" x14ac:dyDescent="0.35">
      <c r="A446" s="1"/>
    </row>
    <row r="447" spans="1:1" ht="15.5" x14ac:dyDescent="0.35">
      <c r="A447" s="1"/>
    </row>
    <row r="448" spans="1:1" ht="15.5" x14ac:dyDescent="0.35">
      <c r="A448" s="1"/>
    </row>
    <row r="449" spans="1:1" ht="15.5" x14ac:dyDescent="0.35">
      <c r="A449" s="1"/>
    </row>
    <row r="450" spans="1:1" ht="15.5" x14ac:dyDescent="0.35">
      <c r="A450" s="1"/>
    </row>
    <row r="451" spans="1:1" ht="15.5" x14ac:dyDescent="0.35">
      <c r="A451" s="1"/>
    </row>
    <row r="452" spans="1:1" ht="15.5" x14ac:dyDescent="0.35">
      <c r="A452" s="1"/>
    </row>
    <row r="453" spans="1:1" ht="15.5" x14ac:dyDescent="0.35">
      <c r="A453" s="1"/>
    </row>
    <row r="454" spans="1:1" ht="15.5" x14ac:dyDescent="0.35">
      <c r="A454" s="1"/>
    </row>
    <row r="455" spans="1:1" ht="15.5" x14ac:dyDescent="0.35">
      <c r="A455" s="1"/>
    </row>
    <row r="456" spans="1:1" ht="15.5" x14ac:dyDescent="0.35">
      <c r="A456" s="1"/>
    </row>
    <row r="457" spans="1:1" ht="15.5" x14ac:dyDescent="0.35">
      <c r="A457" s="1"/>
    </row>
    <row r="458" spans="1:1" ht="15.5" x14ac:dyDescent="0.35">
      <c r="A458" s="1"/>
    </row>
    <row r="459" spans="1:1" ht="15.5" x14ac:dyDescent="0.35">
      <c r="A459" s="1"/>
    </row>
    <row r="460" spans="1:1" ht="15.5" x14ac:dyDescent="0.35">
      <c r="A460" s="1"/>
    </row>
    <row r="461" spans="1:1" ht="15.5" x14ac:dyDescent="0.35">
      <c r="A461" s="1"/>
    </row>
    <row r="462" spans="1:1" ht="15.5" x14ac:dyDescent="0.35">
      <c r="A462" s="1"/>
    </row>
    <row r="463" spans="1:1" ht="15.5" x14ac:dyDescent="0.35">
      <c r="A463" s="1"/>
    </row>
    <row r="464" spans="1:1" ht="15.5" x14ac:dyDescent="0.35">
      <c r="A464" s="1"/>
    </row>
    <row r="465" spans="1:1" ht="15.5" x14ac:dyDescent="0.35">
      <c r="A465" s="1"/>
    </row>
    <row r="466" spans="1:1" ht="15.5" x14ac:dyDescent="0.35">
      <c r="A466" s="1"/>
    </row>
    <row r="467" spans="1:1" ht="15.5" x14ac:dyDescent="0.35">
      <c r="A467" s="1"/>
    </row>
    <row r="468" spans="1:1" ht="15.5" x14ac:dyDescent="0.35">
      <c r="A468" s="1"/>
    </row>
    <row r="469" spans="1:1" ht="15.5" x14ac:dyDescent="0.35">
      <c r="A469" s="1"/>
    </row>
    <row r="470" spans="1:1" ht="15.5" x14ac:dyDescent="0.35">
      <c r="A470" s="1"/>
    </row>
    <row r="471" spans="1:1" ht="15.5" x14ac:dyDescent="0.35">
      <c r="A471" s="1"/>
    </row>
    <row r="472" spans="1:1" ht="15.5" x14ac:dyDescent="0.35">
      <c r="A472" s="1"/>
    </row>
    <row r="473" spans="1:1" ht="15.5" x14ac:dyDescent="0.35">
      <c r="A473" s="1"/>
    </row>
    <row r="474" spans="1:1" ht="15.5" x14ac:dyDescent="0.35">
      <c r="A474" s="1"/>
    </row>
    <row r="475" spans="1:1" ht="15.5" x14ac:dyDescent="0.35">
      <c r="A475" s="1"/>
    </row>
    <row r="476" spans="1:1" ht="15.5" x14ac:dyDescent="0.35">
      <c r="A476" s="1"/>
    </row>
    <row r="477" spans="1:1" ht="15.5" x14ac:dyDescent="0.35">
      <c r="A477" s="1"/>
    </row>
    <row r="478" spans="1:1" ht="15.5" x14ac:dyDescent="0.35">
      <c r="A478" s="1"/>
    </row>
    <row r="479" spans="1:1" ht="15.5" x14ac:dyDescent="0.35">
      <c r="A479" s="1"/>
    </row>
    <row r="480" spans="1:1" ht="15.5" x14ac:dyDescent="0.35">
      <c r="A480" s="1"/>
    </row>
    <row r="481" spans="1:1" ht="15.5" x14ac:dyDescent="0.35">
      <c r="A481" s="1"/>
    </row>
    <row r="482" spans="1:1" ht="15.5" x14ac:dyDescent="0.35">
      <c r="A482" s="1"/>
    </row>
    <row r="483" spans="1:1" ht="15.5" x14ac:dyDescent="0.35">
      <c r="A483" s="1"/>
    </row>
    <row r="484" spans="1:1" ht="15.5" x14ac:dyDescent="0.35">
      <c r="A484" s="1"/>
    </row>
    <row r="485" spans="1:1" ht="15.5" x14ac:dyDescent="0.35">
      <c r="A485" s="1"/>
    </row>
    <row r="486" spans="1:1" ht="15.5" x14ac:dyDescent="0.35">
      <c r="A486" s="1"/>
    </row>
    <row r="487" spans="1:1" ht="15.5" x14ac:dyDescent="0.35">
      <c r="A487" s="1"/>
    </row>
    <row r="488" spans="1:1" ht="15.5" x14ac:dyDescent="0.35">
      <c r="A488" s="1"/>
    </row>
    <row r="489" spans="1:1" ht="15.5" x14ac:dyDescent="0.35">
      <c r="A489" s="1"/>
    </row>
    <row r="490" spans="1:1" ht="15.5" x14ac:dyDescent="0.35">
      <c r="A490" s="1"/>
    </row>
    <row r="491" spans="1:1" ht="15.5" x14ac:dyDescent="0.35">
      <c r="A491" s="1"/>
    </row>
    <row r="492" spans="1:1" ht="15.5" x14ac:dyDescent="0.35">
      <c r="A492" s="1"/>
    </row>
    <row r="493" spans="1:1" ht="15.5" x14ac:dyDescent="0.35">
      <c r="A493" s="1"/>
    </row>
    <row r="494" spans="1:1" ht="15.5" x14ac:dyDescent="0.35">
      <c r="A494" s="1"/>
    </row>
    <row r="495" spans="1:1" ht="15.5" x14ac:dyDescent="0.35">
      <c r="A495" s="1"/>
    </row>
    <row r="496" spans="1:1" ht="15.5" x14ac:dyDescent="0.35">
      <c r="A496" s="1"/>
    </row>
    <row r="497" spans="1:1" ht="15.5" x14ac:dyDescent="0.35">
      <c r="A497" s="1"/>
    </row>
    <row r="498" spans="1:1" ht="15.5" x14ac:dyDescent="0.35">
      <c r="A498" s="1"/>
    </row>
    <row r="499" spans="1:1" ht="15.5" x14ac:dyDescent="0.35">
      <c r="A499" s="1"/>
    </row>
    <row r="500" spans="1:1" ht="15.5" x14ac:dyDescent="0.35">
      <c r="A500" s="1"/>
    </row>
    <row r="501" spans="1:1" ht="15.5" x14ac:dyDescent="0.35">
      <c r="A501" s="1"/>
    </row>
    <row r="502" spans="1:1" ht="15.5" x14ac:dyDescent="0.35">
      <c r="A502" s="1"/>
    </row>
    <row r="503" spans="1:1" ht="15.5" x14ac:dyDescent="0.35">
      <c r="A503" s="1"/>
    </row>
    <row r="504" spans="1:1" ht="15.5" x14ac:dyDescent="0.35">
      <c r="A504" s="1"/>
    </row>
    <row r="505" spans="1:1" ht="15.5" x14ac:dyDescent="0.35">
      <c r="A505" s="1"/>
    </row>
    <row r="506" spans="1:1" ht="15.5" x14ac:dyDescent="0.35">
      <c r="A506" s="1"/>
    </row>
    <row r="507" spans="1:1" ht="15.5" x14ac:dyDescent="0.35">
      <c r="A507" s="1"/>
    </row>
    <row r="508" spans="1:1" ht="15.5" x14ac:dyDescent="0.35">
      <c r="A508" s="1"/>
    </row>
    <row r="509" spans="1:1" ht="15.5" x14ac:dyDescent="0.35">
      <c r="A509" s="1"/>
    </row>
    <row r="510" spans="1:1" ht="15.5" x14ac:dyDescent="0.35">
      <c r="A510" s="1"/>
    </row>
    <row r="511" spans="1:1" ht="15.5" x14ac:dyDescent="0.35">
      <c r="A511" s="1"/>
    </row>
    <row r="512" spans="1:1" ht="15.5" x14ac:dyDescent="0.35">
      <c r="A512" s="1"/>
    </row>
    <row r="513" spans="1:1" ht="15.5" x14ac:dyDescent="0.35">
      <c r="A513" s="1"/>
    </row>
    <row r="514" spans="1:1" ht="15.5" x14ac:dyDescent="0.35">
      <c r="A514" s="1"/>
    </row>
    <row r="515" spans="1:1" ht="15.5" x14ac:dyDescent="0.35">
      <c r="A515" s="1"/>
    </row>
    <row r="516" spans="1:1" ht="15.5" x14ac:dyDescent="0.35">
      <c r="A516" s="1"/>
    </row>
    <row r="517" spans="1:1" ht="15.5" x14ac:dyDescent="0.35">
      <c r="A517" s="1"/>
    </row>
    <row r="518" spans="1:1" ht="15.5" x14ac:dyDescent="0.35">
      <c r="A518" s="1"/>
    </row>
    <row r="519" spans="1:1" ht="15.5" x14ac:dyDescent="0.35">
      <c r="A519" s="1"/>
    </row>
    <row r="520" spans="1:1" ht="15.5" x14ac:dyDescent="0.35">
      <c r="A520" s="1"/>
    </row>
    <row r="521" spans="1:1" ht="15.5" x14ac:dyDescent="0.35">
      <c r="A521" s="1"/>
    </row>
    <row r="522" spans="1:1" ht="15.5" x14ac:dyDescent="0.35">
      <c r="A522" s="1"/>
    </row>
    <row r="523" spans="1:1" ht="15.5" x14ac:dyDescent="0.35">
      <c r="A523" s="1"/>
    </row>
    <row r="524" spans="1:1" ht="15.5" x14ac:dyDescent="0.35">
      <c r="A524" s="1"/>
    </row>
    <row r="525" spans="1:1" ht="15.5" x14ac:dyDescent="0.35">
      <c r="A525" s="1"/>
    </row>
    <row r="526" spans="1:1" ht="15.5" x14ac:dyDescent="0.35">
      <c r="A526" s="1"/>
    </row>
    <row r="527" spans="1:1" ht="15.5" x14ac:dyDescent="0.35">
      <c r="A527" s="1"/>
    </row>
    <row r="528" spans="1:1" ht="15.5" x14ac:dyDescent="0.35">
      <c r="A528" s="1"/>
    </row>
    <row r="529" spans="1:1" ht="15.5" x14ac:dyDescent="0.35">
      <c r="A529" s="1"/>
    </row>
    <row r="530" spans="1:1" ht="15.5" x14ac:dyDescent="0.35">
      <c r="A530" s="1"/>
    </row>
    <row r="531" spans="1:1" ht="15.5" x14ac:dyDescent="0.35">
      <c r="A531" s="1"/>
    </row>
    <row r="532" spans="1:1" ht="15.5" x14ac:dyDescent="0.35">
      <c r="A532" s="1"/>
    </row>
    <row r="533" spans="1:1" ht="15.5" x14ac:dyDescent="0.35">
      <c r="A533" s="1"/>
    </row>
    <row r="534" spans="1:1" ht="15.5" x14ac:dyDescent="0.35">
      <c r="A534" s="1"/>
    </row>
    <row r="535" spans="1:1" ht="15.5" x14ac:dyDescent="0.35">
      <c r="A535" s="1"/>
    </row>
    <row r="536" spans="1:1" ht="15.5" x14ac:dyDescent="0.35">
      <c r="A536" s="1"/>
    </row>
    <row r="537" spans="1:1" ht="15.5" x14ac:dyDescent="0.35">
      <c r="A537" s="1"/>
    </row>
    <row r="538" spans="1:1" ht="15.5" x14ac:dyDescent="0.35">
      <c r="A538" s="1"/>
    </row>
    <row r="539" spans="1:1" ht="15.5" x14ac:dyDescent="0.35">
      <c r="A539" s="1"/>
    </row>
    <row r="540" spans="1:1" ht="15.5" x14ac:dyDescent="0.35">
      <c r="A540" s="1"/>
    </row>
    <row r="541" spans="1:1" ht="15.5" x14ac:dyDescent="0.35">
      <c r="A541" s="1"/>
    </row>
    <row r="542" spans="1:1" ht="15.5" x14ac:dyDescent="0.35">
      <c r="A542" s="1"/>
    </row>
    <row r="543" spans="1:1" ht="15.5" x14ac:dyDescent="0.35">
      <c r="A543" s="1"/>
    </row>
    <row r="544" spans="1:1" ht="15.5" x14ac:dyDescent="0.35">
      <c r="A544" s="1"/>
    </row>
    <row r="545" spans="1:1" ht="15.5" x14ac:dyDescent="0.35">
      <c r="A545" s="1"/>
    </row>
    <row r="546" spans="1:1" ht="15.5" x14ac:dyDescent="0.35">
      <c r="A546" s="1"/>
    </row>
    <row r="547" spans="1:1" ht="15.5" x14ac:dyDescent="0.35">
      <c r="A547" s="1"/>
    </row>
    <row r="548" spans="1:1" ht="15.5" x14ac:dyDescent="0.35">
      <c r="A548" s="1"/>
    </row>
    <row r="549" spans="1:1" ht="15.5" x14ac:dyDescent="0.35">
      <c r="A549" s="1"/>
    </row>
    <row r="550" spans="1:1" ht="15.5" x14ac:dyDescent="0.35">
      <c r="A550" s="1"/>
    </row>
    <row r="551" spans="1:1" ht="15.5" x14ac:dyDescent="0.35">
      <c r="A551" s="1"/>
    </row>
    <row r="552" spans="1:1" ht="15.5" x14ac:dyDescent="0.35">
      <c r="A552" s="1"/>
    </row>
    <row r="553" spans="1:1" ht="15.5" x14ac:dyDescent="0.35">
      <c r="A553" s="1"/>
    </row>
    <row r="554" spans="1:1" ht="15.5" x14ac:dyDescent="0.35">
      <c r="A554" s="1"/>
    </row>
    <row r="555" spans="1:1" ht="15.5" x14ac:dyDescent="0.35">
      <c r="A555" s="1"/>
    </row>
    <row r="556" spans="1:1" ht="15.5" x14ac:dyDescent="0.35">
      <c r="A556" s="1"/>
    </row>
    <row r="557" spans="1:1" ht="15.5" x14ac:dyDescent="0.35">
      <c r="A557" s="1"/>
    </row>
    <row r="558" spans="1:1" ht="15.5" x14ac:dyDescent="0.35">
      <c r="A558" s="1"/>
    </row>
    <row r="559" spans="1:1" ht="15.5" x14ac:dyDescent="0.35">
      <c r="A559" s="1"/>
    </row>
    <row r="560" spans="1:1" ht="15.5" x14ac:dyDescent="0.35">
      <c r="A560" s="1"/>
    </row>
    <row r="561" spans="1:1" ht="15.5" x14ac:dyDescent="0.35">
      <c r="A561" s="1"/>
    </row>
    <row r="562" spans="1:1" ht="15.5" x14ac:dyDescent="0.35">
      <c r="A562" s="1"/>
    </row>
    <row r="563" spans="1:1" ht="15.5" x14ac:dyDescent="0.35">
      <c r="A563" s="1"/>
    </row>
    <row r="564" spans="1:1" ht="15.5" x14ac:dyDescent="0.35">
      <c r="A564" s="1"/>
    </row>
    <row r="565" spans="1:1" ht="15.5" x14ac:dyDescent="0.35">
      <c r="A565" s="1"/>
    </row>
    <row r="566" spans="1:1" ht="15.5" x14ac:dyDescent="0.35">
      <c r="A566" s="1"/>
    </row>
    <row r="567" spans="1:1" ht="15.5" x14ac:dyDescent="0.35">
      <c r="A567" s="1"/>
    </row>
    <row r="568" spans="1:1" ht="15.5" x14ac:dyDescent="0.35">
      <c r="A568" s="1"/>
    </row>
    <row r="569" spans="1:1" ht="15.5" x14ac:dyDescent="0.35">
      <c r="A569" s="1"/>
    </row>
    <row r="570" spans="1:1" ht="15.5" x14ac:dyDescent="0.35">
      <c r="A570" s="1"/>
    </row>
    <row r="571" spans="1:1" ht="15.5" x14ac:dyDescent="0.35">
      <c r="A571" s="1"/>
    </row>
    <row r="572" spans="1:1" ht="15.5" x14ac:dyDescent="0.35">
      <c r="A572" s="1"/>
    </row>
    <row r="573" spans="1:1" ht="15.5" x14ac:dyDescent="0.35">
      <c r="A573" s="1"/>
    </row>
    <row r="574" spans="1:1" ht="15.5" x14ac:dyDescent="0.35">
      <c r="A574" s="1"/>
    </row>
    <row r="575" spans="1:1" ht="15.5" x14ac:dyDescent="0.35">
      <c r="A575" s="1"/>
    </row>
    <row r="576" spans="1:1" ht="15.5" x14ac:dyDescent="0.35">
      <c r="A576" s="1"/>
    </row>
    <row r="577" spans="1:1" ht="15.5" x14ac:dyDescent="0.35">
      <c r="A577" s="1"/>
    </row>
    <row r="578" spans="1:1" ht="15.5" x14ac:dyDescent="0.35">
      <c r="A578" s="1"/>
    </row>
    <row r="579" spans="1:1" ht="15.5" x14ac:dyDescent="0.35">
      <c r="A579" s="1"/>
    </row>
    <row r="580" spans="1:1" ht="15.5" x14ac:dyDescent="0.35">
      <c r="A580" s="1"/>
    </row>
    <row r="581" spans="1:1" ht="15.5" x14ac:dyDescent="0.35">
      <c r="A581" s="1"/>
    </row>
    <row r="582" spans="1:1" ht="15.5" x14ac:dyDescent="0.35">
      <c r="A582" s="1"/>
    </row>
    <row r="583" spans="1:1" ht="15.5" x14ac:dyDescent="0.35">
      <c r="A583" s="1"/>
    </row>
    <row r="584" spans="1:1" ht="15.5" x14ac:dyDescent="0.35">
      <c r="A584" s="1"/>
    </row>
    <row r="585" spans="1:1" ht="15.5" x14ac:dyDescent="0.35">
      <c r="A585" s="1"/>
    </row>
    <row r="586" spans="1:1" ht="15.5" x14ac:dyDescent="0.35">
      <c r="A586" s="1"/>
    </row>
    <row r="587" spans="1:1" ht="15.5" x14ac:dyDescent="0.35">
      <c r="A587" s="1"/>
    </row>
    <row r="588" spans="1:1" ht="15.5" x14ac:dyDescent="0.35">
      <c r="A588" s="1"/>
    </row>
    <row r="589" spans="1:1" ht="15.5" x14ac:dyDescent="0.35">
      <c r="A589" s="1"/>
    </row>
    <row r="590" spans="1:1" ht="15.5" x14ac:dyDescent="0.35">
      <c r="A590" s="1"/>
    </row>
    <row r="591" spans="1:1" ht="15.5" x14ac:dyDescent="0.35">
      <c r="A591" s="1"/>
    </row>
    <row r="592" spans="1:1" ht="15.5" x14ac:dyDescent="0.35">
      <c r="A592" s="1"/>
    </row>
    <row r="593" spans="1:1" ht="15.5" x14ac:dyDescent="0.35">
      <c r="A593" s="1"/>
    </row>
    <row r="594" spans="1:1" ht="15.5" x14ac:dyDescent="0.35">
      <c r="A594" s="1"/>
    </row>
    <row r="595" spans="1:1" ht="15.5" x14ac:dyDescent="0.35">
      <c r="A595" s="1"/>
    </row>
    <row r="596" spans="1:1" ht="15.5" x14ac:dyDescent="0.35">
      <c r="A596" s="1"/>
    </row>
    <row r="597" spans="1:1" ht="15.5" x14ac:dyDescent="0.35">
      <c r="A597" s="1"/>
    </row>
    <row r="598" spans="1:1" ht="15.5" x14ac:dyDescent="0.35">
      <c r="A598" s="1"/>
    </row>
    <row r="599" spans="1:1" ht="15.5" x14ac:dyDescent="0.35">
      <c r="A599" s="1"/>
    </row>
    <row r="600" spans="1:1" ht="15.5" x14ac:dyDescent="0.35">
      <c r="A600" s="1"/>
    </row>
    <row r="601" spans="1:1" ht="15.5" x14ac:dyDescent="0.35">
      <c r="A601" s="1"/>
    </row>
    <row r="602" spans="1:1" ht="15.5" x14ac:dyDescent="0.35">
      <c r="A602" s="1"/>
    </row>
    <row r="603" spans="1:1" ht="15.5" x14ac:dyDescent="0.35">
      <c r="A603" s="1"/>
    </row>
    <row r="604" spans="1:1" ht="15.5" x14ac:dyDescent="0.35">
      <c r="A604" s="1"/>
    </row>
    <row r="605" spans="1:1" ht="15.5" x14ac:dyDescent="0.35">
      <c r="A605" s="1"/>
    </row>
    <row r="606" spans="1:1" ht="15.5" x14ac:dyDescent="0.35">
      <c r="A606" s="1"/>
    </row>
    <row r="607" spans="1:1" ht="15.5" x14ac:dyDescent="0.35">
      <c r="A607" s="1"/>
    </row>
    <row r="608" spans="1:1" ht="15.5" x14ac:dyDescent="0.35">
      <c r="A608" s="1"/>
    </row>
    <row r="609" spans="1:1" ht="15.5" x14ac:dyDescent="0.35">
      <c r="A609" s="1"/>
    </row>
    <row r="610" spans="1:1" ht="15.5" x14ac:dyDescent="0.35">
      <c r="A610" s="1"/>
    </row>
    <row r="611" spans="1:1" ht="15.5" x14ac:dyDescent="0.35">
      <c r="A611" s="1"/>
    </row>
    <row r="612" spans="1:1" ht="15.5" x14ac:dyDescent="0.35">
      <c r="A612" s="1"/>
    </row>
    <row r="613" spans="1:1" ht="15.5" x14ac:dyDescent="0.35">
      <c r="A613" s="1"/>
    </row>
    <row r="614" spans="1:1" ht="15.5" x14ac:dyDescent="0.35">
      <c r="A614" s="1"/>
    </row>
    <row r="615" spans="1:1" ht="15.5" x14ac:dyDescent="0.35">
      <c r="A615" s="1"/>
    </row>
    <row r="616" spans="1:1" ht="15.5" x14ac:dyDescent="0.35">
      <c r="A616" s="1"/>
    </row>
    <row r="617" spans="1:1" ht="15.5" x14ac:dyDescent="0.35">
      <c r="A617" s="1"/>
    </row>
    <row r="618" spans="1:1" ht="15.5" x14ac:dyDescent="0.35">
      <c r="A618" s="1"/>
    </row>
    <row r="619" spans="1:1" ht="15.5" x14ac:dyDescent="0.35">
      <c r="A619" s="1"/>
    </row>
    <row r="620" spans="1:1" ht="15.5" x14ac:dyDescent="0.35">
      <c r="A620" s="1"/>
    </row>
    <row r="621" spans="1:1" ht="15.5" x14ac:dyDescent="0.35">
      <c r="A621" s="1"/>
    </row>
    <row r="622" spans="1:1" ht="15.5" x14ac:dyDescent="0.35">
      <c r="A622" s="1"/>
    </row>
    <row r="623" spans="1:1" ht="15.5" x14ac:dyDescent="0.35">
      <c r="A623" s="1"/>
    </row>
    <row r="624" spans="1:1" ht="15.5" x14ac:dyDescent="0.35">
      <c r="A624" s="1"/>
    </row>
    <row r="625" spans="1:1" ht="15.5" x14ac:dyDescent="0.35">
      <c r="A625" s="1"/>
    </row>
    <row r="626" spans="1:1" ht="15.5" x14ac:dyDescent="0.35">
      <c r="A626" s="1"/>
    </row>
    <row r="627" spans="1:1" ht="15.5" x14ac:dyDescent="0.35">
      <c r="A627" s="1"/>
    </row>
    <row r="628" spans="1:1" ht="15.5" x14ac:dyDescent="0.35">
      <c r="A628" s="1"/>
    </row>
    <row r="629" spans="1:1" ht="15.5" x14ac:dyDescent="0.35">
      <c r="A629" s="1"/>
    </row>
    <row r="630" spans="1:1" ht="15.5" x14ac:dyDescent="0.35">
      <c r="A630" s="1"/>
    </row>
    <row r="631" spans="1:1" ht="15.5" x14ac:dyDescent="0.35">
      <c r="A631" s="1"/>
    </row>
    <row r="632" spans="1:1" ht="15.5" x14ac:dyDescent="0.35">
      <c r="A632" s="1"/>
    </row>
    <row r="633" spans="1:1" ht="15.5" x14ac:dyDescent="0.35">
      <c r="A633" s="1"/>
    </row>
    <row r="634" spans="1:1" ht="15.5" x14ac:dyDescent="0.35">
      <c r="A634" s="1"/>
    </row>
    <row r="635" spans="1:1" ht="15.5" x14ac:dyDescent="0.35">
      <c r="A635" s="1"/>
    </row>
    <row r="636" spans="1:1" ht="15.5" x14ac:dyDescent="0.35">
      <c r="A636" s="1"/>
    </row>
    <row r="637" spans="1:1" ht="15.5" x14ac:dyDescent="0.35">
      <c r="A637" s="1"/>
    </row>
    <row r="638" spans="1:1" ht="15.5" x14ac:dyDescent="0.35">
      <c r="A638" s="1"/>
    </row>
    <row r="639" spans="1:1" ht="15.5" x14ac:dyDescent="0.35">
      <c r="A639" s="1"/>
    </row>
    <row r="640" spans="1:1" ht="15.5" x14ac:dyDescent="0.35">
      <c r="A640" s="1"/>
    </row>
    <row r="641" spans="1:1" ht="15.5" x14ac:dyDescent="0.35">
      <c r="A641" s="1"/>
    </row>
    <row r="642" spans="1:1" ht="15.5" x14ac:dyDescent="0.35">
      <c r="A642" s="1"/>
    </row>
    <row r="643" spans="1:1" ht="15.5" x14ac:dyDescent="0.35">
      <c r="A643" s="1"/>
    </row>
    <row r="644" spans="1:1" ht="15.5" x14ac:dyDescent="0.35">
      <c r="A644" s="1"/>
    </row>
    <row r="645" spans="1:1" ht="15.5" x14ac:dyDescent="0.35">
      <c r="A645" s="1"/>
    </row>
    <row r="646" spans="1:1" ht="15.5" x14ac:dyDescent="0.35">
      <c r="A646" s="1"/>
    </row>
    <row r="647" spans="1:1" ht="15.5" x14ac:dyDescent="0.35">
      <c r="A647" s="1"/>
    </row>
    <row r="648" spans="1:1" ht="15.5" x14ac:dyDescent="0.35">
      <c r="A648" s="1"/>
    </row>
    <row r="649" spans="1:1" ht="15.5" x14ac:dyDescent="0.35">
      <c r="A649" s="1"/>
    </row>
    <row r="650" spans="1:1" ht="15.5" x14ac:dyDescent="0.35">
      <c r="A650" s="1"/>
    </row>
    <row r="651" spans="1:1" ht="15.5" x14ac:dyDescent="0.35">
      <c r="A651" s="1"/>
    </row>
    <row r="652" spans="1:1" ht="15.5" x14ac:dyDescent="0.35">
      <c r="A652" s="1"/>
    </row>
    <row r="653" spans="1:1" ht="15.5" x14ac:dyDescent="0.35">
      <c r="A653" s="1"/>
    </row>
    <row r="654" spans="1:1" ht="15.5" x14ac:dyDescent="0.35">
      <c r="A654" s="1"/>
    </row>
    <row r="655" spans="1:1" ht="15.5" x14ac:dyDescent="0.35">
      <c r="A655" s="1"/>
    </row>
    <row r="656" spans="1:1" ht="15.5" x14ac:dyDescent="0.35">
      <c r="A656" s="1"/>
    </row>
    <row r="657" spans="1:1" ht="15.5" x14ac:dyDescent="0.35">
      <c r="A657" s="1"/>
    </row>
    <row r="658" spans="1:1" ht="15.5" x14ac:dyDescent="0.35">
      <c r="A658" s="1"/>
    </row>
    <row r="659" spans="1:1" ht="15.5" x14ac:dyDescent="0.35">
      <c r="A659" s="1"/>
    </row>
    <row r="660" spans="1:1" ht="15.5" x14ac:dyDescent="0.35">
      <c r="A660" s="1"/>
    </row>
    <row r="661" spans="1:1" ht="15.5" x14ac:dyDescent="0.35">
      <c r="A661" s="1"/>
    </row>
    <row r="662" spans="1:1" ht="15.5" x14ac:dyDescent="0.35">
      <c r="A662" s="1"/>
    </row>
    <row r="663" spans="1:1" ht="15.5" x14ac:dyDescent="0.35">
      <c r="A663" s="1"/>
    </row>
    <row r="664" spans="1:1" ht="15.5" x14ac:dyDescent="0.35">
      <c r="A664" s="1"/>
    </row>
    <row r="665" spans="1:1" ht="15.5" x14ac:dyDescent="0.35">
      <c r="A665" s="1"/>
    </row>
    <row r="666" spans="1:1" ht="15.5" x14ac:dyDescent="0.35">
      <c r="A666" s="1"/>
    </row>
    <row r="667" spans="1:1" ht="15.5" x14ac:dyDescent="0.35">
      <c r="A667" s="1"/>
    </row>
    <row r="668" spans="1:1" ht="15.5" x14ac:dyDescent="0.35">
      <c r="A668" s="1"/>
    </row>
    <row r="669" spans="1:1" ht="15.5" x14ac:dyDescent="0.35">
      <c r="A669" s="1"/>
    </row>
    <row r="670" spans="1:1" ht="15.5" x14ac:dyDescent="0.35">
      <c r="A670" s="1"/>
    </row>
    <row r="671" spans="1:1" ht="15.5" x14ac:dyDescent="0.35">
      <c r="A671" s="1"/>
    </row>
    <row r="672" spans="1:1" ht="15.5" x14ac:dyDescent="0.35">
      <c r="A672" s="1"/>
    </row>
    <row r="673" spans="1:1" ht="15.5" x14ac:dyDescent="0.35">
      <c r="A673" s="1"/>
    </row>
    <row r="674" spans="1:1" ht="15.5" x14ac:dyDescent="0.35">
      <c r="A674" s="1"/>
    </row>
    <row r="675" spans="1:1" ht="15.5" x14ac:dyDescent="0.35">
      <c r="A675" s="1"/>
    </row>
    <row r="676" spans="1:1" ht="15.5" x14ac:dyDescent="0.35">
      <c r="A676" s="1"/>
    </row>
    <row r="677" spans="1:1" ht="15.5" x14ac:dyDescent="0.35">
      <c r="A677" s="1"/>
    </row>
    <row r="678" spans="1:1" ht="15.5" x14ac:dyDescent="0.35">
      <c r="A678" s="1"/>
    </row>
    <row r="679" spans="1:1" ht="15.5" x14ac:dyDescent="0.35">
      <c r="A679" s="1"/>
    </row>
    <row r="680" spans="1:1" ht="15.5" x14ac:dyDescent="0.35">
      <c r="A680" s="1"/>
    </row>
    <row r="681" spans="1:1" ht="15.5" x14ac:dyDescent="0.35">
      <c r="A681" s="1"/>
    </row>
    <row r="682" spans="1:1" ht="15.5" x14ac:dyDescent="0.35">
      <c r="A682" s="1"/>
    </row>
    <row r="683" spans="1:1" ht="15.5" x14ac:dyDescent="0.35">
      <c r="A683" s="1"/>
    </row>
    <row r="684" spans="1:1" ht="15.5" x14ac:dyDescent="0.35">
      <c r="A684" s="1"/>
    </row>
    <row r="685" spans="1:1" ht="15.5" x14ac:dyDescent="0.35">
      <c r="A685" s="1"/>
    </row>
    <row r="686" spans="1:1" ht="15.5" x14ac:dyDescent="0.35">
      <c r="A686" s="1"/>
    </row>
    <row r="687" spans="1:1" ht="15.5" x14ac:dyDescent="0.35">
      <c r="A687" s="1"/>
    </row>
    <row r="688" spans="1:1" ht="15.5" x14ac:dyDescent="0.35">
      <c r="A688" s="1"/>
    </row>
    <row r="689" spans="1:1" ht="15.5" x14ac:dyDescent="0.35">
      <c r="A689" s="1"/>
    </row>
    <row r="690" spans="1:1" ht="15.5" x14ac:dyDescent="0.35">
      <c r="A690" s="1"/>
    </row>
    <row r="691" spans="1:1" ht="15.5" x14ac:dyDescent="0.35">
      <c r="A691" s="1"/>
    </row>
    <row r="692" spans="1:1" ht="15.5" x14ac:dyDescent="0.35">
      <c r="A692" s="1"/>
    </row>
    <row r="693" spans="1:1" ht="15.5" x14ac:dyDescent="0.35">
      <c r="A693" s="1"/>
    </row>
    <row r="694" spans="1:1" ht="15.5" x14ac:dyDescent="0.35">
      <c r="A694" s="1"/>
    </row>
    <row r="695" spans="1:1" ht="15.5" x14ac:dyDescent="0.35">
      <c r="A695" s="1"/>
    </row>
    <row r="696" spans="1:1" ht="15.5" x14ac:dyDescent="0.35">
      <c r="A696" s="1"/>
    </row>
    <row r="697" spans="1:1" ht="15.5" x14ac:dyDescent="0.35">
      <c r="A697" s="1"/>
    </row>
    <row r="698" spans="1:1" ht="15.5" x14ac:dyDescent="0.35">
      <c r="A698" s="1"/>
    </row>
    <row r="699" spans="1:1" ht="15.5" x14ac:dyDescent="0.35">
      <c r="A699" s="1"/>
    </row>
    <row r="700" spans="1:1" ht="15.5" x14ac:dyDescent="0.35">
      <c r="A700" s="1"/>
    </row>
    <row r="701" spans="1:1" ht="15.5" x14ac:dyDescent="0.35">
      <c r="A701" s="1"/>
    </row>
    <row r="702" spans="1:1" ht="15.5" x14ac:dyDescent="0.35">
      <c r="A702" s="1"/>
    </row>
    <row r="703" spans="1:1" ht="15.5" x14ac:dyDescent="0.35">
      <c r="A703" s="1"/>
    </row>
    <row r="704" spans="1:1" ht="15.5" x14ac:dyDescent="0.35">
      <c r="A704" s="1"/>
    </row>
    <row r="705" spans="1:1" ht="15.5" x14ac:dyDescent="0.35">
      <c r="A705" s="1"/>
    </row>
    <row r="706" spans="1:1" ht="15.5" x14ac:dyDescent="0.35">
      <c r="A706" s="1"/>
    </row>
    <row r="707" spans="1:1" ht="15.5" x14ac:dyDescent="0.35">
      <c r="A707" s="1"/>
    </row>
    <row r="708" spans="1:1" ht="15.5" x14ac:dyDescent="0.35">
      <c r="A708" s="1"/>
    </row>
    <row r="709" spans="1:1" ht="15.5" x14ac:dyDescent="0.35">
      <c r="A709" s="1"/>
    </row>
    <row r="710" spans="1:1" ht="15.5" x14ac:dyDescent="0.35">
      <c r="A710" s="1"/>
    </row>
    <row r="711" spans="1:1" ht="15.5" x14ac:dyDescent="0.35">
      <c r="A711" s="1"/>
    </row>
    <row r="712" spans="1:1" ht="15.5" x14ac:dyDescent="0.35">
      <c r="A712" s="1"/>
    </row>
    <row r="713" spans="1:1" ht="15.5" x14ac:dyDescent="0.35">
      <c r="A713" s="1"/>
    </row>
    <row r="714" spans="1:1" ht="15.5" x14ac:dyDescent="0.35">
      <c r="A714" s="1"/>
    </row>
    <row r="715" spans="1:1" ht="15.5" x14ac:dyDescent="0.35">
      <c r="A715" s="1"/>
    </row>
    <row r="716" spans="1:1" ht="15.5" x14ac:dyDescent="0.35">
      <c r="A716" s="1"/>
    </row>
    <row r="717" spans="1:1" ht="15.5" x14ac:dyDescent="0.35">
      <c r="A717" s="1"/>
    </row>
    <row r="718" spans="1:1" ht="15.5" x14ac:dyDescent="0.35">
      <c r="A718" s="1"/>
    </row>
    <row r="719" spans="1:1" ht="15.5" x14ac:dyDescent="0.35">
      <c r="A719" s="1"/>
    </row>
    <row r="720" spans="1:1" ht="15.5" x14ac:dyDescent="0.35">
      <c r="A720" s="1"/>
    </row>
    <row r="721" spans="1:1" ht="15.5" x14ac:dyDescent="0.35">
      <c r="A721" s="1"/>
    </row>
    <row r="722" spans="1:1" ht="15.5" x14ac:dyDescent="0.35">
      <c r="A722" s="1"/>
    </row>
    <row r="723" spans="1:1" ht="15.5" x14ac:dyDescent="0.35">
      <c r="A723" s="1"/>
    </row>
    <row r="724" spans="1:1" ht="15.5" x14ac:dyDescent="0.35">
      <c r="A724" s="1"/>
    </row>
    <row r="725" spans="1:1" ht="15.5" x14ac:dyDescent="0.35">
      <c r="A725" s="1"/>
    </row>
    <row r="726" spans="1:1" ht="15.5" x14ac:dyDescent="0.35">
      <c r="A726" s="1"/>
    </row>
    <row r="727" spans="1:1" ht="15.5" x14ac:dyDescent="0.35">
      <c r="A727" s="1"/>
    </row>
    <row r="728" spans="1:1" ht="15.5" x14ac:dyDescent="0.35">
      <c r="A728" s="1"/>
    </row>
    <row r="729" spans="1:1" ht="15.5" x14ac:dyDescent="0.35">
      <c r="A729" s="1"/>
    </row>
    <row r="730" spans="1:1" ht="15.5" x14ac:dyDescent="0.35">
      <c r="A730" s="1"/>
    </row>
    <row r="731" spans="1:1" ht="15.5" x14ac:dyDescent="0.35">
      <c r="A731" s="1"/>
    </row>
    <row r="732" spans="1:1" ht="15.5" x14ac:dyDescent="0.35">
      <c r="A732" s="1"/>
    </row>
    <row r="733" spans="1:1" ht="15.5" x14ac:dyDescent="0.35">
      <c r="A733" s="1"/>
    </row>
    <row r="734" spans="1:1" ht="15.5" x14ac:dyDescent="0.35">
      <c r="A734" s="1"/>
    </row>
    <row r="735" spans="1:1" ht="15.5" x14ac:dyDescent="0.35">
      <c r="A735" s="1"/>
    </row>
    <row r="736" spans="1:1" ht="15.5" x14ac:dyDescent="0.35">
      <c r="A736" s="1"/>
    </row>
    <row r="737" spans="1:1" ht="15.5" x14ac:dyDescent="0.35">
      <c r="A737" s="1"/>
    </row>
    <row r="738" spans="1:1" ht="15.5" x14ac:dyDescent="0.35">
      <c r="A738" s="1"/>
    </row>
    <row r="739" spans="1:1" ht="15.5" x14ac:dyDescent="0.35">
      <c r="A739" s="1"/>
    </row>
    <row r="740" spans="1:1" ht="15.5" x14ac:dyDescent="0.35">
      <c r="A740" s="1"/>
    </row>
    <row r="741" spans="1:1" ht="15.5" x14ac:dyDescent="0.35">
      <c r="A741" s="1"/>
    </row>
    <row r="742" spans="1:1" ht="15.5" x14ac:dyDescent="0.35">
      <c r="A742" s="1"/>
    </row>
    <row r="743" spans="1:1" ht="15.5" x14ac:dyDescent="0.35">
      <c r="A743" s="1"/>
    </row>
    <row r="744" spans="1:1" ht="15.5" x14ac:dyDescent="0.35">
      <c r="A744" s="1"/>
    </row>
    <row r="745" spans="1:1" ht="15.5" x14ac:dyDescent="0.35">
      <c r="A745" s="1"/>
    </row>
    <row r="746" spans="1:1" ht="15.5" x14ac:dyDescent="0.35">
      <c r="A746" s="1"/>
    </row>
    <row r="747" spans="1:1" ht="15.5" x14ac:dyDescent="0.35">
      <c r="A747" s="1"/>
    </row>
    <row r="748" spans="1:1" ht="15.5" x14ac:dyDescent="0.35">
      <c r="A748" s="1"/>
    </row>
    <row r="749" spans="1:1" ht="15.5" x14ac:dyDescent="0.35">
      <c r="A749" s="1"/>
    </row>
    <row r="750" spans="1:1" ht="15.5" x14ac:dyDescent="0.35">
      <c r="A750" s="1"/>
    </row>
    <row r="751" spans="1:1" ht="15.5" x14ac:dyDescent="0.35">
      <c r="A751" s="1"/>
    </row>
    <row r="752" spans="1:1" ht="15.5" x14ac:dyDescent="0.35">
      <c r="A752" s="1"/>
    </row>
    <row r="753" spans="1:1" ht="15.5" x14ac:dyDescent="0.35">
      <c r="A753" s="1"/>
    </row>
    <row r="754" spans="1:1" ht="15.5" x14ac:dyDescent="0.35">
      <c r="A754" s="1"/>
    </row>
    <row r="755" spans="1:1" ht="15.5" x14ac:dyDescent="0.35">
      <c r="A755" s="1"/>
    </row>
    <row r="756" spans="1:1" ht="15.5" x14ac:dyDescent="0.35">
      <c r="A756" s="1"/>
    </row>
    <row r="757" spans="1:1" ht="15.5" x14ac:dyDescent="0.35">
      <c r="A757" s="1"/>
    </row>
    <row r="758" spans="1:1" ht="15.5" x14ac:dyDescent="0.35">
      <c r="A758" s="1"/>
    </row>
    <row r="759" spans="1:1" ht="15.5" x14ac:dyDescent="0.35">
      <c r="A759" s="1"/>
    </row>
    <row r="760" spans="1:1" ht="15.5" x14ac:dyDescent="0.35">
      <c r="A760" s="1"/>
    </row>
    <row r="761" spans="1:1" ht="15.5" x14ac:dyDescent="0.35">
      <c r="A761" s="1"/>
    </row>
    <row r="762" spans="1:1" ht="15.5" x14ac:dyDescent="0.35">
      <c r="A762" s="1"/>
    </row>
    <row r="763" spans="1:1" ht="15.5" x14ac:dyDescent="0.35">
      <c r="A763" s="1"/>
    </row>
    <row r="764" spans="1:1" ht="15.5" x14ac:dyDescent="0.35">
      <c r="A764" s="1"/>
    </row>
    <row r="765" spans="1:1" ht="15.5" x14ac:dyDescent="0.35">
      <c r="A765" s="1"/>
    </row>
    <row r="766" spans="1:1" ht="15.5" x14ac:dyDescent="0.35">
      <c r="A766" s="1"/>
    </row>
    <row r="767" spans="1:1" ht="15.5" x14ac:dyDescent="0.35">
      <c r="A767" s="1"/>
    </row>
    <row r="768" spans="1:1" ht="15.5" x14ac:dyDescent="0.35">
      <c r="A768" s="1"/>
    </row>
    <row r="769" spans="1:1" ht="15.5" x14ac:dyDescent="0.35">
      <c r="A769" s="1"/>
    </row>
    <row r="770" spans="1:1" ht="15.5" x14ac:dyDescent="0.35">
      <c r="A770" s="1"/>
    </row>
    <row r="771" spans="1:1" ht="15.5" x14ac:dyDescent="0.35">
      <c r="A771" s="1"/>
    </row>
    <row r="772" spans="1:1" ht="15.5" x14ac:dyDescent="0.35">
      <c r="A772" s="1"/>
    </row>
    <row r="773" spans="1:1" ht="15.5" x14ac:dyDescent="0.35">
      <c r="A773" s="1"/>
    </row>
    <row r="774" spans="1:1" ht="15.5" x14ac:dyDescent="0.35">
      <c r="A774" s="1"/>
    </row>
    <row r="775" spans="1:1" ht="15.5" x14ac:dyDescent="0.35">
      <c r="A775" s="1"/>
    </row>
    <row r="776" spans="1:1" ht="15.5" x14ac:dyDescent="0.35">
      <c r="A776" s="1"/>
    </row>
    <row r="777" spans="1:1" ht="15.5" x14ac:dyDescent="0.35">
      <c r="A777" s="1"/>
    </row>
    <row r="778" spans="1:1" ht="15.5" x14ac:dyDescent="0.35">
      <c r="A778" s="1"/>
    </row>
    <row r="779" spans="1:1" ht="15.5" x14ac:dyDescent="0.35">
      <c r="A779" s="1"/>
    </row>
    <row r="780" spans="1:1" ht="15.5" x14ac:dyDescent="0.35">
      <c r="A780" s="1"/>
    </row>
    <row r="781" spans="1:1" ht="15.5" x14ac:dyDescent="0.35">
      <c r="A781" s="1"/>
    </row>
    <row r="782" spans="1:1" ht="15.5" x14ac:dyDescent="0.35">
      <c r="A782" s="1"/>
    </row>
    <row r="783" spans="1:1" ht="15.5" x14ac:dyDescent="0.35">
      <c r="A783" s="1"/>
    </row>
    <row r="784" spans="1:1" ht="15.5" x14ac:dyDescent="0.35">
      <c r="A784" s="1"/>
    </row>
    <row r="785" spans="1:1" ht="15.5" x14ac:dyDescent="0.35">
      <c r="A785" s="1"/>
    </row>
    <row r="786" spans="1:1" ht="15.5" x14ac:dyDescent="0.35">
      <c r="A786" s="1"/>
    </row>
    <row r="787" spans="1:1" ht="15.5" x14ac:dyDescent="0.35">
      <c r="A787" s="1"/>
    </row>
    <row r="788" spans="1:1" ht="15.5" x14ac:dyDescent="0.35">
      <c r="A788" s="1"/>
    </row>
    <row r="789" spans="1:1" ht="15.5" x14ac:dyDescent="0.35">
      <c r="A789" s="1"/>
    </row>
    <row r="790" spans="1:1" ht="15.5" x14ac:dyDescent="0.35">
      <c r="A790" s="1"/>
    </row>
    <row r="791" spans="1:1" ht="15.5" x14ac:dyDescent="0.35">
      <c r="A791" s="1"/>
    </row>
    <row r="792" spans="1:1" ht="15.5" x14ac:dyDescent="0.35">
      <c r="A792" s="1"/>
    </row>
    <row r="793" spans="1:1" ht="15.5" x14ac:dyDescent="0.35">
      <c r="A793" s="1"/>
    </row>
    <row r="794" spans="1:1" ht="15.5" x14ac:dyDescent="0.35">
      <c r="A794" s="1"/>
    </row>
    <row r="795" spans="1:1" ht="15.5" x14ac:dyDescent="0.35">
      <c r="A795" s="1"/>
    </row>
    <row r="796" spans="1:1" ht="15.5" x14ac:dyDescent="0.35">
      <c r="A796" s="1"/>
    </row>
    <row r="797" spans="1:1" ht="15.5" x14ac:dyDescent="0.35">
      <c r="A797" s="1"/>
    </row>
    <row r="798" spans="1:1" ht="15.5" x14ac:dyDescent="0.35">
      <c r="A798" s="1"/>
    </row>
    <row r="799" spans="1:1" ht="15.5" x14ac:dyDescent="0.35">
      <c r="A799" s="1"/>
    </row>
    <row r="800" spans="1:1" ht="15.5" x14ac:dyDescent="0.35">
      <c r="A800" s="1"/>
    </row>
    <row r="801" spans="1:1" ht="15.5" x14ac:dyDescent="0.35">
      <c r="A801" s="1"/>
    </row>
    <row r="802" spans="1:1" ht="15.5" x14ac:dyDescent="0.35">
      <c r="A802" s="1"/>
    </row>
    <row r="803" spans="1:1" ht="15.5" x14ac:dyDescent="0.35">
      <c r="A803" s="1"/>
    </row>
    <row r="804" spans="1:1" ht="15.5" x14ac:dyDescent="0.35">
      <c r="A804" s="1"/>
    </row>
    <row r="805" spans="1:1" ht="15.5" x14ac:dyDescent="0.35">
      <c r="A805" s="1"/>
    </row>
    <row r="806" spans="1:1" ht="15.5" x14ac:dyDescent="0.35">
      <c r="A806" s="1"/>
    </row>
    <row r="807" spans="1:1" ht="15.5" x14ac:dyDescent="0.35">
      <c r="A807" s="1"/>
    </row>
    <row r="808" spans="1:1" ht="15.5" x14ac:dyDescent="0.35">
      <c r="A808" s="1"/>
    </row>
    <row r="809" spans="1:1" ht="15.5" x14ac:dyDescent="0.35">
      <c r="A809" s="1"/>
    </row>
    <row r="810" spans="1:1" ht="15.5" x14ac:dyDescent="0.35">
      <c r="A810" s="1"/>
    </row>
    <row r="811" spans="1:1" ht="15.5" x14ac:dyDescent="0.35">
      <c r="A811" s="1"/>
    </row>
    <row r="812" spans="1:1" ht="15.5" x14ac:dyDescent="0.35">
      <c r="A812" s="1"/>
    </row>
    <row r="813" spans="1:1" ht="15.5" x14ac:dyDescent="0.35">
      <c r="A813" s="1"/>
    </row>
    <row r="814" spans="1:1" ht="15.5" x14ac:dyDescent="0.35">
      <c r="A814" s="1"/>
    </row>
    <row r="815" spans="1:1" ht="15.5" x14ac:dyDescent="0.35">
      <c r="A815" s="1"/>
    </row>
    <row r="816" spans="1:1" ht="15.5" x14ac:dyDescent="0.35">
      <c r="A816" s="1"/>
    </row>
    <row r="817" spans="1:1" ht="15.5" x14ac:dyDescent="0.35">
      <c r="A817" s="1"/>
    </row>
    <row r="818" spans="1:1" ht="15.5" x14ac:dyDescent="0.35">
      <c r="A818" s="1"/>
    </row>
    <row r="819" spans="1:1" ht="15.5" x14ac:dyDescent="0.35">
      <c r="A819" s="1"/>
    </row>
    <row r="820" spans="1:1" ht="15.5" x14ac:dyDescent="0.35">
      <c r="A820" s="1"/>
    </row>
    <row r="821" spans="1:1" ht="15.5" x14ac:dyDescent="0.35">
      <c r="A821" s="1"/>
    </row>
    <row r="822" spans="1:1" ht="15.5" x14ac:dyDescent="0.35">
      <c r="A822" s="1"/>
    </row>
    <row r="823" spans="1:1" ht="15.5" x14ac:dyDescent="0.35">
      <c r="A823" s="1"/>
    </row>
    <row r="824" spans="1:1" ht="15.5" x14ac:dyDescent="0.35">
      <c r="A824" s="1"/>
    </row>
    <row r="825" spans="1:1" ht="15.5" x14ac:dyDescent="0.35">
      <c r="A825" s="1"/>
    </row>
    <row r="826" spans="1:1" ht="15.5" x14ac:dyDescent="0.35">
      <c r="A826" s="1"/>
    </row>
    <row r="827" spans="1:1" ht="15.5" x14ac:dyDescent="0.35">
      <c r="A827" s="1"/>
    </row>
    <row r="828" spans="1:1" ht="15.5" x14ac:dyDescent="0.35">
      <c r="A828" s="1"/>
    </row>
    <row r="829" spans="1:1" ht="15.5" x14ac:dyDescent="0.35">
      <c r="A829" s="1"/>
    </row>
    <row r="830" spans="1:1" ht="15.5" x14ac:dyDescent="0.35">
      <c r="A830" s="1"/>
    </row>
    <row r="831" spans="1:1" ht="15.5" x14ac:dyDescent="0.35">
      <c r="A831" s="1"/>
    </row>
    <row r="832" spans="1:1" ht="15.5" x14ac:dyDescent="0.35">
      <c r="A832" s="1"/>
    </row>
    <row r="833" spans="1:1" ht="15.5" x14ac:dyDescent="0.35">
      <c r="A833" s="1"/>
    </row>
    <row r="834" spans="1:1" ht="15.5" x14ac:dyDescent="0.35">
      <c r="A834" s="1"/>
    </row>
    <row r="835" spans="1:1" ht="15.5" x14ac:dyDescent="0.35">
      <c r="A835" s="1"/>
    </row>
    <row r="836" spans="1:1" ht="15.5" x14ac:dyDescent="0.35">
      <c r="A836" s="1"/>
    </row>
    <row r="837" spans="1:1" ht="15.5" x14ac:dyDescent="0.35">
      <c r="A837" s="1"/>
    </row>
    <row r="838" spans="1:1" ht="15.5" x14ac:dyDescent="0.35">
      <c r="A838" s="1"/>
    </row>
    <row r="839" spans="1:1" ht="15.5" x14ac:dyDescent="0.35">
      <c r="A839" s="1"/>
    </row>
    <row r="840" spans="1:1" ht="15.5" x14ac:dyDescent="0.35">
      <c r="A840" s="1"/>
    </row>
    <row r="841" spans="1:1" ht="15.5" x14ac:dyDescent="0.35">
      <c r="A841" s="1"/>
    </row>
    <row r="842" spans="1:1" ht="15.5" x14ac:dyDescent="0.35">
      <c r="A842" s="1"/>
    </row>
    <row r="843" spans="1:1" ht="15.5" x14ac:dyDescent="0.35">
      <c r="A843" s="1"/>
    </row>
    <row r="844" spans="1:1" ht="15.5" x14ac:dyDescent="0.35">
      <c r="A844" s="1"/>
    </row>
    <row r="845" spans="1:1" ht="15.5" x14ac:dyDescent="0.35">
      <c r="A845" s="1"/>
    </row>
    <row r="846" spans="1:1" ht="15.5" x14ac:dyDescent="0.35">
      <c r="A846" s="1"/>
    </row>
    <row r="847" spans="1:1" ht="15.5" x14ac:dyDescent="0.35">
      <c r="A847" s="1"/>
    </row>
    <row r="848" spans="1:1" ht="15.5" x14ac:dyDescent="0.35">
      <c r="A848" s="1"/>
    </row>
    <row r="849" spans="1:1" ht="15.5" x14ac:dyDescent="0.35">
      <c r="A849" s="1"/>
    </row>
    <row r="850" spans="1:1" ht="15.5" x14ac:dyDescent="0.35">
      <c r="A850" s="1"/>
    </row>
    <row r="851" spans="1:1" ht="15.5" x14ac:dyDescent="0.35">
      <c r="A851" s="1"/>
    </row>
    <row r="852" spans="1:1" ht="15.5" x14ac:dyDescent="0.35">
      <c r="A852" s="1"/>
    </row>
    <row r="853" spans="1:1" ht="15.5" x14ac:dyDescent="0.35">
      <c r="A853" s="1"/>
    </row>
    <row r="854" spans="1:1" ht="15.5" x14ac:dyDescent="0.35">
      <c r="A854" s="1"/>
    </row>
    <row r="855" spans="1:1" ht="15.5" x14ac:dyDescent="0.35">
      <c r="A855" s="1"/>
    </row>
    <row r="856" spans="1:1" ht="15.5" x14ac:dyDescent="0.35">
      <c r="A856" s="1"/>
    </row>
    <row r="857" spans="1:1" ht="15.5" x14ac:dyDescent="0.35">
      <c r="A857" s="1"/>
    </row>
    <row r="858" spans="1:1" ht="15.5" x14ac:dyDescent="0.35">
      <c r="A858" s="1"/>
    </row>
    <row r="859" spans="1:1" ht="15.5" x14ac:dyDescent="0.35">
      <c r="A859" s="1"/>
    </row>
    <row r="860" spans="1:1" ht="15.5" x14ac:dyDescent="0.35">
      <c r="A860" s="1"/>
    </row>
    <row r="861" spans="1:1" ht="15.5" x14ac:dyDescent="0.35">
      <c r="A861" s="1"/>
    </row>
    <row r="862" spans="1:1" ht="15.5" x14ac:dyDescent="0.35">
      <c r="A862" s="1"/>
    </row>
    <row r="863" spans="1:1" ht="15.5" x14ac:dyDescent="0.35">
      <c r="A863" s="1"/>
    </row>
    <row r="864" spans="1:1" ht="15.5" x14ac:dyDescent="0.35">
      <c r="A864" s="1"/>
    </row>
    <row r="865" spans="1:1" ht="15.5" x14ac:dyDescent="0.35">
      <c r="A865" s="1"/>
    </row>
    <row r="866" spans="1:1" ht="15.5" x14ac:dyDescent="0.35">
      <c r="A866" s="1"/>
    </row>
    <row r="867" spans="1:1" ht="15.5" x14ac:dyDescent="0.35">
      <c r="A867" s="1"/>
    </row>
    <row r="868" spans="1:1" ht="15.5" x14ac:dyDescent="0.35">
      <c r="A868" s="1"/>
    </row>
    <row r="869" spans="1:1" ht="15.5" x14ac:dyDescent="0.35">
      <c r="A869" s="1"/>
    </row>
    <row r="870" spans="1:1" ht="15.5" x14ac:dyDescent="0.35">
      <c r="A870" s="1"/>
    </row>
    <row r="871" spans="1:1" ht="15.5" x14ac:dyDescent="0.35">
      <c r="A871" s="1"/>
    </row>
    <row r="872" spans="1:1" ht="15.5" x14ac:dyDescent="0.35">
      <c r="A872" s="1"/>
    </row>
    <row r="873" spans="1:1" ht="15.5" x14ac:dyDescent="0.35">
      <c r="A873" s="1"/>
    </row>
    <row r="874" spans="1:1" ht="15.5" x14ac:dyDescent="0.35">
      <c r="A874" s="1"/>
    </row>
    <row r="875" spans="1:1" ht="15.5" x14ac:dyDescent="0.35">
      <c r="A875" s="1"/>
    </row>
    <row r="876" spans="1:1" ht="15.5" x14ac:dyDescent="0.35">
      <c r="A876" s="1"/>
    </row>
    <row r="877" spans="1:1" ht="15.5" x14ac:dyDescent="0.35">
      <c r="A877" s="1"/>
    </row>
    <row r="878" spans="1:1" ht="15.5" x14ac:dyDescent="0.35">
      <c r="A878" s="1"/>
    </row>
    <row r="879" spans="1:1" ht="15.5" x14ac:dyDescent="0.35">
      <c r="A879" s="1"/>
    </row>
    <row r="880" spans="1:1" ht="15.5" x14ac:dyDescent="0.35">
      <c r="A880" s="1"/>
    </row>
    <row r="881" spans="1:1" ht="15.5" x14ac:dyDescent="0.35">
      <c r="A881" s="1"/>
    </row>
    <row r="882" spans="1:1" ht="15.5" x14ac:dyDescent="0.35">
      <c r="A882" s="1"/>
    </row>
    <row r="883" spans="1:1" ht="15.5" x14ac:dyDescent="0.35">
      <c r="A883" s="1"/>
    </row>
    <row r="884" spans="1:1" ht="15.5" x14ac:dyDescent="0.35">
      <c r="A884" s="1"/>
    </row>
    <row r="885" spans="1:1" ht="15.5" x14ac:dyDescent="0.35">
      <c r="A885" s="1"/>
    </row>
    <row r="886" spans="1:1" ht="15.5" x14ac:dyDescent="0.35">
      <c r="A886" s="1"/>
    </row>
    <row r="887" spans="1:1" ht="15.5" x14ac:dyDescent="0.35">
      <c r="A887" s="1"/>
    </row>
    <row r="888" spans="1:1" ht="15.5" x14ac:dyDescent="0.35">
      <c r="A888" s="1"/>
    </row>
    <row r="889" spans="1:1" ht="15.5" x14ac:dyDescent="0.35">
      <c r="A889" s="1"/>
    </row>
    <row r="890" spans="1:1" ht="15.5" x14ac:dyDescent="0.35">
      <c r="A890" s="1"/>
    </row>
    <row r="891" spans="1:1" ht="15.5" x14ac:dyDescent="0.35">
      <c r="A891" s="1"/>
    </row>
    <row r="892" spans="1:1" ht="15.5" x14ac:dyDescent="0.35">
      <c r="A892" s="1"/>
    </row>
    <row r="893" spans="1:1" ht="15.5" x14ac:dyDescent="0.35">
      <c r="A893" s="1"/>
    </row>
    <row r="894" spans="1:1" ht="15.5" x14ac:dyDescent="0.35">
      <c r="A894" s="1"/>
    </row>
    <row r="895" spans="1:1" ht="15.5" x14ac:dyDescent="0.35">
      <c r="A895" s="1"/>
    </row>
    <row r="896" spans="1:1" ht="15.5" x14ac:dyDescent="0.35">
      <c r="A896" s="1"/>
    </row>
    <row r="897" spans="1:1" ht="15.5" x14ac:dyDescent="0.35">
      <c r="A897" s="1"/>
    </row>
    <row r="898" spans="1:1" ht="15.5" x14ac:dyDescent="0.35">
      <c r="A898" s="1"/>
    </row>
    <row r="899" spans="1:1" ht="15.5" x14ac:dyDescent="0.35">
      <c r="A899" s="1"/>
    </row>
    <row r="900" spans="1:1" ht="15.5" x14ac:dyDescent="0.35">
      <c r="A900" s="1"/>
    </row>
    <row r="901" spans="1:1" ht="15.5" x14ac:dyDescent="0.35">
      <c r="A901" s="1"/>
    </row>
    <row r="902" spans="1:1" ht="15.5" x14ac:dyDescent="0.35">
      <c r="A902" s="1"/>
    </row>
    <row r="903" spans="1:1" ht="15.5" x14ac:dyDescent="0.35">
      <c r="A903" s="1"/>
    </row>
    <row r="904" spans="1:1" ht="15.5" x14ac:dyDescent="0.35">
      <c r="A904" s="1"/>
    </row>
    <row r="905" spans="1:1" ht="15.5" x14ac:dyDescent="0.35">
      <c r="A905" s="1"/>
    </row>
    <row r="906" spans="1:1" ht="15.5" x14ac:dyDescent="0.35">
      <c r="A906" s="1"/>
    </row>
    <row r="907" spans="1:1" ht="15.5" x14ac:dyDescent="0.35">
      <c r="A907" s="1"/>
    </row>
    <row r="908" spans="1:1" ht="15.5" x14ac:dyDescent="0.35">
      <c r="A908" s="1"/>
    </row>
    <row r="909" spans="1:1" ht="15.5" x14ac:dyDescent="0.35">
      <c r="A909" s="1"/>
    </row>
    <row r="910" spans="1:1" ht="15.5" x14ac:dyDescent="0.35">
      <c r="A910" s="1"/>
    </row>
    <row r="911" spans="1:1" ht="15.5" x14ac:dyDescent="0.35">
      <c r="A911" s="1"/>
    </row>
    <row r="912" spans="1:1" ht="15.5" x14ac:dyDescent="0.35">
      <c r="A912" s="1"/>
    </row>
    <row r="913" spans="1:1" ht="15.5" x14ac:dyDescent="0.35">
      <c r="A913" s="1"/>
    </row>
    <row r="914" spans="1:1" ht="15.5" x14ac:dyDescent="0.35">
      <c r="A914" s="1"/>
    </row>
    <row r="915" spans="1:1" ht="15.5" x14ac:dyDescent="0.35">
      <c r="A915" s="1"/>
    </row>
    <row r="916" spans="1:1" ht="15.5" x14ac:dyDescent="0.35">
      <c r="A916" s="1"/>
    </row>
    <row r="917" spans="1:1" ht="15.5" x14ac:dyDescent="0.35">
      <c r="A917" s="1"/>
    </row>
    <row r="918" spans="1:1" ht="15.5" x14ac:dyDescent="0.35">
      <c r="A918" s="1"/>
    </row>
    <row r="919" spans="1:1" ht="15.5" x14ac:dyDescent="0.35">
      <c r="A919" s="1"/>
    </row>
    <row r="920" spans="1:1" ht="15.5" x14ac:dyDescent="0.35">
      <c r="A920" s="1"/>
    </row>
    <row r="921" spans="1:1" ht="15.5" x14ac:dyDescent="0.35">
      <c r="A921" s="1"/>
    </row>
    <row r="922" spans="1:1" ht="15.5" x14ac:dyDescent="0.35">
      <c r="A922" s="1"/>
    </row>
    <row r="923" spans="1:1" ht="15.5" x14ac:dyDescent="0.35">
      <c r="A923" s="1"/>
    </row>
    <row r="924" spans="1:1" ht="15.5" x14ac:dyDescent="0.35">
      <c r="A924" s="1"/>
    </row>
    <row r="925" spans="1:1" ht="15.5" x14ac:dyDescent="0.35">
      <c r="A925" s="1"/>
    </row>
    <row r="926" spans="1:1" ht="15.5" x14ac:dyDescent="0.35">
      <c r="A926" s="1"/>
    </row>
    <row r="927" spans="1:1" ht="15.5" x14ac:dyDescent="0.35">
      <c r="A927" s="1"/>
    </row>
    <row r="928" spans="1:1" ht="15.5" x14ac:dyDescent="0.35">
      <c r="A928" s="1"/>
    </row>
    <row r="929" spans="1:1" ht="15.5" x14ac:dyDescent="0.35">
      <c r="A929" s="1"/>
    </row>
    <row r="930" spans="1:1" ht="15.5" x14ac:dyDescent="0.35">
      <c r="A930" s="1"/>
    </row>
    <row r="931" spans="1:1" ht="15.5" x14ac:dyDescent="0.35">
      <c r="A931" s="1"/>
    </row>
    <row r="932" spans="1:1" ht="15.5" x14ac:dyDescent="0.35">
      <c r="A932" s="1"/>
    </row>
    <row r="933" spans="1:1" ht="15.5" x14ac:dyDescent="0.35">
      <c r="A933" s="1"/>
    </row>
    <row r="934" spans="1:1" ht="15.5" x14ac:dyDescent="0.35">
      <c r="A934" s="1"/>
    </row>
    <row r="935" spans="1:1" ht="15.5" x14ac:dyDescent="0.35">
      <c r="A935" s="1"/>
    </row>
    <row r="936" spans="1:1" ht="15.5" x14ac:dyDescent="0.35">
      <c r="A936" s="1"/>
    </row>
    <row r="937" spans="1:1" ht="15.5" x14ac:dyDescent="0.35">
      <c r="A937" s="1"/>
    </row>
    <row r="938" spans="1:1" ht="15.5" x14ac:dyDescent="0.35">
      <c r="A938" s="1"/>
    </row>
    <row r="939" spans="1:1" ht="15.5" x14ac:dyDescent="0.35">
      <c r="A939" s="1"/>
    </row>
    <row r="940" spans="1:1" ht="15.5" x14ac:dyDescent="0.35">
      <c r="A940" s="1"/>
    </row>
    <row r="941" spans="1:1" ht="15.5" x14ac:dyDescent="0.35">
      <c r="A941" s="1"/>
    </row>
    <row r="942" spans="1:1" ht="15.5" x14ac:dyDescent="0.35">
      <c r="A942" s="1"/>
    </row>
    <row r="943" spans="1:1" ht="15.5" x14ac:dyDescent="0.35">
      <c r="A943" s="1"/>
    </row>
    <row r="944" spans="1:1" ht="15.5" x14ac:dyDescent="0.35">
      <c r="A944" s="1"/>
    </row>
    <row r="945" spans="1:1" ht="15.5" x14ac:dyDescent="0.35">
      <c r="A945" s="1"/>
    </row>
    <row r="946" spans="1:1" ht="15.5" x14ac:dyDescent="0.35">
      <c r="A946" s="1"/>
    </row>
    <row r="947" spans="1:1" ht="15.5" x14ac:dyDescent="0.35">
      <c r="A947" s="1"/>
    </row>
    <row r="948" spans="1:1" ht="15.5" x14ac:dyDescent="0.35">
      <c r="A948" s="1"/>
    </row>
    <row r="949" spans="1:1" ht="15.5" x14ac:dyDescent="0.35">
      <c r="A949" s="1"/>
    </row>
    <row r="950" spans="1:1" ht="15.5" x14ac:dyDescent="0.35">
      <c r="A950" s="1"/>
    </row>
    <row r="951" spans="1:1" ht="15.5" x14ac:dyDescent="0.35">
      <c r="A951" s="1"/>
    </row>
    <row r="952" spans="1:1" ht="15.5" x14ac:dyDescent="0.35">
      <c r="A952" s="1"/>
    </row>
    <row r="953" spans="1:1" ht="15.5" x14ac:dyDescent="0.35">
      <c r="A953" s="1"/>
    </row>
    <row r="954" spans="1:1" ht="15.5" x14ac:dyDescent="0.35">
      <c r="A954" s="1"/>
    </row>
    <row r="955" spans="1:1" ht="15.5" x14ac:dyDescent="0.35">
      <c r="A955" s="1"/>
    </row>
    <row r="956" spans="1:1" ht="15.5" x14ac:dyDescent="0.35">
      <c r="A956" s="1"/>
    </row>
    <row r="957" spans="1:1" ht="15.5" x14ac:dyDescent="0.35">
      <c r="A957" s="1"/>
    </row>
    <row r="958" spans="1:1" ht="15.5" x14ac:dyDescent="0.35">
      <c r="A958" s="1"/>
    </row>
    <row r="959" spans="1:1" ht="15.5" x14ac:dyDescent="0.35">
      <c r="A959" s="1"/>
    </row>
    <row r="960" spans="1:1" ht="15.5" x14ac:dyDescent="0.35">
      <c r="A960" s="1"/>
    </row>
    <row r="961" spans="1:1" ht="15.5" x14ac:dyDescent="0.35">
      <c r="A961" s="1"/>
    </row>
    <row r="962" spans="1:1" ht="15.5" x14ac:dyDescent="0.35">
      <c r="A962" s="1"/>
    </row>
    <row r="963" spans="1:1" ht="15.5" x14ac:dyDescent="0.35">
      <c r="A963" s="1"/>
    </row>
    <row r="964" spans="1:1" ht="15.5" x14ac:dyDescent="0.35">
      <c r="A964" s="1"/>
    </row>
    <row r="965" spans="1:1" ht="15.5" x14ac:dyDescent="0.35">
      <c r="A965" s="1"/>
    </row>
    <row r="966" spans="1:1" ht="15.5" x14ac:dyDescent="0.35">
      <c r="A966" s="1"/>
    </row>
    <row r="967" spans="1:1" ht="15.5" x14ac:dyDescent="0.35">
      <c r="A967" s="1"/>
    </row>
    <row r="968" spans="1:1" ht="15.5" x14ac:dyDescent="0.35">
      <c r="A968" s="1"/>
    </row>
    <row r="969" spans="1:1" ht="15.5" x14ac:dyDescent="0.35">
      <c r="A969" s="1"/>
    </row>
    <row r="970" spans="1:1" ht="15.5" x14ac:dyDescent="0.35">
      <c r="A970" s="1"/>
    </row>
    <row r="971" spans="1:1" ht="15.5" x14ac:dyDescent="0.35">
      <c r="A971" s="1"/>
    </row>
    <row r="972" spans="1:1" ht="15.5" x14ac:dyDescent="0.35">
      <c r="A972" s="1"/>
    </row>
    <row r="973" spans="1:1" ht="15.5" x14ac:dyDescent="0.35">
      <c r="A973" s="1"/>
    </row>
    <row r="974" spans="1:1" ht="15.5" x14ac:dyDescent="0.35">
      <c r="A974" s="1"/>
    </row>
    <row r="975" spans="1:1" ht="15.5" x14ac:dyDescent="0.35">
      <c r="A975" s="1"/>
    </row>
    <row r="976" spans="1:1" ht="15.5" x14ac:dyDescent="0.35">
      <c r="A976" s="1"/>
    </row>
    <row r="977" spans="1:1" ht="15.5" x14ac:dyDescent="0.35">
      <c r="A977" s="1"/>
    </row>
    <row r="978" spans="1:1" ht="15.5" x14ac:dyDescent="0.35">
      <c r="A978" s="1"/>
    </row>
    <row r="979" spans="1:1" ht="15.5" x14ac:dyDescent="0.35">
      <c r="A979" s="1"/>
    </row>
    <row r="980" spans="1:1" ht="15.5" x14ac:dyDescent="0.35">
      <c r="A980" s="1"/>
    </row>
    <row r="981" spans="1:1" ht="15.5" x14ac:dyDescent="0.35">
      <c r="A981" s="1"/>
    </row>
    <row r="982" spans="1:1" ht="15.5" x14ac:dyDescent="0.35">
      <c r="A982" s="1"/>
    </row>
    <row r="983" spans="1:1" ht="15.5" x14ac:dyDescent="0.35">
      <c r="A983" s="1"/>
    </row>
    <row r="984" spans="1:1" ht="15.5" x14ac:dyDescent="0.35">
      <c r="A984" s="1"/>
    </row>
    <row r="985" spans="1:1" ht="15.5" x14ac:dyDescent="0.35">
      <c r="A985" s="1"/>
    </row>
    <row r="986" spans="1:1" ht="15.5" x14ac:dyDescent="0.35">
      <c r="A986" s="1"/>
    </row>
    <row r="987" spans="1:1" ht="15.5" x14ac:dyDescent="0.35">
      <c r="A987" s="1"/>
    </row>
    <row r="988" spans="1:1" ht="15.5" x14ac:dyDescent="0.35">
      <c r="A988" s="1"/>
    </row>
    <row r="989" spans="1:1" ht="15.5" x14ac:dyDescent="0.35">
      <c r="A989" s="1"/>
    </row>
    <row r="990" spans="1:1" ht="15.5" x14ac:dyDescent="0.35">
      <c r="A990" s="1"/>
    </row>
    <row r="991" spans="1:1" ht="15.5" x14ac:dyDescent="0.35">
      <c r="A991" s="1"/>
    </row>
    <row r="992" spans="1:1" ht="15.5" x14ac:dyDescent="0.35">
      <c r="A992" s="1"/>
    </row>
    <row r="993" spans="1:1" ht="15.5" x14ac:dyDescent="0.35">
      <c r="A993" s="1"/>
    </row>
    <row r="994" spans="1:1" ht="15.5" x14ac:dyDescent="0.35">
      <c r="A994" s="1"/>
    </row>
    <row r="995" spans="1:1" ht="15.5" x14ac:dyDescent="0.35">
      <c r="A995" s="1"/>
    </row>
    <row r="996" spans="1:1" ht="15.5" x14ac:dyDescent="0.35">
      <c r="A996" s="1"/>
    </row>
    <row r="997" spans="1:1" ht="15.5" x14ac:dyDescent="0.35">
      <c r="A997" s="1"/>
    </row>
    <row r="998" spans="1:1" ht="15.5" x14ac:dyDescent="0.35">
      <c r="A998" s="1"/>
    </row>
    <row r="999" spans="1:1" ht="15.5" x14ac:dyDescent="0.35">
      <c r="A999" s="1"/>
    </row>
  </sheetData>
  <mergeCells count="1">
    <mergeCell ref="C2:F2"/>
  </mergeCells>
  <pageMargins left="0.7" right="0.7" top="0.75" bottom="0.75" header="0" footer="0"/>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1"/>
  </sheetPr>
  <dimension ref="A1:Z1000"/>
  <sheetViews>
    <sheetView showGridLines="0" workbookViewId="0">
      <selection activeCell="F4" sqref="F4"/>
    </sheetView>
  </sheetViews>
  <sheetFormatPr defaultColWidth="11.3046875" defaultRowHeight="15" customHeight="1" x14ac:dyDescent="0.35"/>
  <cols>
    <col min="1" max="1" width="2.53515625" customWidth="1"/>
    <col min="2" max="2" width="68.69140625" customWidth="1"/>
    <col min="3" max="26" width="8.3828125" customWidth="1"/>
  </cols>
  <sheetData>
    <row r="1" spans="1:26" ht="14.25" customHeight="1" x14ac:dyDescent="0.35">
      <c r="A1" s="10"/>
      <c r="B1" s="10"/>
      <c r="C1" s="10"/>
      <c r="D1" s="10"/>
      <c r="E1" s="10"/>
      <c r="F1" s="10"/>
      <c r="G1" s="10"/>
      <c r="H1" s="10"/>
      <c r="I1" s="10"/>
      <c r="J1" s="10"/>
      <c r="K1" s="10"/>
      <c r="L1" s="10"/>
      <c r="M1" s="10"/>
      <c r="N1" s="10"/>
      <c r="O1" s="10"/>
      <c r="P1" s="10"/>
      <c r="Q1" s="10"/>
      <c r="R1" s="10"/>
      <c r="S1" s="10"/>
      <c r="T1" s="10"/>
      <c r="U1" s="10"/>
      <c r="V1" s="10"/>
      <c r="W1" s="10"/>
      <c r="X1" s="10"/>
      <c r="Y1" s="10"/>
      <c r="Z1" s="10"/>
    </row>
    <row r="2" spans="1:26" ht="138" customHeight="1" x14ac:dyDescent="0.35">
      <c r="A2" s="10"/>
      <c r="B2" s="106" t="s">
        <v>100</v>
      </c>
      <c r="C2" s="10"/>
      <c r="D2" s="10"/>
      <c r="E2" s="10"/>
      <c r="F2" s="10"/>
      <c r="G2" s="10"/>
      <c r="H2" s="10"/>
      <c r="I2" s="10"/>
      <c r="J2" s="10"/>
      <c r="K2" s="10"/>
      <c r="L2" s="10"/>
      <c r="M2" s="10"/>
      <c r="N2" s="10"/>
      <c r="O2" s="10"/>
      <c r="P2" s="10"/>
      <c r="Q2" s="10"/>
      <c r="R2" s="10"/>
      <c r="S2" s="10"/>
      <c r="T2" s="10"/>
      <c r="U2" s="10"/>
      <c r="V2" s="10"/>
      <c r="W2" s="10"/>
      <c r="X2" s="10"/>
      <c r="Y2" s="10"/>
      <c r="Z2" s="10"/>
    </row>
    <row r="3" spans="1:26" ht="14.25" customHeight="1" x14ac:dyDescent="0.35">
      <c r="A3" s="10"/>
      <c r="B3" s="10"/>
      <c r="C3" s="10"/>
      <c r="D3" s="10"/>
      <c r="E3" s="10"/>
      <c r="F3" s="10"/>
      <c r="G3" s="10"/>
      <c r="H3" s="10"/>
      <c r="I3" s="10"/>
      <c r="J3" s="10"/>
      <c r="K3" s="10"/>
      <c r="L3" s="10"/>
      <c r="M3" s="10"/>
      <c r="N3" s="10"/>
      <c r="O3" s="10"/>
      <c r="P3" s="10"/>
      <c r="Q3" s="10"/>
      <c r="R3" s="10"/>
      <c r="S3" s="10"/>
      <c r="T3" s="10"/>
      <c r="U3" s="10"/>
      <c r="V3" s="10"/>
      <c r="W3" s="10"/>
      <c r="X3" s="10"/>
      <c r="Y3" s="10"/>
      <c r="Z3" s="10"/>
    </row>
    <row r="4" spans="1:26" ht="14.25" customHeight="1" x14ac:dyDescent="0.35">
      <c r="A4" s="10"/>
      <c r="B4" s="10"/>
      <c r="C4" s="10"/>
      <c r="D4" s="10"/>
      <c r="E4" s="10"/>
      <c r="F4" s="10"/>
      <c r="G4" s="10"/>
      <c r="H4" s="10"/>
      <c r="I4" s="10"/>
      <c r="J4" s="10"/>
      <c r="K4" s="10"/>
      <c r="L4" s="10"/>
      <c r="M4" s="10"/>
      <c r="N4" s="10"/>
      <c r="O4" s="10"/>
      <c r="P4" s="10"/>
      <c r="Q4" s="10"/>
      <c r="R4" s="10"/>
      <c r="S4" s="10"/>
      <c r="T4" s="10"/>
      <c r="U4" s="10"/>
      <c r="V4" s="10"/>
      <c r="W4" s="10"/>
      <c r="X4" s="10"/>
      <c r="Y4" s="10"/>
      <c r="Z4" s="10"/>
    </row>
    <row r="5" spans="1:26" ht="14.25" customHeight="1" x14ac:dyDescent="0.35">
      <c r="A5" s="10"/>
      <c r="B5" s="10"/>
      <c r="C5" s="10"/>
      <c r="D5" s="10"/>
      <c r="E5" s="10"/>
      <c r="F5" s="10"/>
      <c r="G5" s="10"/>
      <c r="H5" s="10"/>
      <c r="I5" s="10"/>
      <c r="J5" s="10"/>
      <c r="K5" s="10"/>
      <c r="L5" s="10"/>
      <c r="M5" s="10"/>
      <c r="N5" s="10"/>
      <c r="O5" s="10"/>
      <c r="P5" s="10"/>
      <c r="Q5" s="10"/>
      <c r="R5" s="10"/>
      <c r="S5" s="10"/>
      <c r="T5" s="10"/>
      <c r="U5" s="10"/>
      <c r="V5" s="10"/>
      <c r="W5" s="10"/>
      <c r="X5" s="10"/>
      <c r="Y5" s="10"/>
      <c r="Z5" s="10"/>
    </row>
    <row r="6" spans="1:26" ht="14.25" customHeight="1" x14ac:dyDescent="0.35">
      <c r="A6" s="10"/>
      <c r="B6" s="10"/>
      <c r="C6" s="10"/>
      <c r="D6" s="10"/>
      <c r="E6" s="10"/>
      <c r="F6" s="10"/>
      <c r="G6" s="10"/>
      <c r="H6" s="10"/>
      <c r="I6" s="10"/>
      <c r="J6" s="10"/>
      <c r="K6" s="10"/>
      <c r="L6" s="10"/>
      <c r="M6" s="10"/>
      <c r="N6" s="10"/>
      <c r="O6" s="10"/>
      <c r="P6" s="10"/>
      <c r="Q6" s="10"/>
      <c r="R6" s="10"/>
      <c r="S6" s="10"/>
      <c r="T6" s="10"/>
      <c r="U6" s="10"/>
      <c r="V6" s="10"/>
      <c r="W6" s="10"/>
      <c r="X6" s="10"/>
      <c r="Y6" s="10"/>
      <c r="Z6" s="10"/>
    </row>
    <row r="7" spans="1:26" ht="14.25" customHeight="1" x14ac:dyDescent="0.35">
      <c r="A7" s="10"/>
      <c r="B7" s="10"/>
      <c r="C7" s="10"/>
      <c r="D7" s="10"/>
      <c r="E7" s="10"/>
      <c r="F7" s="10"/>
      <c r="G7" s="10"/>
      <c r="H7" s="10"/>
      <c r="I7" s="10"/>
      <c r="J7" s="10"/>
      <c r="K7" s="10"/>
      <c r="L7" s="10"/>
      <c r="M7" s="10"/>
      <c r="N7" s="10"/>
      <c r="O7" s="10"/>
      <c r="P7" s="10"/>
      <c r="Q7" s="10"/>
      <c r="R7" s="10"/>
      <c r="S7" s="10"/>
      <c r="T7" s="10"/>
      <c r="U7" s="10"/>
      <c r="V7" s="10"/>
      <c r="W7" s="10"/>
      <c r="X7" s="10"/>
      <c r="Y7" s="10"/>
      <c r="Z7" s="10"/>
    </row>
    <row r="8" spans="1:26" ht="14.25" customHeight="1" x14ac:dyDescent="0.35">
      <c r="A8" s="10"/>
      <c r="B8" s="10"/>
      <c r="C8" s="10"/>
      <c r="D8" s="10"/>
      <c r="E8" s="10"/>
      <c r="F8" s="10"/>
      <c r="G8" s="10"/>
      <c r="H8" s="10"/>
      <c r="I8" s="10"/>
      <c r="J8" s="10"/>
      <c r="K8" s="10"/>
      <c r="L8" s="10"/>
      <c r="M8" s="10"/>
      <c r="N8" s="10"/>
      <c r="O8" s="10"/>
      <c r="P8" s="10"/>
      <c r="Q8" s="10"/>
      <c r="R8" s="10"/>
      <c r="S8" s="10"/>
      <c r="T8" s="10"/>
      <c r="U8" s="10"/>
      <c r="V8" s="10"/>
      <c r="W8" s="10"/>
      <c r="X8" s="10"/>
      <c r="Y8" s="10"/>
      <c r="Z8" s="10"/>
    </row>
    <row r="9" spans="1:26" ht="14.25" customHeight="1" x14ac:dyDescent="0.35">
      <c r="A9" s="10"/>
      <c r="B9" s="10"/>
      <c r="C9" s="10"/>
      <c r="D9" s="10"/>
      <c r="E9" s="10"/>
      <c r="F9" s="10"/>
      <c r="G9" s="10"/>
      <c r="H9" s="10"/>
      <c r="I9" s="10"/>
      <c r="J9" s="10"/>
      <c r="K9" s="10"/>
      <c r="L9" s="10"/>
      <c r="M9" s="10"/>
      <c r="N9" s="10"/>
      <c r="O9" s="10"/>
      <c r="P9" s="10"/>
      <c r="Q9" s="10"/>
      <c r="R9" s="10"/>
      <c r="S9" s="10"/>
      <c r="T9" s="10"/>
      <c r="U9" s="10"/>
      <c r="V9" s="10"/>
      <c r="W9" s="10"/>
      <c r="X9" s="10"/>
      <c r="Y9" s="10"/>
      <c r="Z9" s="10"/>
    </row>
    <row r="10" spans="1:26" ht="14.25" customHeight="1" x14ac:dyDescent="0.35">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row>
    <row r="11" spans="1:26" ht="14.25" customHeight="1" x14ac:dyDescent="0.35">
      <c r="A11" s="10"/>
      <c r="B11" s="10"/>
      <c r="C11" s="10"/>
      <c r="D11" s="10"/>
      <c r="E11" s="10"/>
      <c r="F11" s="10"/>
      <c r="G11" s="10"/>
      <c r="H11" s="10"/>
      <c r="I11" s="10"/>
      <c r="J11" s="10"/>
      <c r="K11" s="10"/>
      <c r="L11" s="10"/>
      <c r="M11" s="10"/>
      <c r="N11" s="10"/>
      <c r="O11" s="10"/>
      <c r="P11" s="10"/>
      <c r="Q11" s="10"/>
      <c r="R11" s="10"/>
      <c r="S11" s="10"/>
      <c r="T11" s="10"/>
      <c r="U11" s="10"/>
      <c r="V11" s="10"/>
      <c r="W11" s="10"/>
      <c r="X11" s="10"/>
      <c r="Y11" s="10"/>
      <c r="Z11" s="10"/>
    </row>
    <row r="12" spans="1:26" ht="14.25" customHeight="1" x14ac:dyDescent="0.35">
      <c r="A12" s="10"/>
      <c r="B12" s="10"/>
      <c r="C12" s="10"/>
      <c r="D12" s="10"/>
      <c r="E12" s="10"/>
      <c r="F12" s="10"/>
      <c r="G12" s="10"/>
      <c r="H12" s="10"/>
      <c r="I12" s="10"/>
      <c r="J12" s="10"/>
      <c r="K12" s="10"/>
      <c r="L12" s="10"/>
      <c r="M12" s="10"/>
      <c r="N12" s="10"/>
      <c r="O12" s="10"/>
      <c r="P12" s="10"/>
      <c r="Q12" s="10"/>
      <c r="R12" s="10"/>
      <c r="S12" s="10"/>
      <c r="T12" s="10"/>
      <c r="U12" s="10"/>
      <c r="V12" s="10"/>
      <c r="W12" s="10"/>
      <c r="X12" s="10"/>
      <c r="Y12" s="10"/>
      <c r="Z12" s="10"/>
    </row>
    <row r="13" spans="1:26" ht="14.25" customHeight="1" x14ac:dyDescent="0.35">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row>
    <row r="14" spans="1:26" ht="14.25" customHeight="1" x14ac:dyDescent="0.35">
      <c r="A14" s="10"/>
      <c r="B14" s="10"/>
      <c r="C14" s="10"/>
      <c r="D14" s="10"/>
      <c r="E14" s="10"/>
      <c r="F14" s="10"/>
      <c r="G14" s="10"/>
      <c r="H14" s="10"/>
      <c r="I14" s="10"/>
      <c r="J14" s="10"/>
      <c r="K14" s="10"/>
      <c r="L14" s="10"/>
      <c r="M14" s="10"/>
      <c r="N14" s="10"/>
      <c r="O14" s="10"/>
      <c r="P14" s="10"/>
      <c r="Q14" s="10"/>
      <c r="R14" s="10"/>
      <c r="S14" s="10"/>
      <c r="T14" s="10"/>
      <c r="U14" s="10"/>
      <c r="V14" s="10"/>
      <c r="W14" s="10"/>
      <c r="X14" s="10"/>
      <c r="Y14" s="10"/>
      <c r="Z14" s="10"/>
    </row>
    <row r="15" spans="1:26" ht="14.25" customHeight="1" x14ac:dyDescent="0.35">
      <c r="A15" s="10"/>
      <c r="B15" s="10"/>
      <c r="C15" s="10"/>
      <c r="D15" s="10"/>
      <c r="E15" s="10"/>
      <c r="F15" s="10"/>
      <c r="G15" s="10"/>
      <c r="H15" s="10"/>
      <c r="I15" s="10"/>
      <c r="J15" s="10"/>
      <c r="K15" s="10"/>
      <c r="L15" s="10"/>
      <c r="M15" s="10"/>
      <c r="N15" s="10"/>
      <c r="O15" s="10"/>
      <c r="P15" s="10"/>
      <c r="Q15" s="10"/>
      <c r="R15" s="10"/>
      <c r="S15" s="10"/>
      <c r="T15" s="10"/>
      <c r="U15" s="10"/>
      <c r="V15" s="10"/>
      <c r="W15" s="10"/>
      <c r="X15" s="10"/>
      <c r="Y15" s="10"/>
      <c r="Z15" s="10"/>
    </row>
    <row r="16" spans="1:26" ht="14.25" customHeight="1" x14ac:dyDescent="0.35">
      <c r="A16" s="10"/>
      <c r="B16" s="10"/>
      <c r="C16" s="10"/>
      <c r="D16" s="10"/>
      <c r="E16" s="10"/>
      <c r="F16" s="10"/>
      <c r="G16" s="10"/>
      <c r="H16" s="10"/>
      <c r="I16" s="10"/>
      <c r="J16" s="10"/>
      <c r="K16" s="10"/>
      <c r="L16" s="10"/>
      <c r="M16" s="10"/>
      <c r="N16" s="10"/>
      <c r="O16" s="10"/>
      <c r="P16" s="10"/>
      <c r="Q16" s="10"/>
      <c r="R16" s="10"/>
      <c r="S16" s="10"/>
      <c r="T16" s="10"/>
      <c r="U16" s="10"/>
      <c r="V16" s="10"/>
      <c r="W16" s="10"/>
      <c r="X16" s="10"/>
      <c r="Y16" s="10"/>
      <c r="Z16" s="10"/>
    </row>
    <row r="17" spans="1:26" ht="14.25" customHeight="1" x14ac:dyDescent="0.35">
      <c r="A17" s="10"/>
      <c r="B17" s="10"/>
      <c r="C17" s="10"/>
      <c r="D17" s="10"/>
      <c r="E17" s="10"/>
      <c r="F17" s="10"/>
      <c r="G17" s="10"/>
      <c r="H17" s="10"/>
      <c r="I17" s="10"/>
      <c r="J17" s="10"/>
      <c r="K17" s="10"/>
      <c r="L17" s="10"/>
      <c r="M17" s="10"/>
      <c r="N17" s="10"/>
      <c r="O17" s="10"/>
      <c r="P17" s="10"/>
      <c r="Q17" s="10"/>
      <c r="R17" s="10"/>
      <c r="S17" s="10"/>
      <c r="T17" s="10"/>
      <c r="U17" s="10"/>
      <c r="V17" s="10"/>
      <c r="W17" s="10"/>
      <c r="X17" s="10"/>
      <c r="Y17" s="10"/>
      <c r="Z17" s="10"/>
    </row>
    <row r="18" spans="1:26" ht="14.25" customHeight="1" x14ac:dyDescent="0.35">
      <c r="A18" s="10"/>
      <c r="B18" s="10"/>
      <c r="C18" s="10"/>
      <c r="D18" s="10"/>
      <c r="E18" s="10"/>
      <c r="F18" s="10"/>
      <c r="G18" s="10"/>
      <c r="H18" s="10"/>
      <c r="I18" s="10"/>
      <c r="J18" s="10"/>
      <c r="K18" s="10"/>
      <c r="L18" s="10"/>
      <c r="M18" s="10"/>
      <c r="N18" s="10"/>
      <c r="O18" s="10"/>
      <c r="P18" s="10"/>
      <c r="Q18" s="10"/>
      <c r="R18" s="10"/>
      <c r="S18" s="10"/>
      <c r="T18" s="10"/>
      <c r="U18" s="10"/>
      <c r="V18" s="10"/>
      <c r="W18" s="10"/>
      <c r="X18" s="10"/>
      <c r="Y18" s="10"/>
      <c r="Z18" s="10"/>
    </row>
    <row r="19" spans="1:26" ht="14.25" customHeight="1" x14ac:dyDescent="0.35">
      <c r="A19" s="10"/>
      <c r="B19" s="10"/>
      <c r="C19" s="10"/>
      <c r="D19" s="10"/>
      <c r="E19" s="10"/>
      <c r="F19" s="10"/>
      <c r="G19" s="10"/>
      <c r="H19" s="10"/>
      <c r="I19" s="10"/>
      <c r="J19" s="10"/>
      <c r="K19" s="10"/>
      <c r="L19" s="10"/>
      <c r="M19" s="10"/>
      <c r="N19" s="10"/>
      <c r="O19" s="10"/>
      <c r="P19" s="10"/>
      <c r="Q19" s="10"/>
      <c r="R19" s="10"/>
      <c r="S19" s="10"/>
      <c r="T19" s="10"/>
      <c r="U19" s="10"/>
      <c r="V19" s="10"/>
      <c r="W19" s="10"/>
      <c r="X19" s="10"/>
      <c r="Y19" s="10"/>
      <c r="Z19" s="10"/>
    </row>
    <row r="20" spans="1:26" ht="14.25" customHeight="1" x14ac:dyDescent="0.35">
      <c r="A20" s="10"/>
      <c r="B20" s="10"/>
      <c r="C20" s="10"/>
      <c r="D20" s="10"/>
      <c r="E20" s="10"/>
      <c r="F20" s="10"/>
      <c r="G20" s="10"/>
      <c r="H20" s="10"/>
      <c r="I20" s="10"/>
      <c r="J20" s="10"/>
      <c r="K20" s="10"/>
      <c r="L20" s="10"/>
      <c r="M20" s="10"/>
      <c r="N20" s="10"/>
      <c r="O20" s="10"/>
      <c r="P20" s="10"/>
      <c r="Q20" s="10"/>
      <c r="R20" s="10"/>
      <c r="S20" s="10"/>
      <c r="T20" s="10"/>
      <c r="U20" s="10"/>
      <c r="V20" s="10"/>
      <c r="W20" s="10"/>
      <c r="X20" s="10"/>
      <c r="Y20" s="10"/>
      <c r="Z20" s="10"/>
    </row>
    <row r="21" spans="1:26" ht="14.25" customHeight="1" x14ac:dyDescent="0.35">
      <c r="A21" s="10"/>
      <c r="B21" s="10"/>
      <c r="C21" s="10"/>
      <c r="D21" s="10"/>
      <c r="E21" s="10"/>
      <c r="F21" s="10"/>
      <c r="G21" s="10"/>
      <c r="H21" s="10"/>
      <c r="I21" s="10"/>
      <c r="J21" s="10"/>
      <c r="K21" s="10"/>
      <c r="L21" s="10"/>
      <c r="M21" s="10"/>
      <c r="N21" s="10"/>
      <c r="O21" s="10"/>
      <c r="P21" s="10"/>
      <c r="Q21" s="10"/>
      <c r="R21" s="10"/>
      <c r="S21" s="10"/>
      <c r="T21" s="10"/>
      <c r="U21" s="10"/>
      <c r="V21" s="10"/>
      <c r="W21" s="10"/>
      <c r="X21" s="10"/>
      <c r="Y21" s="10"/>
      <c r="Z21" s="10"/>
    </row>
    <row r="22" spans="1:26" ht="14.25" customHeight="1" x14ac:dyDescent="0.35">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row>
    <row r="23" spans="1:26" ht="14.25" customHeight="1" x14ac:dyDescent="0.35">
      <c r="A23" s="10"/>
      <c r="B23" s="10"/>
      <c r="C23" s="10"/>
      <c r="D23" s="10"/>
      <c r="E23" s="10"/>
      <c r="F23" s="10"/>
      <c r="G23" s="10"/>
      <c r="H23" s="10"/>
      <c r="I23" s="10"/>
      <c r="J23" s="10"/>
      <c r="K23" s="10"/>
      <c r="L23" s="10"/>
      <c r="M23" s="10"/>
      <c r="N23" s="10"/>
      <c r="O23" s="10"/>
      <c r="P23" s="10"/>
      <c r="Q23" s="10"/>
      <c r="R23" s="10"/>
      <c r="S23" s="10"/>
      <c r="T23" s="10"/>
      <c r="U23" s="10"/>
      <c r="V23" s="10"/>
      <c r="W23" s="10"/>
      <c r="X23" s="10"/>
      <c r="Y23" s="10"/>
      <c r="Z23" s="10"/>
    </row>
    <row r="24" spans="1:26" ht="14.25" customHeight="1" x14ac:dyDescent="0.35">
      <c r="A24" s="10"/>
      <c r="B24" s="10"/>
      <c r="C24" s="10"/>
      <c r="D24" s="10"/>
      <c r="E24" s="10"/>
      <c r="F24" s="10"/>
      <c r="G24" s="10"/>
      <c r="H24" s="10"/>
      <c r="I24" s="10"/>
      <c r="J24" s="10"/>
      <c r="K24" s="10"/>
      <c r="L24" s="10"/>
      <c r="M24" s="10"/>
      <c r="N24" s="10"/>
      <c r="O24" s="10"/>
      <c r="P24" s="10"/>
      <c r="Q24" s="10"/>
      <c r="R24" s="10"/>
      <c r="S24" s="10"/>
      <c r="T24" s="10"/>
      <c r="U24" s="10"/>
      <c r="V24" s="10"/>
      <c r="W24" s="10"/>
      <c r="X24" s="10"/>
      <c r="Y24" s="10"/>
      <c r="Z24" s="10"/>
    </row>
    <row r="25" spans="1:26" ht="14.25" customHeight="1" x14ac:dyDescent="0.35">
      <c r="A25" s="10"/>
      <c r="B25" s="10"/>
      <c r="C25" s="10"/>
      <c r="D25" s="10"/>
      <c r="E25" s="10"/>
      <c r="F25" s="10"/>
      <c r="G25" s="10"/>
      <c r="H25" s="10"/>
      <c r="I25" s="10"/>
      <c r="J25" s="10"/>
      <c r="K25" s="10"/>
      <c r="L25" s="10"/>
      <c r="M25" s="10"/>
      <c r="N25" s="10"/>
      <c r="O25" s="10"/>
      <c r="P25" s="10"/>
      <c r="Q25" s="10"/>
      <c r="R25" s="10"/>
      <c r="S25" s="10"/>
      <c r="T25" s="10"/>
      <c r="U25" s="10"/>
      <c r="V25" s="10"/>
      <c r="W25" s="10"/>
      <c r="X25" s="10"/>
      <c r="Y25" s="10"/>
      <c r="Z25" s="10"/>
    </row>
    <row r="26" spans="1:26" ht="14.25" customHeight="1" x14ac:dyDescent="0.35">
      <c r="A26" s="10"/>
      <c r="B26" s="10"/>
      <c r="C26" s="10"/>
      <c r="D26" s="10"/>
      <c r="E26" s="10"/>
      <c r="F26" s="10"/>
      <c r="G26" s="10"/>
      <c r="H26" s="10"/>
      <c r="I26" s="10"/>
      <c r="J26" s="10"/>
      <c r="K26" s="10"/>
      <c r="L26" s="10"/>
      <c r="M26" s="10"/>
      <c r="N26" s="10"/>
      <c r="O26" s="10"/>
      <c r="P26" s="10"/>
      <c r="Q26" s="10"/>
      <c r="R26" s="10"/>
      <c r="S26" s="10"/>
      <c r="T26" s="10"/>
      <c r="U26" s="10"/>
      <c r="V26" s="10"/>
      <c r="W26" s="10"/>
      <c r="X26" s="10"/>
      <c r="Y26" s="10"/>
      <c r="Z26" s="10"/>
    </row>
    <row r="27" spans="1:26" ht="14.25" customHeight="1" x14ac:dyDescent="0.35">
      <c r="A27" s="10"/>
      <c r="B27" s="10"/>
      <c r="C27" s="10"/>
      <c r="D27" s="10"/>
      <c r="E27" s="10"/>
      <c r="F27" s="10"/>
      <c r="G27" s="10"/>
      <c r="H27" s="10"/>
      <c r="I27" s="10"/>
      <c r="J27" s="10"/>
      <c r="K27" s="10"/>
      <c r="L27" s="10"/>
      <c r="M27" s="10"/>
      <c r="N27" s="10"/>
      <c r="O27" s="10"/>
      <c r="P27" s="10"/>
      <c r="Q27" s="10"/>
      <c r="R27" s="10"/>
      <c r="S27" s="10"/>
      <c r="T27" s="10"/>
      <c r="U27" s="10"/>
      <c r="V27" s="10"/>
      <c r="W27" s="10"/>
      <c r="X27" s="10"/>
      <c r="Y27" s="10"/>
      <c r="Z27" s="10"/>
    </row>
    <row r="28" spans="1:26" ht="14.25" customHeight="1" x14ac:dyDescent="0.35">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row>
    <row r="29" spans="1:26" ht="14.25" customHeight="1" x14ac:dyDescent="0.35">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row>
    <row r="30" spans="1:26" ht="14.25" customHeight="1" x14ac:dyDescent="0.35">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row>
    <row r="31" spans="1:26" ht="14.25" customHeight="1" x14ac:dyDescent="0.35">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row>
    <row r="32" spans="1:26" ht="14.25" customHeight="1" x14ac:dyDescent="0.35">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row>
    <row r="33" spans="1:26" ht="14.25" customHeight="1" x14ac:dyDescent="0.35">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row>
    <row r="34" spans="1:26" ht="14.25" customHeight="1" x14ac:dyDescent="0.35">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row>
    <row r="35" spans="1:26" ht="14.25" customHeight="1" x14ac:dyDescent="0.35">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row>
    <row r="36" spans="1:26" ht="14.25" customHeight="1" x14ac:dyDescent="0.35">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row>
    <row r="37" spans="1:26" ht="14.25" customHeight="1" x14ac:dyDescent="0.35">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row>
    <row r="38" spans="1:26" ht="14.25" customHeight="1" x14ac:dyDescent="0.35">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row>
    <row r="39" spans="1:26" ht="14.25" customHeight="1" x14ac:dyDescent="0.35">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row>
    <row r="40" spans="1:26" ht="14.25" customHeight="1" x14ac:dyDescent="0.35">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row>
    <row r="41" spans="1:26" ht="14.25" customHeight="1" x14ac:dyDescent="0.35">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row>
    <row r="42" spans="1:26" ht="14.25" customHeight="1" x14ac:dyDescent="0.35">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row>
    <row r="43" spans="1:26" ht="14.25" customHeight="1" x14ac:dyDescent="0.35">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row>
    <row r="44" spans="1:26" ht="14.25" customHeight="1" x14ac:dyDescent="0.35">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row>
    <row r="45" spans="1:26" ht="14.25" customHeight="1" x14ac:dyDescent="0.35">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row>
    <row r="46" spans="1:26" ht="14.25" customHeight="1" x14ac:dyDescent="0.35">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row>
    <row r="47" spans="1:26" ht="14.25" customHeight="1" x14ac:dyDescent="0.35">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row>
    <row r="48" spans="1:26" ht="14.25" customHeight="1" x14ac:dyDescent="0.35">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row>
    <row r="49" spans="1:26" ht="14.25" customHeight="1" x14ac:dyDescent="0.35">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row>
    <row r="50" spans="1:26" ht="14.25" customHeight="1" x14ac:dyDescent="0.35">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row>
    <row r="51" spans="1:26" ht="14.25" customHeight="1" x14ac:dyDescent="0.35">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row>
    <row r="52" spans="1:26" ht="14.25" customHeight="1" x14ac:dyDescent="0.35">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row>
    <row r="53" spans="1:26" ht="14.25" customHeight="1" x14ac:dyDescent="0.35">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row>
    <row r="54" spans="1:26" ht="14.25" customHeight="1" x14ac:dyDescent="0.35">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row>
    <row r="55" spans="1:26" ht="14.25" customHeight="1" x14ac:dyDescent="0.35">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row>
    <row r="56" spans="1:26" ht="14.25" customHeight="1" x14ac:dyDescent="0.35">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row>
    <row r="57" spans="1:26" ht="14.25" customHeight="1" x14ac:dyDescent="0.35">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row>
    <row r="58" spans="1:26" ht="14.25" customHeight="1" x14ac:dyDescent="0.35">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row>
    <row r="59" spans="1:26" ht="14.25" customHeight="1" x14ac:dyDescent="0.35">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row>
    <row r="60" spans="1:26" ht="14.25" customHeight="1" x14ac:dyDescent="0.35">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row>
    <row r="61" spans="1:26" ht="14.25" customHeight="1" x14ac:dyDescent="0.35">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row>
    <row r="62" spans="1:26" ht="14.25" customHeight="1" x14ac:dyDescent="0.35">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row>
    <row r="63" spans="1:26" ht="14.25" customHeight="1" x14ac:dyDescent="0.35">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row>
    <row r="64" spans="1:26" ht="14.25" customHeight="1" x14ac:dyDescent="0.35">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row>
    <row r="65" spans="1:26" ht="14.25" customHeight="1" x14ac:dyDescent="0.35">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row>
    <row r="66" spans="1:26" ht="14.25" customHeight="1" x14ac:dyDescent="0.35">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row>
    <row r="67" spans="1:26" ht="14.25" customHeight="1" x14ac:dyDescent="0.35">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row>
    <row r="68" spans="1:26" ht="14.25" customHeight="1" x14ac:dyDescent="0.35">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row>
    <row r="69" spans="1:26" ht="14.25" customHeight="1" x14ac:dyDescent="0.35">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row>
    <row r="70" spans="1:26" ht="14.25" customHeight="1" x14ac:dyDescent="0.35">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row>
    <row r="71" spans="1:26" ht="14.25" customHeight="1" x14ac:dyDescent="0.35">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row>
    <row r="72" spans="1:26" ht="14.25" customHeight="1" x14ac:dyDescent="0.35">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row>
    <row r="73" spans="1:26" ht="14.25" customHeight="1" x14ac:dyDescent="0.35">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row>
    <row r="74" spans="1:26" ht="14.25" customHeight="1" x14ac:dyDescent="0.35">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row>
    <row r="75" spans="1:26" ht="14.25" customHeight="1" x14ac:dyDescent="0.35">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row>
    <row r="76" spans="1:26" ht="14.25" customHeight="1" x14ac:dyDescent="0.35">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row>
    <row r="77" spans="1:26" ht="14.25" customHeight="1" x14ac:dyDescent="0.35">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row>
    <row r="78" spans="1:26" ht="14.25" customHeight="1" x14ac:dyDescent="0.35">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row>
    <row r="79" spans="1:26" ht="14.25" customHeight="1" x14ac:dyDescent="0.35">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row>
    <row r="80" spans="1:26" ht="14.25" customHeight="1" x14ac:dyDescent="0.35">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row>
    <row r="81" spans="1:26" ht="14.25" customHeight="1" x14ac:dyDescent="0.35">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row>
    <row r="82" spans="1:26" ht="14.25" customHeight="1" x14ac:dyDescent="0.35">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row>
    <row r="83" spans="1:26" ht="14.25" customHeight="1" x14ac:dyDescent="0.35">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row>
    <row r="84" spans="1:26" ht="14.25" customHeight="1" x14ac:dyDescent="0.35">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row>
    <row r="85" spans="1:26" ht="14.25" customHeight="1" x14ac:dyDescent="0.35">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row>
    <row r="86" spans="1:26" ht="14.25" customHeight="1" x14ac:dyDescent="0.35">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row>
    <row r="87" spans="1:26" ht="14.25" customHeight="1" x14ac:dyDescent="0.35">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row>
    <row r="88" spans="1:26" ht="14.25" customHeight="1" x14ac:dyDescent="0.35">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row>
    <row r="89" spans="1:26" ht="14.25" customHeight="1" x14ac:dyDescent="0.35">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row>
    <row r="90" spans="1:26" ht="14.25" customHeight="1" x14ac:dyDescent="0.35">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row>
    <row r="91" spans="1:26" ht="14.25" customHeight="1" x14ac:dyDescent="0.35">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row>
    <row r="92" spans="1:26" ht="14.25" customHeight="1" x14ac:dyDescent="0.35">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row>
    <row r="93" spans="1:26" ht="14.25" customHeight="1" x14ac:dyDescent="0.35">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row>
    <row r="94" spans="1:26" ht="14.25" customHeight="1" x14ac:dyDescent="0.35">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row>
    <row r="95" spans="1:26" ht="14.25" customHeight="1" x14ac:dyDescent="0.35">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row>
    <row r="96" spans="1:26" ht="14.25" customHeight="1" x14ac:dyDescent="0.35">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row>
    <row r="97" spans="1:26" ht="14.25" customHeight="1" x14ac:dyDescent="0.35">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row>
    <row r="98" spans="1:26" ht="14.25" customHeight="1" x14ac:dyDescent="0.35">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row>
    <row r="99" spans="1:26" ht="14.25" customHeight="1" x14ac:dyDescent="0.35">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row>
    <row r="100" spans="1:26" ht="14.25" customHeight="1" x14ac:dyDescent="0.35">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row>
    <row r="101" spans="1:26" ht="14.25" customHeight="1" x14ac:dyDescent="0.35">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row>
    <row r="102" spans="1:26" ht="14.25" customHeight="1" x14ac:dyDescent="0.35">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row>
    <row r="103" spans="1:26" ht="14.25" customHeight="1" x14ac:dyDescent="0.35">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row>
    <row r="104" spans="1:26" ht="14.25" customHeight="1" x14ac:dyDescent="0.35">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row>
    <row r="105" spans="1:26" ht="14.25" customHeight="1" x14ac:dyDescent="0.35">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row>
    <row r="106" spans="1:26" ht="14.25" customHeight="1" x14ac:dyDescent="0.35">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row>
    <row r="107" spans="1:26" ht="14.25" customHeight="1" x14ac:dyDescent="0.35">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row>
    <row r="108" spans="1:26" ht="14.25" customHeight="1" x14ac:dyDescent="0.35">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row>
    <row r="109" spans="1:26" ht="14.25" customHeight="1" x14ac:dyDescent="0.35">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row>
    <row r="110" spans="1:26" ht="14.25" customHeight="1" x14ac:dyDescent="0.35">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row>
    <row r="111" spans="1:26" ht="14.25" customHeight="1" x14ac:dyDescent="0.35">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row>
    <row r="112" spans="1:26" ht="14.25" customHeight="1" x14ac:dyDescent="0.35">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row>
    <row r="113" spans="1:26" ht="14.25" customHeight="1" x14ac:dyDescent="0.35">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row>
    <row r="114" spans="1:26" ht="14.25" customHeight="1" x14ac:dyDescent="0.35">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row>
    <row r="115" spans="1:26" ht="14.25" customHeight="1" x14ac:dyDescent="0.35">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row>
    <row r="116" spans="1:26" ht="14.25" customHeight="1" x14ac:dyDescent="0.35">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row>
    <row r="117" spans="1:26" ht="14.25" customHeight="1" x14ac:dyDescent="0.35">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row>
    <row r="118" spans="1:26" ht="14.25" customHeight="1" x14ac:dyDescent="0.35">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row>
    <row r="119" spans="1:26" ht="14.25" customHeight="1" x14ac:dyDescent="0.35">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row>
    <row r="120" spans="1:26" ht="14.25" customHeight="1" x14ac:dyDescent="0.35">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row>
    <row r="121" spans="1:26" ht="14.25" customHeight="1" x14ac:dyDescent="0.35">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row>
    <row r="122" spans="1:26" ht="14.25" customHeight="1" x14ac:dyDescent="0.35">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row>
    <row r="123" spans="1:26" ht="14.25" customHeight="1" x14ac:dyDescent="0.35">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row>
    <row r="124" spans="1:26" ht="14.25" customHeight="1" x14ac:dyDescent="0.35">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row>
    <row r="125" spans="1:26" ht="14.25" customHeight="1" x14ac:dyDescent="0.35">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row>
    <row r="126" spans="1:26" ht="14.25" customHeight="1" x14ac:dyDescent="0.35">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row>
    <row r="127" spans="1:26" ht="14.25" customHeight="1" x14ac:dyDescent="0.35">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row>
    <row r="128" spans="1:26" ht="14.25" customHeight="1" x14ac:dyDescent="0.35">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row>
    <row r="129" spans="1:26" ht="14.25" customHeight="1" x14ac:dyDescent="0.35">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row>
    <row r="130" spans="1:26" ht="14.25" customHeight="1" x14ac:dyDescent="0.35">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row>
    <row r="131" spans="1:26" ht="14.25" customHeight="1" x14ac:dyDescent="0.35">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row>
    <row r="132" spans="1:26" ht="14.25" customHeight="1" x14ac:dyDescent="0.35">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row>
    <row r="133" spans="1:26" ht="14.25" customHeight="1" x14ac:dyDescent="0.35">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row>
    <row r="134" spans="1:26" ht="14.25" customHeight="1" x14ac:dyDescent="0.35">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row>
    <row r="135" spans="1:26" ht="14.25" customHeight="1" x14ac:dyDescent="0.35">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row>
    <row r="136" spans="1:26" ht="14.25" customHeight="1" x14ac:dyDescent="0.35">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row>
    <row r="137" spans="1:26" ht="14.25" customHeight="1" x14ac:dyDescent="0.35">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row>
    <row r="138" spans="1:26" ht="14.25" customHeight="1" x14ac:dyDescent="0.35">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row>
    <row r="139" spans="1:26" ht="14.25" customHeight="1" x14ac:dyDescent="0.35">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row>
    <row r="140" spans="1:26" ht="14.25" customHeight="1" x14ac:dyDescent="0.35">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row>
    <row r="141" spans="1:26" ht="14.25" customHeight="1" x14ac:dyDescent="0.35">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row>
    <row r="142" spans="1:26" ht="14.25" customHeight="1" x14ac:dyDescent="0.35">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row>
    <row r="143" spans="1:26" ht="14.25" customHeight="1" x14ac:dyDescent="0.35">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row>
    <row r="144" spans="1:26" ht="14.25" customHeight="1" x14ac:dyDescent="0.35">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row>
    <row r="145" spans="1:26" ht="14.25" customHeight="1" x14ac:dyDescent="0.35">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row>
    <row r="146" spans="1:26" ht="14.25" customHeight="1" x14ac:dyDescent="0.35">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row>
    <row r="147" spans="1:26" ht="14.25" customHeight="1" x14ac:dyDescent="0.35">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row>
    <row r="148" spans="1:26" ht="14.25" customHeight="1" x14ac:dyDescent="0.35">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row>
    <row r="149" spans="1:26" ht="14.25" customHeight="1" x14ac:dyDescent="0.35">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row>
    <row r="150" spans="1:26" ht="14.25" customHeight="1" x14ac:dyDescent="0.35">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row>
    <row r="151" spans="1:26" ht="14.25" customHeight="1" x14ac:dyDescent="0.35">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row>
    <row r="152" spans="1:26" ht="14.25" customHeight="1" x14ac:dyDescent="0.35">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row>
    <row r="153" spans="1:26" ht="14.25" customHeight="1" x14ac:dyDescent="0.35">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row>
    <row r="154" spans="1:26" ht="14.25" customHeight="1" x14ac:dyDescent="0.35">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row>
    <row r="155" spans="1:26" ht="14.25" customHeight="1" x14ac:dyDescent="0.35">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row>
    <row r="156" spans="1:26" ht="14.25" customHeight="1" x14ac:dyDescent="0.35">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row>
    <row r="157" spans="1:26" ht="14.25" customHeight="1" x14ac:dyDescent="0.35">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row>
    <row r="158" spans="1:26" ht="14.25" customHeight="1" x14ac:dyDescent="0.35">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row>
    <row r="159" spans="1:26" ht="14.25" customHeight="1" x14ac:dyDescent="0.35">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row>
    <row r="160" spans="1:26" ht="14.25" customHeight="1" x14ac:dyDescent="0.35">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row>
    <row r="161" spans="1:26" ht="14.25" customHeight="1" x14ac:dyDescent="0.35">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row>
    <row r="162" spans="1:26" ht="14.25" customHeight="1" x14ac:dyDescent="0.35">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row>
    <row r="163" spans="1:26" ht="14.25" customHeight="1" x14ac:dyDescent="0.35">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row>
    <row r="164" spans="1:26" ht="14.25" customHeight="1" x14ac:dyDescent="0.35">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row>
    <row r="165" spans="1:26" ht="14.25" customHeight="1" x14ac:dyDescent="0.35">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row>
    <row r="166" spans="1:26" ht="14.25" customHeight="1" x14ac:dyDescent="0.35">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row>
    <row r="167" spans="1:26" ht="14.25" customHeight="1" x14ac:dyDescent="0.35">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row>
    <row r="168" spans="1:26" ht="14.25" customHeight="1" x14ac:dyDescent="0.35">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row>
    <row r="169" spans="1:26" ht="14.25" customHeight="1" x14ac:dyDescent="0.35">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row>
    <row r="170" spans="1:26" ht="14.25" customHeight="1" x14ac:dyDescent="0.35">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row>
    <row r="171" spans="1:26" ht="14.25" customHeight="1" x14ac:dyDescent="0.35">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row>
    <row r="172" spans="1:26" ht="14.25" customHeight="1" x14ac:dyDescent="0.35">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row>
    <row r="173" spans="1:26" ht="14.25" customHeight="1" x14ac:dyDescent="0.35">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row>
    <row r="174" spans="1:26" ht="14.25" customHeight="1" x14ac:dyDescent="0.35">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row>
    <row r="175" spans="1:26" ht="14.25" customHeight="1" x14ac:dyDescent="0.35">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row>
    <row r="176" spans="1:26" ht="14.25" customHeight="1" x14ac:dyDescent="0.35">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row>
    <row r="177" spans="1:26" ht="14.25" customHeight="1" x14ac:dyDescent="0.35">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row>
    <row r="178" spans="1:26" ht="14.25" customHeight="1" x14ac:dyDescent="0.35">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row>
    <row r="179" spans="1:26" ht="14.25" customHeight="1" x14ac:dyDescent="0.35">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row>
    <row r="180" spans="1:26" ht="14.25" customHeight="1" x14ac:dyDescent="0.35">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row>
    <row r="181" spans="1:26" ht="14.25" customHeight="1" x14ac:dyDescent="0.35">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row>
    <row r="182" spans="1:26" ht="14.25" customHeight="1" x14ac:dyDescent="0.35">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row>
    <row r="183" spans="1:26" ht="14.25" customHeight="1" x14ac:dyDescent="0.35">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row>
    <row r="184" spans="1:26" ht="14.25" customHeight="1" x14ac:dyDescent="0.35">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row>
    <row r="185" spans="1:26" ht="14.25" customHeight="1" x14ac:dyDescent="0.35">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row>
    <row r="186" spans="1:26" ht="14.25" customHeight="1" x14ac:dyDescent="0.35">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row>
    <row r="187" spans="1:26" ht="14.25" customHeight="1" x14ac:dyDescent="0.35">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row>
    <row r="188" spans="1:26" ht="14.25" customHeight="1" x14ac:dyDescent="0.35">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row>
    <row r="189" spans="1:26" ht="14.25" customHeight="1" x14ac:dyDescent="0.35">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row>
    <row r="190" spans="1:26" ht="14.25" customHeight="1" x14ac:dyDescent="0.35">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row>
    <row r="191" spans="1:26" ht="14.25" customHeight="1" x14ac:dyDescent="0.35">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row>
    <row r="192" spans="1:26" ht="14.25" customHeight="1" x14ac:dyDescent="0.35">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row>
    <row r="193" spans="1:26" ht="14.25" customHeight="1" x14ac:dyDescent="0.35">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row>
    <row r="194" spans="1:26" ht="14.25" customHeight="1" x14ac:dyDescent="0.35">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row>
    <row r="195" spans="1:26" ht="14.25" customHeight="1" x14ac:dyDescent="0.35">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row>
    <row r="196" spans="1:26" ht="14.25" customHeight="1" x14ac:dyDescent="0.35">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row>
    <row r="197" spans="1:26" ht="14.25" customHeight="1" x14ac:dyDescent="0.35">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row>
    <row r="198" spans="1:26" ht="14.25" customHeight="1" x14ac:dyDescent="0.35">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row>
    <row r="199" spans="1:26" ht="14.25" customHeight="1" x14ac:dyDescent="0.35">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row>
    <row r="200" spans="1:26" ht="14.25" customHeight="1" x14ac:dyDescent="0.35">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row>
    <row r="201" spans="1:26" ht="14.25" customHeight="1" x14ac:dyDescent="0.35">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row>
    <row r="202" spans="1:26" ht="14.25" customHeight="1" x14ac:dyDescent="0.35">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row>
    <row r="203" spans="1:26" ht="14.25" customHeight="1" x14ac:dyDescent="0.35">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row>
    <row r="204" spans="1:26" ht="14.25" customHeight="1" x14ac:dyDescent="0.35">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row>
    <row r="205" spans="1:26" ht="14.25" customHeight="1" x14ac:dyDescent="0.35">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row>
    <row r="206" spans="1:26" ht="14.25" customHeight="1" x14ac:dyDescent="0.35">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row>
    <row r="207" spans="1:26" ht="14.25" customHeight="1" x14ac:dyDescent="0.35">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row>
    <row r="208" spans="1:26" ht="14.25" customHeight="1" x14ac:dyDescent="0.35">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row>
    <row r="209" spans="1:26" ht="14.25" customHeight="1" x14ac:dyDescent="0.35">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row>
    <row r="210" spans="1:26" ht="14.25" customHeight="1" x14ac:dyDescent="0.35">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row>
    <row r="211" spans="1:26" ht="14.25" customHeight="1" x14ac:dyDescent="0.35">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row>
    <row r="212" spans="1:26" ht="14.25" customHeight="1" x14ac:dyDescent="0.35">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row>
    <row r="213" spans="1:26" ht="14.25" customHeight="1" x14ac:dyDescent="0.35">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row>
    <row r="214" spans="1:26" ht="14.25" customHeight="1" x14ac:dyDescent="0.35">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row>
    <row r="215" spans="1:26" ht="14.25" customHeight="1" x14ac:dyDescent="0.35">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row>
    <row r="216" spans="1:26" ht="14.25" customHeight="1" x14ac:dyDescent="0.35">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row>
    <row r="217" spans="1:26" ht="14.25" customHeight="1" x14ac:dyDescent="0.35">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row>
    <row r="218" spans="1:26" ht="14.25" customHeight="1" x14ac:dyDescent="0.35">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row>
    <row r="219" spans="1:26" ht="14.25" customHeight="1" x14ac:dyDescent="0.35">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row>
    <row r="220" spans="1:26" ht="14.25" customHeight="1" x14ac:dyDescent="0.35">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row>
    <row r="221" spans="1:26" ht="14.25" customHeight="1" x14ac:dyDescent="0.35">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row>
    <row r="222" spans="1:26" ht="14.25" customHeight="1" x14ac:dyDescent="0.35">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row>
    <row r="223" spans="1:26" ht="14.25" customHeight="1" x14ac:dyDescent="0.35">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row>
    <row r="224" spans="1:26" ht="14.25" customHeight="1" x14ac:dyDescent="0.35">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row>
    <row r="225" spans="1:26" ht="14.25" customHeight="1" x14ac:dyDescent="0.35">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row>
    <row r="226" spans="1:26" ht="14.25" customHeight="1" x14ac:dyDescent="0.35">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row>
    <row r="227" spans="1:26" ht="14.25" customHeight="1" x14ac:dyDescent="0.35">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row>
    <row r="228" spans="1:26" ht="14.25" customHeight="1" x14ac:dyDescent="0.35">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row>
    <row r="229" spans="1:26" ht="14.25" customHeight="1" x14ac:dyDescent="0.35">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row>
    <row r="230" spans="1:26" ht="14.25" customHeight="1" x14ac:dyDescent="0.35">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row>
    <row r="231" spans="1:26" ht="14.25" customHeight="1" x14ac:dyDescent="0.35">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row>
    <row r="232" spans="1:26" ht="14.25" customHeight="1" x14ac:dyDescent="0.35">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row>
    <row r="233" spans="1:26" ht="14.25" customHeight="1" x14ac:dyDescent="0.35">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row>
    <row r="234" spans="1:26" ht="14.25" customHeight="1" x14ac:dyDescent="0.35">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row>
    <row r="235" spans="1:26" ht="14.25" customHeight="1" x14ac:dyDescent="0.35">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row>
    <row r="236" spans="1:26" ht="14.25" customHeight="1" x14ac:dyDescent="0.35">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row>
    <row r="237" spans="1:26" ht="14.25" customHeight="1" x14ac:dyDescent="0.35">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row>
    <row r="238" spans="1:26" ht="14.25" customHeight="1" x14ac:dyDescent="0.35">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row>
    <row r="239" spans="1:26" ht="14.25" customHeight="1" x14ac:dyDescent="0.35">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row>
    <row r="240" spans="1:26" ht="14.25" customHeight="1" x14ac:dyDescent="0.35">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row>
    <row r="241" spans="1:26" ht="14.25" customHeight="1" x14ac:dyDescent="0.35">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row>
    <row r="242" spans="1:26" ht="14.25" customHeight="1" x14ac:dyDescent="0.35">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row>
    <row r="243" spans="1:26" ht="14.25" customHeight="1" x14ac:dyDescent="0.35">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row>
    <row r="244" spans="1:26" ht="14.25" customHeight="1" x14ac:dyDescent="0.35">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row>
    <row r="245" spans="1:26" ht="14.25" customHeight="1" x14ac:dyDescent="0.35">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row>
    <row r="246" spans="1:26" ht="14.25" customHeight="1" x14ac:dyDescent="0.35">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row>
    <row r="247" spans="1:26" ht="14.25" customHeight="1" x14ac:dyDescent="0.35">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row>
    <row r="248" spans="1:26" ht="14.25" customHeight="1" x14ac:dyDescent="0.35">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row>
    <row r="249" spans="1:26" ht="14.25" customHeight="1" x14ac:dyDescent="0.35">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row>
    <row r="250" spans="1:26" ht="14.25" customHeight="1" x14ac:dyDescent="0.35">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row>
    <row r="251" spans="1:26" ht="14.25" customHeight="1" x14ac:dyDescent="0.35">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row>
    <row r="252" spans="1:26" ht="14.25" customHeight="1" x14ac:dyDescent="0.35">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row>
    <row r="253" spans="1:26" ht="14.25" customHeight="1" x14ac:dyDescent="0.35">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row>
    <row r="254" spans="1:26" ht="14.25" customHeight="1" x14ac:dyDescent="0.35">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row>
    <row r="255" spans="1:26" ht="14.25" customHeight="1" x14ac:dyDescent="0.35">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row>
    <row r="256" spans="1:26" ht="14.25" customHeight="1" x14ac:dyDescent="0.35">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row>
    <row r="257" spans="1:26" ht="14.25" customHeight="1" x14ac:dyDescent="0.35">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row>
    <row r="258" spans="1:26" ht="14.25" customHeight="1" x14ac:dyDescent="0.35">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row>
    <row r="259" spans="1:26" ht="14.25" customHeight="1" x14ac:dyDescent="0.35">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row>
    <row r="260" spans="1:26" ht="14.25" customHeight="1" x14ac:dyDescent="0.35">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row>
    <row r="261" spans="1:26" ht="14.25" customHeight="1" x14ac:dyDescent="0.35">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row>
    <row r="262" spans="1:26" ht="14.25" customHeight="1" x14ac:dyDescent="0.35">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row>
    <row r="263" spans="1:26" ht="14.25" customHeight="1" x14ac:dyDescent="0.35">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row>
    <row r="264" spans="1:26" ht="14.25" customHeight="1" x14ac:dyDescent="0.35">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row>
    <row r="265" spans="1:26" ht="14.25" customHeight="1" x14ac:dyDescent="0.35">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row>
    <row r="266" spans="1:26" ht="14.25" customHeight="1" x14ac:dyDescent="0.35">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row>
    <row r="267" spans="1:26" ht="14.25" customHeight="1" x14ac:dyDescent="0.35">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row>
    <row r="268" spans="1:26" ht="14.25" customHeight="1" x14ac:dyDescent="0.35">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row>
    <row r="269" spans="1:26" ht="14.25" customHeight="1" x14ac:dyDescent="0.35">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row>
    <row r="270" spans="1:26" ht="14.25" customHeight="1" x14ac:dyDescent="0.35">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row>
    <row r="271" spans="1:26" ht="14.25" customHeight="1" x14ac:dyDescent="0.35">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row>
    <row r="272" spans="1:26" ht="14.25" customHeight="1" x14ac:dyDescent="0.35">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row>
    <row r="273" spans="1:26" ht="14.25" customHeight="1" x14ac:dyDescent="0.35">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row>
    <row r="274" spans="1:26" ht="14.25" customHeight="1" x14ac:dyDescent="0.35">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row>
    <row r="275" spans="1:26" ht="14.25" customHeight="1" x14ac:dyDescent="0.35">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row>
    <row r="276" spans="1:26" ht="14.25" customHeight="1" x14ac:dyDescent="0.35">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row>
    <row r="277" spans="1:26" ht="14.25" customHeight="1" x14ac:dyDescent="0.35">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row>
    <row r="278" spans="1:26" ht="14.25" customHeight="1" x14ac:dyDescent="0.35">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row>
    <row r="279" spans="1:26" ht="14.25" customHeight="1" x14ac:dyDescent="0.35">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row>
    <row r="280" spans="1:26" ht="14.25" customHeight="1" x14ac:dyDescent="0.35">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row>
    <row r="281" spans="1:26" ht="14.25" customHeight="1" x14ac:dyDescent="0.35">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row>
    <row r="282" spans="1:26" ht="14.25" customHeight="1" x14ac:dyDescent="0.35">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row>
    <row r="283" spans="1:26" ht="14.25" customHeight="1" x14ac:dyDescent="0.35">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row>
    <row r="284" spans="1:26" ht="14.25" customHeight="1" x14ac:dyDescent="0.35">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row>
    <row r="285" spans="1:26" ht="14.25" customHeight="1" x14ac:dyDescent="0.35">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row>
    <row r="286" spans="1:26" ht="14.25" customHeight="1" x14ac:dyDescent="0.35">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row>
    <row r="287" spans="1:26" ht="14.25" customHeight="1" x14ac:dyDescent="0.35">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row>
    <row r="288" spans="1:26" ht="14.25" customHeight="1" x14ac:dyDescent="0.35">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row>
    <row r="289" spans="1:26" ht="14.25" customHeight="1" x14ac:dyDescent="0.35">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row>
    <row r="290" spans="1:26" ht="14.25" customHeight="1" x14ac:dyDescent="0.35">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row>
    <row r="291" spans="1:26" ht="14.25" customHeight="1" x14ac:dyDescent="0.35">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row>
    <row r="292" spans="1:26" ht="14.25" customHeight="1" x14ac:dyDescent="0.35">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row>
    <row r="293" spans="1:26" ht="14.25" customHeight="1" x14ac:dyDescent="0.35">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row>
    <row r="294" spans="1:26" ht="14.25" customHeight="1" x14ac:dyDescent="0.35">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row>
    <row r="295" spans="1:26" ht="14.25" customHeight="1" x14ac:dyDescent="0.35">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row>
    <row r="296" spans="1:26" ht="14.25" customHeight="1" x14ac:dyDescent="0.35">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row>
    <row r="297" spans="1:26" ht="14.25" customHeight="1" x14ac:dyDescent="0.35">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row>
    <row r="298" spans="1:26" ht="14.25" customHeight="1" x14ac:dyDescent="0.35">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row>
    <row r="299" spans="1:26" ht="14.25" customHeight="1" x14ac:dyDescent="0.35">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row>
    <row r="300" spans="1:26" ht="14.25" customHeight="1" x14ac:dyDescent="0.35">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row>
    <row r="301" spans="1:26" ht="14.25" customHeight="1" x14ac:dyDescent="0.35">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row>
    <row r="302" spans="1:26" ht="14.25" customHeight="1" x14ac:dyDescent="0.35">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row>
    <row r="303" spans="1:26" ht="14.25" customHeight="1" x14ac:dyDescent="0.35">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row>
    <row r="304" spans="1:26" ht="14.25" customHeight="1" x14ac:dyDescent="0.35">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row>
    <row r="305" spans="1:26" ht="14.25" customHeight="1" x14ac:dyDescent="0.35">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row>
    <row r="306" spans="1:26" ht="14.25" customHeight="1" x14ac:dyDescent="0.35">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row>
    <row r="307" spans="1:26" ht="14.25" customHeight="1" x14ac:dyDescent="0.35">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row>
    <row r="308" spans="1:26" ht="14.25" customHeight="1" x14ac:dyDescent="0.35">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row>
    <row r="309" spans="1:26" ht="14.25" customHeight="1" x14ac:dyDescent="0.35">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row>
    <row r="310" spans="1:26" ht="14.25" customHeight="1" x14ac:dyDescent="0.35">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row>
    <row r="311" spans="1:26" ht="14.25" customHeight="1" x14ac:dyDescent="0.35">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row>
    <row r="312" spans="1:26" ht="14.25" customHeight="1" x14ac:dyDescent="0.35">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row>
    <row r="313" spans="1:26" ht="14.25" customHeight="1" x14ac:dyDescent="0.35">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row>
    <row r="314" spans="1:26" ht="14.25" customHeight="1" x14ac:dyDescent="0.35">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row>
    <row r="315" spans="1:26" ht="14.25" customHeight="1" x14ac:dyDescent="0.35">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row>
    <row r="316" spans="1:26" ht="14.25" customHeight="1" x14ac:dyDescent="0.35">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row>
    <row r="317" spans="1:26" ht="14.25" customHeight="1" x14ac:dyDescent="0.35">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row>
    <row r="318" spans="1:26" ht="14.25" customHeight="1" x14ac:dyDescent="0.35">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row>
    <row r="319" spans="1:26" ht="14.25" customHeight="1" x14ac:dyDescent="0.35">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row>
    <row r="320" spans="1:26" ht="14.25" customHeight="1" x14ac:dyDescent="0.35">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row>
    <row r="321" spans="1:26" ht="14.25" customHeight="1" x14ac:dyDescent="0.35">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row>
    <row r="322" spans="1:26" ht="14.25" customHeight="1" x14ac:dyDescent="0.35">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row>
    <row r="323" spans="1:26" ht="14.25" customHeight="1" x14ac:dyDescent="0.35">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row>
    <row r="324" spans="1:26" ht="14.25" customHeight="1" x14ac:dyDescent="0.35">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row>
    <row r="325" spans="1:26" ht="14.25" customHeight="1" x14ac:dyDescent="0.35">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row>
    <row r="326" spans="1:26" ht="14.25" customHeight="1" x14ac:dyDescent="0.35">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row>
    <row r="327" spans="1:26" ht="14.25" customHeight="1" x14ac:dyDescent="0.35">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row>
    <row r="328" spans="1:26" ht="14.25" customHeight="1" x14ac:dyDescent="0.35">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row>
    <row r="329" spans="1:26" ht="14.25" customHeight="1" x14ac:dyDescent="0.35">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row>
    <row r="330" spans="1:26" ht="14.25" customHeight="1" x14ac:dyDescent="0.35">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row>
    <row r="331" spans="1:26" ht="14.25" customHeight="1" x14ac:dyDescent="0.35">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row>
    <row r="332" spans="1:26" ht="14.25" customHeight="1" x14ac:dyDescent="0.35">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row>
    <row r="333" spans="1:26" ht="14.25" customHeight="1" x14ac:dyDescent="0.35">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row>
    <row r="334" spans="1:26" ht="14.25" customHeight="1" x14ac:dyDescent="0.35">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row>
    <row r="335" spans="1:26" ht="14.25" customHeight="1" x14ac:dyDescent="0.35">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row>
    <row r="336" spans="1:26" ht="14.25" customHeight="1" x14ac:dyDescent="0.35">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row>
    <row r="337" spans="1:26" ht="14.25" customHeight="1" x14ac:dyDescent="0.35">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row>
    <row r="338" spans="1:26" ht="14.25" customHeight="1" x14ac:dyDescent="0.35">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row>
    <row r="339" spans="1:26" ht="14.25" customHeight="1" x14ac:dyDescent="0.35">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row>
    <row r="340" spans="1:26" ht="14.25" customHeight="1" x14ac:dyDescent="0.35">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row>
    <row r="341" spans="1:26" ht="14.25" customHeight="1" x14ac:dyDescent="0.35">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row>
    <row r="342" spans="1:26" ht="14.25" customHeight="1" x14ac:dyDescent="0.35">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row>
    <row r="343" spans="1:26" ht="14.25" customHeight="1" x14ac:dyDescent="0.35">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row>
    <row r="344" spans="1:26" ht="14.25" customHeight="1" x14ac:dyDescent="0.35">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row>
    <row r="345" spans="1:26" ht="14.25" customHeight="1" x14ac:dyDescent="0.35">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row>
    <row r="346" spans="1:26" ht="14.25" customHeight="1" x14ac:dyDescent="0.35">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row>
    <row r="347" spans="1:26" ht="14.25" customHeight="1" x14ac:dyDescent="0.35">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row>
    <row r="348" spans="1:26" ht="14.25" customHeight="1" x14ac:dyDescent="0.35">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row>
    <row r="349" spans="1:26" ht="14.25" customHeight="1" x14ac:dyDescent="0.35">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row>
    <row r="350" spans="1:26" ht="14.25" customHeight="1" x14ac:dyDescent="0.35">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row>
    <row r="351" spans="1:26" ht="14.25" customHeight="1" x14ac:dyDescent="0.35">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row>
    <row r="352" spans="1:26" ht="14.25" customHeight="1" x14ac:dyDescent="0.35">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row>
    <row r="353" spans="1:26" ht="14.25" customHeight="1" x14ac:dyDescent="0.35">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row>
    <row r="354" spans="1:26" ht="14.25" customHeight="1" x14ac:dyDescent="0.35">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row>
    <row r="355" spans="1:26" ht="14.25" customHeight="1" x14ac:dyDescent="0.35">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row>
    <row r="356" spans="1:26" ht="14.25" customHeight="1" x14ac:dyDescent="0.35">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row>
    <row r="357" spans="1:26" ht="14.25" customHeight="1" x14ac:dyDescent="0.35">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row>
    <row r="358" spans="1:26" ht="14.25" customHeight="1" x14ac:dyDescent="0.35">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row>
    <row r="359" spans="1:26" ht="14.25" customHeight="1" x14ac:dyDescent="0.35">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row>
    <row r="360" spans="1:26" ht="14.25" customHeight="1" x14ac:dyDescent="0.35">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row>
    <row r="361" spans="1:26" ht="14.25" customHeight="1" x14ac:dyDescent="0.35">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row>
    <row r="362" spans="1:26" ht="14.25" customHeight="1" x14ac:dyDescent="0.35">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row>
    <row r="363" spans="1:26" ht="14.25" customHeight="1" x14ac:dyDescent="0.35">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row>
    <row r="364" spans="1:26" ht="14.25" customHeight="1" x14ac:dyDescent="0.35">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row>
    <row r="365" spans="1:26" ht="14.25" customHeight="1" x14ac:dyDescent="0.35">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row>
    <row r="366" spans="1:26" ht="14.25" customHeight="1" x14ac:dyDescent="0.35">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row>
    <row r="367" spans="1:26" ht="14.25" customHeight="1" x14ac:dyDescent="0.35">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row>
    <row r="368" spans="1:26" ht="14.25" customHeight="1" x14ac:dyDescent="0.35">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row>
    <row r="369" spans="1:26" ht="14.25" customHeight="1" x14ac:dyDescent="0.35">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row>
    <row r="370" spans="1:26" ht="14.25" customHeight="1" x14ac:dyDescent="0.35">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row>
    <row r="371" spans="1:26" ht="14.25" customHeight="1" x14ac:dyDescent="0.35">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row>
    <row r="372" spans="1:26" ht="14.25" customHeight="1" x14ac:dyDescent="0.35">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row>
    <row r="373" spans="1:26" ht="14.25" customHeight="1" x14ac:dyDescent="0.35">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row>
    <row r="374" spans="1:26" ht="14.25" customHeight="1" x14ac:dyDescent="0.35">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row>
    <row r="375" spans="1:26" ht="14.25" customHeight="1" x14ac:dyDescent="0.35">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row>
    <row r="376" spans="1:26" ht="14.25" customHeight="1" x14ac:dyDescent="0.35">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row>
    <row r="377" spans="1:26" ht="14.25" customHeight="1" x14ac:dyDescent="0.35">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row>
    <row r="378" spans="1:26" ht="14.25" customHeight="1" x14ac:dyDescent="0.35">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row>
    <row r="379" spans="1:26" ht="14.25" customHeight="1" x14ac:dyDescent="0.35">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row>
    <row r="380" spans="1:26" ht="14.25" customHeight="1" x14ac:dyDescent="0.35">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row>
    <row r="381" spans="1:26" ht="14.25" customHeight="1" x14ac:dyDescent="0.35">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row>
    <row r="382" spans="1:26" ht="14.25" customHeight="1" x14ac:dyDescent="0.35">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row>
    <row r="383" spans="1:26" ht="14.25" customHeight="1" x14ac:dyDescent="0.35">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row>
    <row r="384" spans="1:26" ht="14.25" customHeight="1" x14ac:dyDescent="0.35">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row>
    <row r="385" spans="1:26" ht="14.25" customHeight="1" x14ac:dyDescent="0.35">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row>
    <row r="386" spans="1:26" ht="14.25" customHeight="1" x14ac:dyDescent="0.35">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row>
    <row r="387" spans="1:26" ht="14.25" customHeight="1" x14ac:dyDescent="0.35">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row>
    <row r="388" spans="1:26" ht="14.25" customHeight="1" x14ac:dyDescent="0.35">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row>
    <row r="389" spans="1:26" ht="14.25" customHeight="1" x14ac:dyDescent="0.35">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row>
    <row r="390" spans="1:26" ht="14.25" customHeight="1" x14ac:dyDescent="0.35">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row>
    <row r="391" spans="1:26" ht="14.25" customHeight="1" x14ac:dyDescent="0.35">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row>
    <row r="392" spans="1:26" ht="14.25" customHeight="1" x14ac:dyDescent="0.35">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row>
    <row r="393" spans="1:26" ht="14.25" customHeight="1" x14ac:dyDescent="0.35">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row>
    <row r="394" spans="1:26" ht="14.25" customHeight="1" x14ac:dyDescent="0.35">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row>
    <row r="395" spans="1:26" ht="14.25" customHeight="1" x14ac:dyDescent="0.35">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row>
    <row r="396" spans="1:26" ht="14.25" customHeight="1" x14ac:dyDescent="0.35">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row>
    <row r="397" spans="1:26" ht="14.25" customHeight="1" x14ac:dyDescent="0.35">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row>
    <row r="398" spans="1:26" ht="14.25" customHeight="1" x14ac:dyDescent="0.35">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row>
    <row r="399" spans="1:26" ht="14.25" customHeight="1" x14ac:dyDescent="0.35">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row>
    <row r="400" spans="1:26" ht="14.25" customHeight="1" x14ac:dyDescent="0.35">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row>
    <row r="401" spans="1:26" ht="14.25" customHeight="1" x14ac:dyDescent="0.35">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row>
    <row r="402" spans="1:26" ht="14.25" customHeight="1" x14ac:dyDescent="0.35">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row>
    <row r="403" spans="1:26" ht="14.25" customHeight="1" x14ac:dyDescent="0.35">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row>
    <row r="404" spans="1:26" ht="14.25" customHeight="1" x14ac:dyDescent="0.35">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row>
    <row r="405" spans="1:26" ht="14.25" customHeight="1" x14ac:dyDescent="0.35">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row>
    <row r="406" spans="1:26" ht="14.25" customHeight="1" x14ac:dyDescent="0.35">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row>
    <row r="407" spans="1:26" ht="14.25" customHeight="1" x14ac:dyDescent="0.35">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row>
    <row r="408" spans="1:26" ht="14.25" customHeight="1" x14ac:dyDescent="0.35">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row>
    <row r="409" spans="1:26" ht="14.25" customHeight="1" x14ac:dyDescent="0.35">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row>
    <row r="410" spans="1:26" ht="14.25" customHeight="1" x14ac:dyDescent="0.35">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row>
    <row r="411" spans="1:26" ht="14.25" customHeight="1" x14ac:dyDescent="0.35">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row>
    <row r="412" spans="1:26" ht="14.25" customHeight="1" x14ac:dyDescent="0.35">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row>
    <row r="413" spans="1:26" ht="14.25" customHeight="1" x14ac:dyDescent="0.35">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row>
    <row r="414" spans="1:26" ht="14.25" customHeight="1" x14ac:dyDescent="0.35">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row>
    <row r="415" spans="1:26" ht="14.25" customHeight="1" x14ac:dyDescent="0.35">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row>
    <row r="416" spans="1:26" ht="14.25" customHeight="1" x14ac:dyDescent="0.35">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row>
    <row r="417" spans="1:26" ht="14.25" customHeight="1" x14ac:dyDescent="0.35">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row>
    <row r="418" spans="1:26" ht="14.25" customHeight="1" x14ac:dyDescent="0.35">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row>
    <row r="419" spans="1:26" ht="14.25" customHeight="1" x14ac:dyDescent="0.35">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row>
    <row r="420" spans="1:26" ht="14.25" customHeight="1" x14ac:dyDescent="0.35">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row>
    <row r="421" spans="1:26" ht="14.25" customHeight="1" x14ac:dyDescent="0.35">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row>
    <row r="422" spans="1:26" ht="14.25" customHeight="1" x14ac:dyDescent="0.35">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row>
    <row r="423" spans="1:26" ht="14.25" customHeight="1" x14ac:dyDescent="0.35">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row>
    <row r="424" spans="1:26" ht="14.25" customHeight="1" x14ac:dyDescent="0.35">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row>
    <row r="425" spans="1:26" ht="14.25" customHeight="1" x14ac:dyDescent="0.35">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row>
    <row r="426" spans="1:26" ht="14.25" customHeight="1" x14ac:dyDescent="0.35">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row>
    <row r="427" spans="1:26" ht="14.25" customHeight="1" x14ac:dyDescent="0.35">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row>
    <row r="428" spans="1:26" ht="14.25" customHeight="1" x14ac:dyDescent="0.35">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row>
    <row r="429" spans="1:26" ht="14.25" customHeight="1" x14ac:dyDescent="0.35">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row>
    <row r="430" spans="1:26" ht="14.25" customHeight="1" x14ac:dyDescent="0.35">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row>
    <row r="431" spans="1:26" ht="14.25" customHeight="1" x14ac:dyDescent="0.35">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row>
    <row r="432" spans="1:26" ht="14.25" customHeight="1" x14ac:dyDescent="0.35">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row>
    <row r="433" spans="1:26" ht="14.25" customHeight="1" x14ac:dyDescent="0.35">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row>
    <row r="434" spans="1:26" ht="14.25" customHeight="1" x14ac:dyDescent="0.35">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row>
    <row r="435" spans="1:26" ht="14.25" customHeight="1" x14ac:dyDescent="0.35">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row>
    <row r="436" spans="1:26" ht="14.25" customHeight="1" x14ac:dyDescent="0.35">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row>
    <row r="437" spans="1:26" ht="14.25" customHeight="1" x14ac:dyDescent="0.35">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row>
    <row r="438" spans="1:26" ht="14.25" customHeight="1" x14ac:dyDescent="0.35">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row>
    <row r="439" spans="1:26" ht="14.25" customHeight="1" x14ac:dyDescent="0.35">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row>
    <row r="440" spans="1:26" ht="14.25" customHeight="1" x14ac:dyDescent="0.35">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row>
    <row r="441" spans="1:26" ht="14.25" customHeight="1" x14ac:dyDescent="0.35">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row>
    <row r="442" spans="1:26" ht="14.25" customHeight="1" x14ac:dyDescent="0.35">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row>
    <row r="443" spans="1:26" ht="14.25" customHeight="1" x14ac:dyDescent="0.35">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row>
    <row r="444" spans="1:26" ht="14.25" customHeight="1" x14ac:dyDescent="0.35">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row>
    <row r="445" spans="1:26" ht="14.25" customHeight="1" x14ac:dyDescent="0.35">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row>
    <row r="446" spans="1:26" ht="14.25" customHeight="1" x14ac:dyDescent="0.35">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row>
    <row r="447" spans="1:26" ht="14.25" customHeight="1" x14ac:dyDescent="0.35">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row>
    <row r="448" spans="1:26" ht="14.25" customHeight="1" x14ac:dyDescent="0.35">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row>
    <row r="449" spans="1:26" ht="14.25" customHeight="1" x14ac:dyDescent="0.35">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row>
    <row r="450" spans="1:26" ht="14.25" customHeight="1" x14ac:dyDescent="0.35">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row>
    <row r="451" spans="1:26" ht="14.25" customHeight="1" x14ac:dyDescent="0.35">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row>
    <row r="452" spans="1:26" ht="14.25" customHeight="1" x14ac:dyDescent="0.35">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row>
    <row r="453" spans="1:26" ht="14.25" customHeight="1" x14ac:dyDescent="0.35">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row>
    <row r="454" spans="1:26" ht="14.25" customHeight="1" x14ac:dyDescent="0.35">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row>
    <row r="455" spans="1:26" ht="14.25" customHeight="1" x14ac:dyDescent="0.35">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row>
    <row r="456" spans="1:26" ht="14.25" customHeight="1" x14ac:dyDescent="0.35">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row>
    <row r="457" spans="1:26" ht="14.25" customHeight="1" x14ac:dyDescent="0.35">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row>
    <row r="458" spans="1:26" ht="14.25" customHeight="1" x14ac:dyDescent="0.35">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row>
    <row r="459" spans="1:26" ht="14.25" customHeight="1" x14ac:dyDescent="0.35">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row>
    <row r="460" spans="1:26" ht="14.25" customHeight="1" x14ac:dyDescent="0.35">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row>
    <row r="461" spans="1:26" ht="14.25" customHeight="1" x14ac:dyDescent="0.35">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row>
    <row r="462" spans="1:26" ht="14.25" customHeight="1" x14ac:dyDescent="0.35">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row>
    <row r="463" spans="1:26" ht="14.25" customHeight="1" x14ac:dyDescent="0.35">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row>
    <row r="464" spans="1:26" ht="14.25" customHeight="1" x14ac:dyDescent="0.35">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row>
    <row r="465" spans="1:26" ht="14.25" customHeight="1" x14ac:dyDescent="0.35">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row>
    <row r="466" spans="1:26" ht="14.25" customHeight="1" x14ac:dyDescent="0.35">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row>
    <row r="467" spans="1:26" ht="14.25" customHeight="1" x14ac:dyDescent="0.35">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row>
    <row r="468" spans="1:26" ht="14.25" customHeight="1" x14ac:dyDescent="0.35">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row>
    <row r="469" spans="1:26" ht="14.25" customHeight="1" x14ac:dyDescent="0.35">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row>
    <row r="470" spans="1:26" ht="14.25" customHeight="1" x14ac:dyDescent="0.35">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row>
    <row r="471" spans="1:26" ht="14.25" customHeight="1" x14ac:dyDescent="0.35">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row>
    <row r="472" spans="1:26" ht="14.25" customHeight="1" x14ac:dyDescent="0.35">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row>
    <row r="473" spans="1:26" ht="14.25" customHeight="1" x14ac:dyDescent="0.35">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row>
    <row r="474" spans="1:26" ht="14.25" customHeight="1" x14ac:dyDescent="0.35">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row>
    <row r="475" spans="1:26" ht="14.25" customHeight="1" x14ac:dyDescent="0.35">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row>
    <row r="476" spans="1:26" ht="14.25" customHeight="1" x14ac:dyDescent="0.35">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row>
    <row r="477" spans="1:26" ht="14.25" customHeight="1" x14ac:dyDescent="0.35">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row>
    <row r="478" spans="1:26" ht="14.25" customHeight="1" x14ac:dyDescent="0.35">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row>
    <row r="479" spans="1:26" ht="14.25" customHeight="1" x14ac:dyDescent="0.35">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row>
    <row r="480" spans="1:26" ht="14.25" customHeight="1" x14ac:dyDescent="0.35">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row>
    <row r="481" spans="1:26" ht="14.25" customHeight="1" x14ac:dyDescent="0.35">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row>
    <row r="482" spans="1:26" ht="14.25" customHeight="1" x14ac:dyDescent="0.35">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row>
    <row r="483" spans="1:26" ht="14.25" customHeight="1" x14ac:dyDescent="0.35">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row>
    <row r="484" spans="1:26" ht="14.25" customHeight="1" x14ac:dyDescent="0.35">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row>
    <row r="485" spans="1:26" ht="14.25" customHeight="1" x14ac:dyDescent="0.35">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row>
    <row r="486" spans="1:26" ht="14.25" customHeight="1" x14ac:dyDescent="0.35">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row>
    <row r="487" spans="1:26" ht="14.25" customHeight="1" x14ac:dyDescent="0.35">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row>
    <row r="488" spans="1:26" ht="14.25" customHeight="1" x14ac:dyDescent="0.35">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row>
    <row r="489" spans="1:26" ht="14.25" customHeight="1" x14ac:dyDescent="0.35">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row>
    <row r="490" spans="1:26" ht="14.25" customHeight="1" x14ac:dyDescent="0.35">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row>
    <row r="491" spans="1:26" ht="14.25" customHeight="1" x14ac:dyDescent="0.35">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row>
    <row r="492" spans="1:26" ht="14.25" customHeight="1" x14ac:dyDescent="0.35">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row>
    <row r="493" spans="1:26" ht="14.25" customHeight="1" x14ac:dyDescent="0.35">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row>
    <row r="494" spans="1:26" ht="14.25" customHeight="1" x14ac:dyDescent="0.35">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row>
    <row r="495" spans="1:26" ht="14.25" customHeight="1" x14ac:dyDescent="0.35">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row>
    <row r="496" spans="1:26" ht="14.25" customHeight="1" x14ac:dyDescent="0.35">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row>
    <row r="497" spans="1:26" ht="14.25" customHeight="1" x14ac:dyDescent="0.35">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row>
    <row r="498" spans="1:26" ht="14.25" customHeight="1" x14ac:dyDescent="0.35">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row>
    <row r="499" spans="1:26" ht="14.25" customHeight="1" x14ac:dyDescent="0.35">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row>
    <row r="500" spans="1:26" ht="14.25" customHeight="1" x14ac:dyDescent="0.35">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row>
    <row r="501" spans="1:26" ht="14.25" customHeight="1" x14ac:dyDescent="0.35">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row>
    <row r="502" spans="1:26" ht="14.25" customHeight="1" x14ac:dyDescent="0.35">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row>
    <row r="503" spans="1:26" ht="14.25" customHeight="1" x14ac:dyDescent="0.35">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row>
    <row r="504" spans="1:26" ht="14.25" customHeight="1" x14ac:dyDescent="0.35">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row>
    <row r="505" spans="1:26" ht="14.25" customHeight="1" x14ac:dyDescent="0.35">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row>
    <row r="506" spans="1:26" ht="14.25" customHeight="1" x14ac:dyDescent="0.35">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row>
    <row r="507" spans="1:26" ht="14.25" customHeight="1" x14ac:dyDescent="0.35">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row>
    <row r="508" spans="1:26" ht="14.25" customHeight="1" x14ac:dyDescent="0.35">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row>
    <row r="509" spans="1:26" ht="14.25" customHeight="1" x14ac:dyDescent="0.35">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row>
    <row r="510" spans="1:26" ht="14.25" customHeight="1" x14ac:dyDescent="0.35">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row>
    <row r="511" spans="1:26" ht="14.25" customHeight="1" x14ac:dyDescent="0.35">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row>
    <row r="512" spans="1:26" ht="14.25" customHeight="1" x14ac:dyDescent="0.35">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row>
    <row r="513" spans="1:26" ht="14.25" customHeight="1" x14ac:dyDescent="0.35">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row>
    <row r="514" spans="1:26" ht="14.25" customHeight="1" x14ac:dyDescent="0.35">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row>
    <row r="515" spans="1:26" ht="14.25" customHeight="1" x14ac:dyDescent="0.35">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row>
    <row r="516" spans="1:26" ht="14.25" customHeight="1" x14ac:dyDescent="0.35">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row>
    <row r="517" spans="1:26" ht="14.25" customHeight="1" x14ac:dyDescent="0.35">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row>
    <row r="518" spans="1:26" ht="14.25" customHeight="1" x14ac:dyDescent="0.35">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row>
    <row r="519" spans="1:26" ht="14.25" customHeight="1" x14ac:dyDescent="0.35">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row>
    <row r="520" spans="1:26" ht="14.25" customHeight="1" x14ac:dyDescent="0.35">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row>
    <row r="521" spans="1:26" ht="14.25" customHeight="1" x14ac:dyDescent="0.35">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row>
    <row r="522" spans="1:26" ht="14.25" customHeight="1" x14ac:dyDescent="0.35">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row>
    <row r="523" spans="1:26" ht="14.25" customHeight="1" x14ac:dyDescent="0.35">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row>
    <row r="524" spans="1:26" ht="14.25" customHeight="1" x14ac:dyDescent="0.35">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row>
    <row r="525" spans="1:26" ht="14.25" customHeight="1" x14ac:dyDescent="0.35">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row>
    <row r="526" spans="1:26" ht="14.25" customHeight="1" x14ac:dyDescent="0.35">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row>
    <row r="527" spans="1:26" ht="14.25" customHeight="1" x14ac:dyDescent="0.35">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row>
    <row r="528" spans="1:26" ht="14.25" customHeight="1" x14ac:dyDescent="0.35">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row>
    <row r="529" spans="1:26" ht="14.25" customHeight="1" x14ac:dyDescent="0.35">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row>
    <row r="530" spans="1:26" ht="14.25" customHeight="1" x14ac:dyDescent="0.35">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row>
    <row r="531" spans="1:26" ht="14.25" customHeight="1" x14ac:dyDescent="0.35">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row>
    <row r="532" spans="1:26" ht="14.25" customHeight="1" x14ac:dyDescent="0.35">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row>
    <row r="533" spans="1:26" ht="14.25" customHeight="1" x14ac:dyDescent="0.35">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row>
    <row r="534" spans="1:26" ht="14.25" customHeight="1" x14ac:dyDescent="0.35">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row>
    <row r="535" spans="1:26" ht="14.25" customHeight="1" x14ac:dyDescent="0.35">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row>
    <row r="536" spans="1:26" ht="14.25" customHeight="1" x14ac:dyDescent="0.35">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row>
    <row r="537" spans="1:26" ht="14.25" customHeight="1" x14ac:dyDescent="0.35">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row>
    <row r="538" spans="1:26" ht="14.25" customHeight="1" x14ac:dyDescent="0.35">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row>
    <row r="539" spans="1:26" ht="14.25" customHeight="1" x14ac:dyDescent="0.35">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row>
    <row r="540" spans="1:26" ht="14.25" customHeight="1" x14ac:dyDescent="0.35">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row>
    <row r="541" spans="1:26" ht="14.25" customHeight="1" x14ac:dyDescent="0.35">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row>
    <row r="542" spans="1:26" ht="14.25" customHeight="1" x14ac:dyDescent="0.35">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row>
    <row r="543" spans="1:26" ht="14.25" customHeight="1" x14ac:dyDescent="0.35">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row>
    <row r="544" spans="1:26" ht="14.25" customHeight="1" x14ac:dyDescent="0.35">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row>
    <row r="545" spans="1:26" ht="14.25" customHeight="1" x14ac:dyDescent="0.35">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row>
    <row r="546" spans="1:26" ht="14.25" customHeight="1" x14ac:dyDescent="0.35">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row>
    <row r="547" spans="1:26" ht="14.25" customHeight="1" x14ac:dyDescent="0.35">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row>
    <row r="548" spans="1:26" ht="14.25" customHeight="1" x14ac:dyDescent="0.35">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row>
    <row r="549" spans="1:26" ht="14.25" customHeight="1" x14ac:dyDescent="0.35">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row>
    <row r="550" spans="1:26" ht="14.25" customHeight="1" x14ac:dyDescent="0.35">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row>
    <row r="551" spans="1:26" ht="14.25" customHeight="1" x14ac:dyDescent="0.35">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row>
    <row r="552" spans="1:26" ht="14.25" customHeight="1" x14ac:dyDescent="0.35">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row>
    <row r="553" spans="1:26" ht="14.25" customHeight="1" x14ac:dyDescent="0.35">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row>
    <row r="554" spans="1:26" ht="14.25" customHeight="1" x14ac:dyDescent="0.35">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row>
    <row r="555" spans="1:26" ht="14.25" customHeight="1" x14ac:dyDescent="0.35">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row>
    <row r="556" spans="1:26" ht="14.25" customHeight="1" x14ac:dyDescent="0.35">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row>
    <row r="557" spans="1:26" ht="14.25" customHeight="1" x14ac:dyDescent="0.35">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row>
    <row r="558" spans="1:26" ht="14.25" customHeight="1" x14ac:dyDescent="0.35">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row>
    <row r="559" spans="1:26" ht="14.25" customHeight="1" x14ac:dyDescent="0.35">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row>
    <row r="560" spans="1:26" ht="14.25" customHeight="1" x14ac:dyDescent="0.35">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row>
    <row r="561" spans="1:26" ht="14.25" customHeight="1" x14ac:dyDescent="0.35">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row>
    <row r="562" spans="1:26" ht="14.25" customHeight="1" x14ac:dyDescent="0.35">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row>
    <row r="563" spans="1:26" ht="14.25" customHeight="1" x14ac:dyDescent="0.35">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row>
    <row r="564" spans="1:26" ht="14.25" customHeight="1" x14ac:dyDescent="0.35">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row>
    <row r="565" spans="1:26" ht="14.25" customHeight="1" x14ac:dyDescent="0.35">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row>
    <row r="566" spans="1:26" ht="14.25" customHeight="1" x14ac:dyDescent="0.35">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row>
    <row r="567" spans="1:26" ht="14.25" customHeight="1" x14ac:dyDescent="0.35">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row>
    <row r="568" spans="1:26" ht="14.25" customHeight="1" x14ac:dyDescent="0.35">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row>
    <row r="569" spans="1:26" ht="14.25" customHeight="1" x14ac:dyDescent="0.35">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row>
    <row r="570" spans="1:26" ht="14.25" customHeight="1" x14ac:dyDescent="0.35">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row>
    <row r="571" spans="1:26" ht="14.25" customHeight="1" x14ac:dyDescent="0.35">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row>
    <row r="572" spans="1:26" ht="14.25" customHeight="1" x14ac:dyDescent="0.35">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row>
    <row r="573" spans="1:26" ht="14.25" customHeight="1" x14ac:dyDescent="0.35">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row>
    <row r="574" spans="1:26" ht="14.25" customHeight="1" x14ac:dyDescent="0.35">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row>
    <row r="575" spans="1:26" ht="14.25" customHeight="1" x14ac:dyDescent="0.35">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row>
    <row r="576" spans="1:26" ht="14.25" customHeight="1" x14ac:dyDescent="0.35">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row>
    <row r="577" spans="1:26" ht="14.25" customHeight="1" x14ac:dyDescent="0.35">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row>
    <row r="578" spans="1:26" ht="14.25" customHeight="1" x14ac:dyDescent="0.35">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row>
    <row r="579" spans="1:26" ht="14.25" customHeight="1" x14ac:dyDescent="0.35">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row>
    <row r="580" spans="1:26" ht="14.25" customHeight="1" x14ac:dyDescent="0.35">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row>
    <row r="581" spans="1:26" ht="14.25" customHeight="1" x14ac:dyDescent="0.35">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row>
    <row r="582" spans="1:26" ht="14.25" customHeight="1" x14ac:dyDescent="0.35">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row>
    <row r="583" spans="1:26" ht="14.25" customHeight="1" x14ac:dyDescent="0.35">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row>
    <row r="584" spans="1:26" ht="14.25" customHeight="1" x14ac:dyDescent="0.35">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row>
    <row r="585" spans="1:26" ht="14.25" customHeight="1" x14ac:dyDescent="0.35">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row>
    <row r="586" spans="1:26" ht="14.25" customHeight="1" x14ac:dyDescent="0.35">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row>
    <row r="587" spans="1:26" ht="14.25" customHeight="1" x14ac:dyDescent="0.35">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row>
    <row r="588" spans="1:26" ht="14.25" customHeight="1" x14ac:dyDescent="0.35">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row>
    <row r="589" spans="1:26" ht="14.25" customHeight="1" x14ac:dyDescent="0.35">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row>
    <row r="590" spans="1:26" ht="14.25" customHeight="1" x14ac:dyDescent="0.35">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row>
    <row r="591" spans="1:26" ht="14.25" customHeight="1" x14ac:dyDescent="0.35">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row>
    <row r="592" spans="1:26" ht="14.25" customHeight="1" x14ac:dyDescent="0.35">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row>
    <row r="593" spans="1:26" ht="14.25" customHeight="1" x14ac:dyDescent="0.35">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row>
    <row r="594" spans="1:26" ht="14.25" customHeight="1" x14ac:dyDescent="0.35">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row>
    <row r="595" spans="1:26" ht="14.25" customHeight="1" x14ac:dyDescent="0.35">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row>
    <row r="596" spans="1:26" ht="14.25" customHeight="1" x14ac:dyDescent="0.35">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row>
    <row r="597" spans="1:26" ht="14.25" customHeight="1" x14ac:dyDescent="0.35">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row>
    <row r="598" spans="1:26" ht="14.25" customHeight="1" x14ac:dyDescent="0.35">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row>
    <row r="599" spans="1:26" ht="14.25" customHeight="1" x14ac:dyDescent="0.35">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row>
    <row r="600" spans="1:26" ht="14.25" customHeight="1" x14ac:dyDescent="0.35">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row>
    <row r="601" spans="1:26" ht="14.25" customHeight="1" x14ac:dyDescent="0.35">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row>
    <row r="602" spans="1:26" ht="14.25" customHeight="1" x14ac:dyDescent="0.35">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row>
    <row r="603" spans="1:26" ht="14.25" customHeight="1" x14ac:dyDescent="0.35">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row>
    <row r="604" spans="1:26" ht="14.25" customHeight="1" x14ac:dyDescent="0.35">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row>
    <row r="605" spans="1:26" ht="14.25" customHeight="1" x14ac:dyDescent="0.35">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row>
    <row r="606" spans="1:26" ht="14.25" customHeight="1" x14ac:dyDescent="0.35">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row>
    <row r="607" spans="1:26" ht="14.25" customHeight="1" x14ac:dyDescent="0.35">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row>
    <row r="608" spans="1:26" ht="14.25" customHeight="1" x14ac:dyDescent="0.35">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row>
    <row r="609" spans="1:26" ht="14.25" customHeight="1" x14ac:dyDescent="0.35">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row>
    <row r="610" spans="1:26" ht="14.25" customHeight="1" x14ac:dyDescent="0.35">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row>
    <row r="611" spans="1:26" ht="14.25" customHeight="1" x14ac:dyDescent="0.35">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row>
    <row r="612" spans="1:26" ht="14.25" customHeight="1" x14ac:dyDescent="0.35">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row>
    <row r="613" spans="1:26" ht="14.25" customHeight="1" x14ac:dyDescent="0.35">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row>
    <row r="614" spans="1:26" ht="14.25" customHeight="1" x14ac:dyDescent="0.35">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row>
    <row r="615" spans="1:26" ht="14.25" customHeight="1" x14ac:dyDescent="0.35">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row>
    <row r="616" spans="1:26" ht="14.25" customHeight="1" x14ac:dyDescent="0.35">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row>
    <row r="617" spans="1:26" ht="14.25" customHeight="1" x14ac:dyDescent="0.35">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row>
    <row r="618" spans="1:26" ht="14.25" customHeight="1" x14ac:dyDescent="0.35">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row>
    <row r="619" spans="1:26" ht="14.25" customHeight="1" x14ac:dyDescent="0.35">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row>
    <row r="620" spans="1:26" ht="14.25" customHeight="1" x14ac:dyDescent="0.35">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row>
    <row r="621" spans="1:26" ht="14.25" customHeight="1" x14ac:dyDescent="0.35">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row>
    <row r="622" spans="1:26" ht="14.25" customHeight="1" x14ac:dyDescent="0.35">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row>
    <row r="623" spans="1:26" ht="14.25" customHeight="1" x14ac:dyDescent="0.35">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row>
    <row r="624" spans="1:26" ht="14.25" customHeight="1" x14ac:dyDescent="0.35">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row>
    <row r="625" spans="1:26" ht="14.25" customHeight="1" x14ac:dyDescent="0.35">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row>
    <row r="626" spans="1:26" ht="14.25" customHeight="1" x14ac:dyDescent="0.35">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row>
    <row r="627" spans="1:26" ht="14.25" customHeight="1" x14ac:dyDescent="0.35">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row>
    <row r="628" spans="1:26" ht="14.25" customHeight="1" x14ac:dyDescent="0.35">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row>
    <row r="629" spans="1:26" ht="14.25" customHeight="1" x14ac:dyDescent="0.35">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row>
    <row r="630" spans="1:26" ht="14.25" customHeight="1" x14ac:dyDescent="0.35">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row>
    <row r="631" spans="1:26" ht="14.25" customHeight="1" x14ac:dyDescent="0.35">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row>
    <row r="632" spans="1:26" ht="14.25" customHeight="1" x14ac:dyDescent="0.35">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row>
    <row r="633" spans="1:26" ht="14.25" customHeight="1" x14ac:dyDescent="0.35">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row>
    <row r="634" spans="1:26" ht="14.25" customHeight="1" x14ac:dyDescent="0.35">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row>
    <row r="635" spans="1:26" ht="14.25" customHeight="1" x14ac:dyDescent="0.35">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row>
    <row r="636" spans="1:26" ht="14.25" customHeight="1" x14ac:dyDescent="0.35">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row>
    <row r="637" spans="1:26" ht="14.25" customHeight="1" x14ac:dyDescent="0.35">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row>
    <row r="638" spans="1:26" ht="14.25" customHeight="1" x14ac:dyDescent="0.35">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row>
    <row r="639" spans="1:26" ht="14.25" customHeight="1" x14ac:dyDescent="0.35">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row>
    <row r="640" spans="1:26" ht="14.25" customHeight="1" x14ac:dyDescent="0.35">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row>
    <row r="641" spans="1:26" ht="14.25" customHeight="1" x14ac:dyDescent="0.35">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row>
    <row r="642" spans="1:26" ht="14.25" customHeight="1" x14ac:dyDescent="0.35">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row>
    <row r="643" spans="1:26" ht="14.25" customHeight="1" x14ac:dyDescent="0.35">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row>
    <row r="644" spans="1:26" ht="14.25" customHeight="1" x14ac:dyDescent="0.35">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row>
    <row r="645" spans="1:26" ht="14.25" customHeight="1" x14ac:dyDescent="0.35">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row>
    <row r="646" spans="1:26" ht="14.25" customHeight="1" x14ac:dyDescent="0.35">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row>
    <row r="647" spans="1:26" ht="14.25" customHeight="1" x14ac:dyDescent="0.35">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row>
    <row r="648" spans="1:26" ht="14.25" customHeight="1" x14ac:dyDescent="0.35">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row>
    <row r="649" spans="1:26" ht="14.25" customHeight="1" x14ac:dyDescent="0.35">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row>
    <row r="650" spans="1:26" ht="14.25" customHeight="1" x14ac:dyDescent="0.35">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row>
    <row r="651" spans="1:26" ht="14.25" customHeight="1" x14ac:dyDescent="0.35">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row>
    <row r="652" spans="1:26" ht="14.25" customHeight="1" x14ac:dyDescent="0.35">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row>
    <row r="653" spans="1:26" ht="14.25" customHeight="1" x14ac:dyDescent="0.35">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row>
    <row r="654" spans="1:26" ht="14.25" customHeight="1" x14ac:dyDescent="0.35">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row>
    <row r="655" spans="1:26" ht="14.25" customHeight="1" x14ac:dyDescent="0.35">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row>
    <row r="656" spans="1:26" ht="14.25" customHeight="1" x14ac:dyDescent="0.35">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row>
    <row r="657" spans="1:26" ht="14.25" customHeight="1" x14ac:dyDescent="0.35">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row>
    <row r="658" spans="1:26" ht="14.25" customHeight="1" x14ac:dyDescent="0.35">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row>
    <row r="659" spans="1:26" ht="14.25" customHeight="1" x14ac:dyDescent="0.35">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row>
    <row r="660" spans="1:26" ht="14.25" customHeight="1" x14ac:dyDescent="0.35">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row>
    <row r="661" spans="1:26" ht="14.25" customHeight="1" x14ac:dyDescent="0.35">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row>
    <row r="662" spans="1:26" ht="14.25" customHeight="1" x14ac:dyDescent="0.35">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row>
    <row r="663" spans="1:26" ht="14.25" customHeight="1" x14ac:dyDescent="0.35">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row>
    <row r="664" spans="1:26" ht="14.25" customHeight="1" x14ac:dyDescent="0.35">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row>
    <row r="665" spans="1:26" ht="14.25" customHeight="1" x14ac:dyDescent="0.35">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row>
    <row r="666" spans="1:26" ht="14.25" customHeight="1" x14ac:dyDescent="0.35">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row>
    <row r="667" spans="1:26" ht="14.25" customHeight="1" x14ac:dyDescent="0.35">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row>
    <row r="668" spans="1:26" ht="14.25" customHeight="1" x14ac:dyDescent="0.35">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row>
    <row r="669" spans="1:26" ht="14.25" customHeight="1" x14ac:dyDescent="0.35">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row>
    <row r="670" spans="1:26" ht="14.25" customHeight="1" x14ac:dyDescent="0.35">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row>
    <row r="671" spans="1:26" ht="14.25" customHeight="1" x14ac:dyDescent="0.35">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row>
    <row r="672" spans="1:26" ht="14.25" customHeight="1" x14ac:dyDescent="0.35">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row>
    <row r="673" spans="1:26" ht="14.25" customHeight="1" x14ac:dyDescent="0.35">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row>
    <row r="674" spans="1:26" ht="14.25" customHeight="1" x14ac:dyDescent="0.35">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row>
    <row r="675" spans="1:26" ht="14.25" customHeight="1" x14ac:dyDescent="0.35">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row>
    <row r="676" spans="1:26" ht="14.25" customHeight="1" x14ac:dyDescent="0.35">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row>
    <row r="677" spans="1:26" ht="14.25" customHeight="1" x14ac:dyDescent="0.35">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row>
    <row r="678" spans="1:26" ht="14.25" customHeight="1" x14ac:dyDescent="0.35">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row>
    <row r="679" spans="1:26" ht="14.25" customHeight="1" x14ac:dyDescent="0.35">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row>
    <row r="680" spans="1:26" ht="14.25" customHeight="1" x14ac:dyDescent="0.35">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row>
    <row r="681" spans="1:26" ht="14.25" customHeight="1" x14ac:dyDescent="0.35">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row>
    <row r="682" spans="1:26" ht="14.25" customHeight="1" x14ac:dyDescent="0.35">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row>
    <row r="683" spans="1:26" ht="14.25" customHeight="1" x14ac:dyDescent="0.35">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row>
    <row r="684" spans="1:26" ht="14.25" customHeight="1" x14ac:dyDescent="0.35">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row>
    <row r="685" spans="1:26" ht="14.25" customHeight="1" x14ac:dyDescent="0.35">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row>
    <row r="686" spans="1:26" ht="14.25" customHeight="1" x14ac:dyDescent="0.35">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row>
    <row r="687" spans="1:26" ht="14.25" customHeight="1" x14ac:dyDescent="0.35">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row>
    <row r="688" spans="1:26" ht="14.25" customHeight="1" x14ac:dyDescent="0.35">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row>
    <row r="689" spans="1:26" ht="14.25" customHeight="1" x14ac:dyDescent="0.35">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row>
    <row r="690" spans="1:26" ht="14.25" customHeight="1" x14ac:dyDescent="0.35">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row>
    <row r="691" spans="1:26" ht="14.25" customHeight="1" x14ac:dyDescent="0.35">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row>
    <row r="692" spans="1:26" ht="14.25" customHeight="1" x14ac:dyDescent="0.35">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row>
    <row r="693" spans="1:26" ht="14.25" customHeight="1" x14ac:dyDescent="0.35">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row>
    <row r="694" spans="1:26" ht="14.25" customHeight="1" x14ac:dyDescent="0.35">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row>
    <row r="695" spans="1:26" ht="14.25" customHeight="1" x14ac:dyDescent="0.35">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row>
    <row r="696" spans="1:26" ht="14.25" customHeight="1" x14ac:dyDescent="0.35">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row>
    <row r="697" spans="1:26" ht="14.25" customHeight="1" x14ac:dyDescent="0.35">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row>
    <row r="698" spans="1:26" ht="14.25" customHeight="1" x14ac:dyDescent="0.35">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row>
    <row r="699" spans="1:26" ht="14.25" customHeight="1" x14ac:dyDescent="0.35">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row>
    <row r="700" spans="1:26" ht="14.25" customHeight="1" x14ac:dyDescent="0.35">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row>
    <row r="701" spans="1:26" ht="14.25" customHeight="1" x14ac:dyDescent="0.35">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row>
    <row r="702" spans="1:26" ht="14.25" customHeight="1" x14ac:dyDescent="0.35">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row>
    <row r="703" spans="1:26" ht="14.25" customHeight="1" x14ac:dyDescent="0.35">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row>
    <row r="704" spans="1:26" ht="14.25" customHeight="1" x14ac:dyDescent="0.35">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row>
    <row r="705" spans="1:26" ht="14.25" customHeight="1" x14ac:dyDescent="0.35">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row>
    <row r="706" spans="1:26" ht="14.25" customHeight="1" x14ac:dyDescent="0.35">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row>
    <row r="707" spans="1:26" ht="14.25" customHeight="1" x14ac:dyDescent="0.35">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row>
    <row r="708" spans="1:26" ht="14.25" customHeight="1" x14ac:dyDescent="0.35">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row>
    <row r="709" spans="1:26" ht="14.25" customHeight="1" x14ac:dyDescent="0.35">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row>
    <row r="710" spans="1:26" ht="14.25" customHeight="1" x14ac:dyDescent="0.35">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row>
    <row r="711" spans="1:26" ht="14.25" customHeight="1" x14ac:dyDescent="0.35">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row>
    <row r="712" spans="1:26" ht="14.25" customHeight="1" x14ac:dyDescent="0.35">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row>
    <row r="713" spans="1:26" ht="14.25" customHeight="1" x14ac:dyDescent="0.35">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row>
    <row r="714" spans="1:26" ht="14.25" customHeight="1" x14ac:dyDescent="0.35">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row>
    <row r="715" spans="1:26" ht="14.25" customHeight="1" x14ac:dyDescent="0.35">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row>
    <row r="716" spans="1:26" ht="14.25" customHeight="1" x14ac:dyDescent="0.35">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row>
    <row r="717" spans="1:26" ht="14.25" customHeight="1" x14ac:dyDescent="0.35">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row>
    <row r="718" spans="1:26" ht="14.25" customHeight="1" x14ac:dyDescent="0.35">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row>
    <row r="719" spans="1:26" ht="14.25" customHeight="1" x14ac:dyDescent="0.35">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row>
    <row r="720" spans="1:26" ht="14.25" customHeight="1" x14ac:dyDescent="0.35">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row>
    <row r="721" spans="1:26" ht="14.25" customHeight="1" x14ac:dyDescent="0.35">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row>
    <row r="722" spans="1:26" ht="14.25" customHeight="1" x14ac:dyDescent="0.35">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row>
    <row r="723" spans="1:26" ht="14.25" customHeight="1" x14ac:dyDescent="0.35">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row>
    <row r="724" spans="1:26" ht="14.25" customHeight="1" x14ac:dyDescent="0.35">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row>
    <row r="725" spans="1:26" ht="14.25" customHeight="1" x14ac:dyDescent="0.35">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row>
    <row r="726" spans="1:26" ht="14.25" customHeight="1" x14ac:dyDescent="0.35">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row>
    <row r="727" spans="1:26" ht="14.25" customHeight="1" x14ac:dyDescent="0.35">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row>
    <row r="728" spans="1:26" ht="14.25" customHeight="1" x14ac:dyDescent="0.35">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row>
    <row r="729" spans="1:26" ht="14.25" customHeight="1" x14ac:dyDescent="0.35">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row>
    <row r="730" spans="1:26" ht="14.25" customHeight="1" x14ac:dyDescent="0.35">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row>
    <row r="731" spans="1:26" ht="14.25" customHeight="1" x14ac:dyDescent="0.35">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row>
    <row r="732" spans="1:26" ht="14.25" customHeight="1" x14ac:dyDescent="0.35">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row>
    <row r="733" spans="1:26" ht="14.25" customHeight="1" x14ac:dyDescent="0.35">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row>
    <row r="734" spans="1:26" ht="14.25" customHeight="1" x14ac:dyDescent="0.35">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row>
    <row r="735" spans="1:26" ht="14.25" customHeight="1" x14ac:dyDescent="0.35">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row>
    <row r="736" spans="1:26" ht="14.25" customHeight="1" x14ac:dyDescent="0.35">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row>
    <row r="737" spans="1:26" ht="14.25" customHeight="1" x14ac:dyDescent="0.35">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row>
    <row r="738" spans="1:26" ht="14.25" customHeight="1" x14ac:dyDescent="0.35">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row>
    <row r="739" spans="1:26" ht="14.25" customHeight="1" x14ac:dyDescent="0.35">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row>
    <row r="740" spans="1:26" ht="14.25" customHeight="1" x14ac:dyDescent="0.35">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row>
    <row r="741" spans="1:26" ht="14.25" customHeight="1" x14ac:dyDescent="0.35">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row>
    <row r="742" spans="1:26" ht="14.25" customHeight="1" x14ac:dyDescent="0.35">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row>
    <row r="743" spans="1:26" ht="14.25" customHeight="1" x14ac:dyDescent="0.35">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row>
    <row r="744" spans="1:26" ht="14.25" customHeight="1" x14ac:dyDescent="0.35">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row>
    <row r="745" spans="1:26" ht="14.25" customHeight="1" x14ac:dyDescent="0.35">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row>
    <row r="746" spans="1:26" ht="14.25" customHeight="1" x14ac:dyDescent="0.35">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row>
    <row r="747" spans="1:26" ht="14.25" customHeight="1" x14ac:dyDescent="0.35">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row>
    <row r="748" spans="1:26" ht="14.25" customHeight="1" x14ac:dyDescent="0.35">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row>
    <row r="749" spans="1:26" ht="14.25" customHeight="1" x14ac:dyDescent="0.35">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row>
    <row r="750" spans="1:26" ht="14.25" customHeight="1" x14ac:dyDescent="0.35">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row>
    <row r="751" spans="1:26" ht="14.25" customHeight="1" x14ac:dyDescent="0.35">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row>
    <row r="752" spans="1:26" ht="14.25" customHeight="1" x14ac:dyDescent="0.35">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row>
    <row r="753" spans="1:26" ht="14.25" customHeight="1" x14ac:dyDescent="0.35">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row>
    <row r="754" spans="1:26" ht="14.25" customHeight="1" x14ac:dyDescent="0.35">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row>
    <row r="755" spans="1:26" ht="14.25" customHeight="1" x14ac:dyDescent="0.35">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row>
    <row r="756" spans="1:26" ht="14.25" customHeight="1" x14ac:dyDescent="0.35">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row>
    <row r="757" spans="1:26" ht="14.25" customHeight="1" x14ac:dyDescent="0.35">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row>
    <row r="758" spans="1:26" ht="14.25" customHeight="1" x14ac:dyDescent="0.35">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row>
    <row r="759" spans="1:26" ht="14.25" customHeight="1" x14ac:dyDescent="0.35">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row>
    <row r="760" spans="1:26" ht="14.25" customHeight="1" x14ac:dyDescent="0.35">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row>
    <row r="761" spans="1:26" ht="14.25" customHeight="1" x14ac:dyDescent="0.35">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row>
    <row r="762" spans="1:26" ht="14.25" customHeight="1" x14ac:dyDescent="0.35">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row>
    <row r="763" spans="1:26" ht="14.25" customHeight="1" x14ac:dyDescent="0.35">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row>
    <row r="764" spans="1:26" ht="14.25" customHeight="1" x14ac:dyDescent="0.35">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row>
    <row r="765" spans="1:26" ht="14.25" customHeight="1" x14ac:dyDescent="0.35">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row>
    <row r="766" spans="1:26" ht="14.25" customHeight="1" x14ac:dyDescent="0.35">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row>
    <row r="767" spans="1:26" ht="14.25" customHeight="1" x14ac:dyDescent="0.35">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row>
    <row r="768" spans="1:26" ht="14.25" customHeight="1" x14ac:dyDescent="0.35">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row>
    <row r="769" spans="1:26" ht="14.25" customHeight="1" x14ac:dyDescent="0.35">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row>
    <row r="770" spans="1:26" ht="14.25" customHeight="1" x14ac:dyDescent="0.35">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row>
    <row r="771" spans="1:26" ht="14.25" customHeight="1" x14ac:dyDescent="0.35">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row>
    <row r="772" spans="1:26" ht="14.25" customHeight="1" x14ac:dyDescent="0.35">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row>
    <row r="773" spans="1:26" ht="14.25" customHeight="1" x14ac:dyDescent="0.35">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row>
    <row r="774" spans="1:26" ht="14.25" customHeight="1" x14ac:dyDescent="0.35">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row>
    <row r="775" spans="1:26" ht="14.25" customHeight="1" x14ac:dyDescent="0.35">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row>
    <row r="776" spans="1:26" ht="14.25" customHeight="1" x14ac:dyDescent="0.35">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row>
    <row r="777" spans="1:26" ht="14.25" customHeight="1" x14ac:dyDescent="0.35">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row>
    <row r="778" spans="1:26" ht="14.25" customHeight="1" x14ac:dyDescent="0.35">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row>
    <row r="779" spans="1:26" ht="14.25" customHeight="1" x14ac:dyDescent="0.35">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row>
    <row r="780" spans="1:26" ht="14.25" customHeight="1" x14ac:dyDescent="0.35">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row>
    <row r="781" spans="1:26" ht="14.25" customHeight="1" x14ac:dyDescent="0.35">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row>
    <row r="782" spans="1:26" ht="14.25" customHeight="1" x14ac:dyDescent="0.35">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row>
    <row r="783" spans="1:26" ht="14.25" customHeight="1" x14ac:dyDescent="0.35">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row>
    <row r="784" spans="1:26" ht="14.25" customHeight="1" x14ac:dyDescent="0.35">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row>
    <row r="785" spans="1:26" ht="14.25" customHeight="1" x14ac:dyDescent="0.35">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row>
    <row r="786" spans="1:26" ht="14.25" customHeight="1" x14ac:dyDescent="0.35">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row>
    <row r="787" spans="1:26" ht="14.25" customHeight="1" x14ac:dyDescent="0.35">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row>
    <row r="788" spans="1:26" ht="14.25" customHeight="1" x14ac:dyDescent="0.35">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row>
    <row r="789" spans="1:26" ht="14.25" customHeight="1" x14ac:dyDescent="0.35">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row>
    <row r="790" spans="1:26" ht="14.25" customHeight="1" x14ac:dyDescent="0.35">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row>
    <row r="791" spans="1:26" ht="14.25" customHeight="1" x14ac:dyDescent="0.35">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row>
    <row r="792" spans="1:26" ht="14.25" customHeight="1" x14ac:dyDescent="0.35">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row>
    <row r="793" spans="1:26" ht="14.25" customHeight="1" x14ac:dyDescent="0.35">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row>
    <row r="794" spans="1:26" ht="14.25" customHeight="1" x14ac:dyDescent="0.35">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row>
    <row r="795" spans="1:26" ht="14.25" customHeight="1" x14ac:dyDescent="0.35">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row>
    <row r="796" spans="1:26" ht="14.25" customHeight="1" x14ac:dyDescent="0.35">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row>
    <row r="797" spans="1:26" ht="14.25" customHeight="1" x14ac:dyDescent="0.35">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row>
    <row r="798" spans="1:26" ht="14.25" customHeight="1" x14ac:dyDescent="0.35">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row>
    <row r="799" spans="1:26" ht="14.25" customHeight="1" x14ac:dyDescent="0.35">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row>
    <row r="800" spans="1:26" ht="14.25" customHeight="1" x14ac:dyDescent="0.35">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row>
    <row r="801" spans="1:26" ht="14.25" customHeight="1" x14ac:dyDescent="0.35">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row>
    <row r="802" spans="1:26" ht="14.25" customHeight="1" x14ac:dyDescent="0.35">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row>
    <row r="803" spans="1:26" ht="14.25" customHeight="1" x14ac:dyDescent="0.35">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row>
    <row r="804" spans="1:26" ht="14.25" customHeight="1" x14ac:dyDescent="0.35">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row>
    <row r="805" spans="1:26" ht="14.25" customHeight="1" x14ac:dyDescent="0.35">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row>
    <row r="806" spans="1:26" ht="14.25" customHeight="1" x14ac:dyDescent="0.35">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row>
    <row r="807" spans="1:26" ht="14.25" customHeight="1" x14ac:dyDescent="0.35">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row>
    <row r="808" spans="1:26" ht="14.25" customHeight="1" x14ac:dyDescent="0.35">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row>
    <row r="809" spans="1:26" ht="14.25" customHeight="1" x14ac:dyDescent="0.35">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row>
    <row r="810" spans="1:26" ht="14.25" customHeight="1" x14ac:dyDescent="0.35">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row>
    <row r="811" spans="1:26" ht="14.25" customHeight="1" x14ac:dyDescent="0.35">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row>
    <row r="812" spans="1:26" ht="14.25" customHeight="1" x14ac:dyDescent="0.35">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row>
    <row r="813" spans="1:26" ht="14.25" customHeight="1" x14ac:dyDescent="0.35">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row>
    <row r="814" spans="1:26" ht="14.25" customHeight="1" x14ac:dyDescent="0.35">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row>
    <row r="815" spans="1:26" ht="14.25" customHeight="1" x14ac:dyDescent="0.35">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row>
    <row r="816" spans="1:26" ht="14.25" customHeight="1" x14ac:dyDescent="0.35">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row>
    <row r="817" spans="1:26" ht="14.25" customHeight="1" x14ac:dyDescent="0.35">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row>
    <row r="818" spans="1:26" ht="14.25" customHeight="1" x14ac:dyDescent="0.35">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row>
    <row r="819" spans="1:26" ht="14.25" customHeight="1" x14ac:dyDescent="0.35">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row>
    <row r="820" spans="1:26" ht="14.25" customHeight="1" x14ac:dyDescent="0.35">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row>
    <row r="821" spans="1:26" ht="14.25" customHeight="1" x14ac:dyDescent="0.35">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row>
    <row r="822" spans="1:26" ht="14.25" customHeight="1" x14ac:dyDescent="0.35">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row>
    <row r="823" spans="1:26" ht="14.25" customHeight="1" x14ac:dyDescent="0.35">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row>
    <row r="824" spans="1:26" ht="14.25" customHeight="1" x14ac:dyDescent="0.35">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row>
    <row r="825" spans="1:26" ht="14.25" customHeight="1" x14ac:dyDescent="0.35">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row>
    <row r="826" spans="1:26" ht="14.25" customHeight="1" x14ac:dyDescent="0.35">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row>
    <row r="827" spans="1:26" ht="14.25" customHeight="1" x14ac:dyDescent="0.35">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row>
    <row r="828" spans="1:26" ht="14.25" customHeight="1" x14ac:dyDescent="0.35">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row>
    <row r="829" spans="1:26" ht="14.25" customHeight="1" x14ac:dyDescent="0.35">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row>
    <row r="830" spans="1:26" ht="14.25" customHeight="1" x14ac:dyDescent="0.35">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row>
    <row r="831" spans="1:26" ht="14.25" customHeight="1" x14ac:dyDescent="0.35">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row>
    <row r="832" spans="1:26" ht="14.25" customHeight="1" x14ac:dyDescent="0.35">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row>
    <row r="833" spans="1:26" ht="14.25" customHeight="1" x14ac:dyDescent="0.35">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row>
    <row r="834" spans="1:26" ht="14.25" customHeight="1" x14ac:dyDescent="0.35">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row>
    <row r="835" spans="1:26" ht="14.25" customHeight="1" x14ac:dyDescent="0.35">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row>
    <row r="836" spans="1:26" ht="14.25" customHeight="1" x14ac:dyDescent="0.35">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row>
    <row r="837" spans="1:26" ht="14.25" customHeight="1" x14ac:dyDescent="0.35">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row>
    <row r="838" spans="1:26" ht="14.25" customHeight="1" x14ac:dyDescent="0.35">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row>
    <row r="839" spans="1:26" ht="14.25" customHeight="1" x14ac:dyDescent="0.35">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row>
    <row r="840" spans="1:26" ht="14.25" customHeight="1" x14ac:dyDescent="0.35">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row>
    <row r="841" spans="1:26" ht="14.25" customHeight="1" x14ac:dyDescent="0.35">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row>
    <row r="842" spans="1:26" ht="14.25" customHeight="1" x14ac:dyDescent="0.35">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row>
    <row r="843" spans="1:26" ht="14.25" customHeight="1" x14ac:dyDescent="0.35">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row>
    <row r="844" spans="1:26" ht="14.25" customHeight="1" x14ac:dyDescent="0.35">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row>
    <row r="845" spans="1:26" ht="14.25" customHeight="1" x14ac:dyDescent="0.35">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row>
    <row r="846" spans="1:26" ht="14.25" customHeight="1" x14ac:dyDescent="0.35">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row>
    <row r="847" spans="1:26" ht="14.25" customHeight="1" x14ac:dyDescent="0.35">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row>
    <row r="848" spans="1:26" ht="14.25" customHeight="1" x14ac:dyDescent="0.35">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row>
    <row r="849" spans="1:26" ht="14.25" customHeight="1" x14ac:dyDescent="0.35">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row>
    <row r="850" spans="1:26" ht="14.25" customHeight="1" x14ac:dyDescent="0.35">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row>
    <row r="851" spans="1:26" ht="14.25" customHeight="1" x14ac:dyDescent="0.35">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row>
    <row r="852" spans="1:26" ht="14.25" customHeight="1" x14ac:dyDescent="0.35">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row>
    <row r="853" spans="1:26" ht="14.25" customHeight="1" x14ac:dyDescent="0.35">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row>
    <row r="854" spans="1:26" ht="14.25" customHeight="1" x14ac:dyDescent="0.35">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row>
    <row r="855" spans="1:26" ht="14.25" customHeight="1" x14ac:dyDescent="0.35">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row>
    <row r="856" spans="1:26" ht="14.25" customHeight="1" x14ac:dyDescent="0.35">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row>
    <row r="857" spans="1:26" ht="14.25" customHeight="1" x14ac:dyDescent="0.35">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row>
    <row r="858" spans="1:26" ht="14.25" customHeight="1" x14ac:dyDescent="0.35">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row>
    <row r="859" spans="1:26" ht="14.25" customHeight="1" x14ac:dyDescent="0.35">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row>
    <row r="860" spans="1:26" ht="14.25" customHeight="1" x14ac:dyDescent="0.35">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row>
    <row r="861" spans="1:26" ht="14.25" customHeight="1" x14ac:dyDescent="0.35">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row>
    <row r="862" spans="1:26" ht="14.25" customHeight="1" x14ac:dyDescent="0.35">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row>
    <row r="863" spans="1:26" ht="14.25" customHeight="1" x14ac:dyDescent="0.35">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row>
    <row r="864" spans="1:26" ht="14.25" customHeight="1" x14ac:dyDescent="0.35">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row>
    <row r="865" spans="1:26" ht="14.25" customHeight="1" x14ac:dyDescent="0.35">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row>
    <row r="866" spans="1:26" ht="14.25" customHeight="1" x14ac:dyDescent="0.35">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row>
    <row r="867" spans="1:26" ht="14.25" customHeight="1" x14ac:dyDescent="0.35">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row>
    <row r="868" spans="1:26" ht="14.25" customHeight="1" x14ac:dyDescent="0.35">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row>
    <row r="869" spans="1:26" ht="14.25" customHeight="1" x14ac:dyDescent="0.35">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row>
    <row r="870" spans="1:26" ht="14.25" customHeight="1" x14ac:dyDescent="0.35">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row>
    <row r="871" spans="1:26" ht="14.25" customHeight="1" x14ac:dyDescent="0.35">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row>
    <row r="872" spans="1:26" ht="14.25" customHeight="1" x14ac:dyDescent="0.35">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row>
    <row r="873" spans="1:26" ht="14.25" customHeight="1" x14ac:dyDescent="0.35">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row>
    <row r="874" spans="1:26" ht="14.25" customHeight="1" x14ac:dyDescent="0.35">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row>
    <row r="875" spans="1:26" ht="14.25" customHeight="1" x14ac:dyDescent="0.35">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row>
    <row r="876" spans="1:26" ht="14.25" customHeight="1" x14ac:dyDescent="0.35">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row>
    <row r="877" spans="1:26" ht="14.25" customHeight="1" x14ac:dyDescent="0.35">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row>
    <row r="878" spans="1:26" ht="14.25" customHeight="1" x14ac:dyDescent="0.35">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row>
    <row r="879" spans="1:26" ht="14.25" customHeight="1" x14ac:dyDescent="0.35">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row>
    <row r="880" spans="1:26" ht="14.25" customHeight="1" x14ac:dyDescent="0.35">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row>
    <row r="881" spans="1:26" ht="14.25" customHeight="1" x14ac:dyDescent="0.35">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row>
    <row r="882" spans="1:26" ht="14.25" customHeight="1" x14ac:dyDescent="0.35">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row>
    <row r="883" spans="1:26" ht="14.25" customHeight="1" x14ac:dyDescent="0.35">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row>
    <row r="884" spans="1:26" ht="14.25" customHeight="1" x14ac:dyDescent="0.35">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row>
    <row r="885" spans="1:26" ht="14.25" customHeight="1" x14ac:dyDescent="0.35">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row>
    <row r="886" spans="1:26" ht="14.25" customHeight="1" x14ac:dyDescent="0.35">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row>
    <row r="887" spans="1:26" ht="14.25" customHeight="1" x14ac:dyDescent="0.35">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row>
    <row r="888" spans="1:26" ht="14.25" customHeight="1" x14ac:dyDescent="0.35">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row>
    <row r="889" spans="1:26" ht="14.25" customHeight="1" x14ac:dyDescent="0.35">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row>
    <row r="890" spans="1:26" ht="14.25" customHeight="1" x14ac:dyDescent="0.35">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row>
    <row r="891" spans="1:26" ht="14.25" customHeight="1" x14ac:dyDescent="0.35">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row>
    <row r="892" spans="1:26" ht="14.25" customHeight="1" x14ac:dyDescent="0.35">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row>
    <row r="893" spans="1:26" ht="14.25" customHeight="1" x14ac:dyDescent="0.35">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row>
    <row r="894" spans="1:26" ht="14.25" customHeight="1" x14ac:dyDescent="0.35">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row>
    <row r="895" spans="1:26" ht="14.25" customHeight="1" x14ac:dyDescent="0.35">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row>
    <row r="896" spans="1:26" ht="14.25" customHeight="1" x14ac:dyDescent="0.35">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row>
    <row r="897" spans="1:26" ht="14.25" customHeight="1" x14ac:dyDescent="0.35">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row>
    <row r="898" spans="1:26" ht="14.25" customHeight="1" x14ac:dyDescent="0.35">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row>
    <row r="899" spans="1:26" ht="14.25" customHeight="1" x14ac:dyDescent="0.35">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row>
    <row r="900" spans="1:26" ht="14.25" customHeight="1" x14ac:dyDescent="0.35">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row>
    <row r="901" spans="1:26" ht="14.25" customHeight="1" x14ac:dyDescent="0.35">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row>
    <row r="902" spans="1:26" ht="14.25" customHeight="1" x14ac:dyDescent="0.35">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row>
    <row r="903" spans="1:26" ht="14.25" customHeight="1" x14ac:dyDescent="0.35">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row>
    <row r="904" spans="1:26" ht="14.25" customHeight="1" x14ac:dyDescent="0.35">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row>
    <row r="905" spans="1:26" ht="14.25" customHeight="1" x14ac:dyDescent="0.35">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row>
    <row r="906" spans="1:26" ht="14.25" customHeight="1" x14ac:dyDescent="0.35">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row>
    <row r="907" spans="1:26" ht="14.25" customHeight="1" x14ac:dyDescent="0.35">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row>
    <row r="908" spans="1:26" ht="14.25" customHeight="1" x14ac:dyDescent="0.35">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row>
    <row r="909" spans="1:26" ht="14.25" customHeight="1" x14ac:dyDescent="0.35">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row>
    <row r="910" spans="1:26" ht="14.25" customHeight="1" x14ac:dyDescent="0.35">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row>
    <row r="911" spans="1:26" ht="14.25" customHeight="1" x14ac:dyDescent="0.35">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row>
    <row r="912" spans="1:26" ht="14.25" customHeight="1" x14ac:dyDescent="0.35">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row>
    <row r="913" spans="1:26" ht="14.25" customHeight="1" x14ac:dyDescent="0.35">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row>
    <row r="914" spans="1:26" ht="14.25" customHeight="1" x14ac:dyDescent="0.35">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row>
    <row r="915" spans="1:26" ht="14.25" customHeight="1" x14ac:dyDescent="0.35">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row>
    <row r="916" spans="1:26" ht="14.25" customHeight="1" x14ac:dyDescent="0.35">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row>
    <row r="917" spans="1:26" ht="14.25" customHeight="1" x14ac:dyDescent="0.35">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row>
    <row r="918" spans="1:26" ht="14.25" customHeight="1" x14ac:dyDescent="0.35">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row>
    <row r="919" spans="1:26" ht="14.25" customHeight="1" x14ac:dyDescent="0.35">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row>
    <row r="920" spans="1:26" ht="14.25" customHeight="1" x14ac:dyDescent="0.35">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row>
    <row r="921" spans="1:26" ht="14.25" customHeight="1" x14ac:dyDescent="0.35">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row>
    <row r="922" spans="1:26" ht="14.25" customHeight="1" x14ac:dyDescent="0.35">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row>
    <row r="923" spans="1:26" ht="14.25" customHeight="1" x14ac:dyDescent="0.35">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row>
    <row r="924" spans="1:26" ht="14.25" customHeight="1" x14ac:dyDescent="0.35">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row>
    <row r="925" spans="1:26" ht="14.25" customHeight="1" x14ac:dyDescent="0.35">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row>
    <row r="926" spans="1:26" ht="14.25" customHeight="1" x14ac:dyDescent="0.35">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row>
    <row r="927" spans="1:26" ht="14.25" customHeight="1" x14ac:dyDescent="0.35">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row>
    <row r="928" spans="1:26" ht="14.25" customHeight="1" x14ac:dyDescent="0.35">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row>
    <row r="929" spans="1:26" ht="14.25" customHeight="1" x14ac:dyDescent="0.35">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row>
    <row r="930" spans="1:26" ht="14.25" customHeight="1" x14ac:dyDescent="0.35">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row>
    <row r="931" spans="1:26" ht="14.25" customHeight="1" x14ac:dyDescent="0.35">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row>
    <row r="932" spans="1:26" ht="14.25" customHeight="1" x14ac:dyDescent="0.35">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row>
    <row r="933" spans="1:26" ht="14.25" customHeight="1" x14ac:dyDescent="0.35">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row>
    <row r="934" spans="1:26" ht="14.25" customHeight="1" x14ac:dyDescent="0.35">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row>
    <row r="935" spans="1:26" ht="14.25" customHeight="1" x14ac:dyDescent="0.35">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row>
    <row r="936" spans="1:26" ht="14.25" customHeight="1" x14ac:dyDescent="0.35">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row>
    <row r="937" spans="1:26" ht="14.25" customHeight="1" x14ac:dyDescent="0.35">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row>
    <row r="938" spans="1:26" ht="14.25" customHeight="1" x14ac:dyDescent="0.35">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row>
    <row r="939" spans="1:26" ht="14.25" customHeight="1" x14ac:dyDescent="0.35">
      <c r="A939" s="10"/>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row>
    <row r="940" spans="1:26" ht="14.25" customHeight="1" x14ac:dyDescent="0.35">
      <c r="A940" s="10"/>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row>
    <row r="941" spans="1:26" ht="14.25" customHeight="1" x14ac:dyDescent="0.35">
      <c r="A941" s="10"/>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row>
    <row r="942" spans="1:26" ht="14.25" customHeight="1" x14ac:dyDescent="0.35">
      <c r="A942" s="10"/>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row>
    <row r="943" spans="1:26" ht="14.25" customHeight="1" x14ac:dyDescent="0.35">
      <c r="A943" s="10"/>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row>
    <row r="944" spans="1:26" ht="14.25" customHeight="1" x14ac:dyDescent="0.35">
      <c r="A944" s="10"/>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row>
    <row r="945" spans="1:26" ht="14.25" customHeight="1" x14ac:dyDescent="0.35">
      <c r="A945" s="10"/>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row>
    <row r="946" spans="1:26" ht="14.25" customHeight="1" x14ac:dyDescent="0.35">
      <c r="A946" s="10"/>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row>
    <row r="947" spans="1:26" ht="14.25" customHeight="1" x14ac:dyDescent="0.35">
      <c r="A947" s="10"/>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row>
    <row r="948" spans="1:26" ht="14.25" customHeight="1" x14ac:dyDescent="0.35">
      <c r="A948" s="10"/>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row>
    <row r="949" spans="1:26" ht="14.25" customHeight="1" x14ac:dyDescent="0.35">
      <c r="A949" s="10"/>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row>
    <row r="950" spans="1:26" ht="14.25" customHeight="1" x14ac:dyDescent="0.35">
      <c r="A950" s="10"/>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row>
    <row r="951" spans="1:26" ht="14.25" customHeight="1" x14ac:dyDescent="0.35">
      <c r="A951" s="10"/>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row>
    <row r="952" spans="1:26" ht="14.25" customHeight="1" x14ac:dyDescent="0.35">
      <c r="A952" s="10"/>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row>
    <row r="953" spans="1:26" ht="14.25" customHeight="1" x14ac:dyDescent="0.35">
      <c r="A953" s="10"/>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row>
    <row r="954" spans="1:26" ht="14.25" customHeight="1" x14ac:dyDescent="0.35">
      <c r="A954" s="10"/>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row>
    <row r="955" spans="1:26" ht="14.25" customHeight="1" x14ac:dyDescent="0.35">
      <c r="A955" s="10"/>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row>
    <row r="956" spans="1:26" ht="14.25" customHeight="1" x14ac:dyDescent="0.35">
      <c r="A956" s="10"/>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row>
    <row r="957" spans="1:26" ht="14.25" customHeight="1" x14ac:dyDescent="0.35">
      <c r="A957" s="10"/>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row>
    <row r="958" spans="1:26" ht="14.25" customHeight="1" x14ac:dyDescent="0.35">
      <c r="A958" s="10"/>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row>
    <row r="959" spans="1:26" ht="14.25" customHeight="1" x14ac:dyDescent="0.35">
      <c r="A959" s="10"/>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row>
    <row r="960" spans="1:26" ht="14.25" customHeight="1" x14ac:dyDescent="0.35">
      <c r="A960" s="10"/>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row>
    <row r="961" spans="1:26" ht="14.25" customHeight="1" x14ac:dyDescent="0.35">
      <c r="A961" s="10"/>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row>
    <row r="962" spans="1:26" ht="14.25" customHeight="1" x14ac:dyDescent="0.35">
      <c r="A962" s="10"/>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row>
    <row r="963" spans="1:26" ht="14.25" customHeight="1" x14ac:dyDescent="0.35">
      <c r="A963" s="10"/>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row>
    <row r="964" spans="1:26" ht="14.25" customHeight="1" x14ac:dyDescent="0.35">
      <c r="A964" s="10"/>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row>
    <row r="965" spans="1:26" ht="14.25" customHeight="1" x14ac:dyDescent="0.35">
      <c r="A965" s="10"/>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row>
    <row r="966" spans="1:26" ht="14.25" customHeight="1" x14ac:dyDescent="0.35">
      <c r="A966" s="10"/>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row>
    <row r="967" spans="1:26" ht="14.25" customHeight="1" x14ac:dyDescent="0.35">
      <c r="A967" s="10"/>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row>
    <row r="968" spans="1:26" ht="14.25" customHeight="1" x14ac:dyDescent="0.35">
      <c r="A968" s="10"/>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row>
    <row r="969" spans="1:26" ht="14.25" customHeight="1" x14ac:dyDescent="0.35">
      <c r="A969" s="10"/>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row>
    <row r="970" spans="1:26" ht="14.25" customHeight="1" x14ac:dyDescent="0.35">
      <c r="A970" s="10"/>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row>
    <row r="971" spans="1:26" ht="14.25" customHeight="1" x14ac:dyDescent="0.35">
      <c r="A971" s="10"/>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row>
    <row r="972" spans="1:26" ht="14.25" customHeight="1" x14ac:dyDescent="0.35">
      <c r="A972" s="10"/>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row>
    <row r="973" spans="1:26" ht="14.25" customHeight="1" x14ac:dyDescent="0.35">
      <c r="A973" s="10"/>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row>
    <row r="974" spans="1:26" ht="14.25" customHeight="1" x14ac:dyDescent="0.35">
      <c r="A974" s="10"/>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row>
    <row r="975" spans="1:26" ht="14.25" customHeight="1" x14ac:dyDescent="0.35">
      <c r="A975" s="10"/>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row>
    <row r="976" spans="1:26" ht="14.25" customHeight="1" x14ac:dyDescent="0.35">
      <c r="A976" s="10"/>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row>
    <row r="977" spans="1:26" ht="14.25" customHeight="1" x14ac:dyDescent="0.35">
      <c r="A977" s="10"/>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row>
    <row r="978" spans="1:26" ht="14.25" customHeight="1" x14ac:dyDescent="0.35">
      <c r="A978" s="10"/>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row>
    <row r="979" spans="1:26" ht="14.25" customHeight="1" x14ac:dyDescent="0.35">
      <c r="A979" s="10"/>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row>
    <row r="980" spans="1:26" ht="14.25" customHeight="1" x14ac:dyDescent="0.35">
      <c r="A980" s="10"/>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row>
    <row r="981" spans="1:26" ht="14.25" customHeight="1" x14ac:dyDescent="0.35">
      <c r="A981" s="10"/>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row>
    <row r="982" spans="1:26" ht="14.25" customHeight="1" x14ac:dyDescent="0.35">
      <c r="A982" s="10"/>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row>
    <row r="983" spans="1:26" ht="14.25" customHeight="1" x14ac:dyDescent="0.35">
      <c r="A983" s="10"/>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row>
    <row r="984" spans="1:26" ht="14.25" customHeight="1" x14ac:dyDescent="0.35">
      <c r="A984" s="10"/>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row>
    <row r="985" spans="1:26" ht="14.25" customHeight="1" x14ac:dyDescent="0.35">
      <c r="A985" s="10"/>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row>
    <row r="986" spans="1:26" ht="14.25" customHeight="1" x14ac:dyDescent="0.35">
      <c r="A986" s="10"/>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row>
    <row r="987" spans="1:26" ht="14.25" customHeight="1" x14ac:dyDescent="0.35">
      <c r="A987" s="10"/>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row>
    <row r="988" spans="1:26" ht="14.25" customHeight="1" x14ac:dyDescent="0.35">
      <c r="A988" s="10"/>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row>
    <row r="989" spans="1:26" ht="14.25" customHeight="1" x14ac:dyDescent="0.35">
      <c r="A989" s="10"/>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row>
    <row r="990" spans="1:26" ht="14.25" customHeight="1" x14ac:dyDescent="0.35">
      <c r="A990" s="10"/>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row>
    <row r="991" spans="1:26" ht="14.25" customHeight="1" x14ac:dyDescent="0.35">
      <c r="A991" s="10"/>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row>
    <row r="992" spans="1:26" ht="14.25" customHeight="1" x14ac:dyDescent="0.35">
      <c r="A992" s="10"/>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row>
    <row r="993" spans="1:26" ht="14.25" customHeight="1" x14ac:dyDescent="0.35">
      <c r="A993" s="10"/>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row>
    <row r="994" spans="1:26" ht="14.25" customHeight="1" x14ac:dyDescent="0.35">
      <c r="A994" s="10"/>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row>
    <row r="995" spans="1:26" ht="14.25" customHeight="1" x14ac:dyDescent="0.35">
      <c r="A995" s="10"/>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row>
    <row r="996" spans="1:26" ht="14.25" customHeight="1" x14ac:dyDescent="0.35">
      <c r="A996" s="10"/>
      <c r="B996" s="10"/>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row>
    <row r="997" spans="1:26" ht="14.25" customHeight="1" x14ac:dyDescent="0.35">
      <c r="A997" s="10"/>
      <c r="B997" s="10"/>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row>
    <row r="998" spans="1:26" ht="14.25" customHeight="1" x14ac:dyDescent="0.35">
      <c r="A998" s="10"/>
      <c r="B998" s="10"/>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row>
    <row r="999" spans="1:26" ht="14.25" customHeight="1" x14ac:dyDescent="0.35">
      <c r="A999" s="10"/>
      <c r="B999" s="10"/>
      <c r="C999" s="10"/>
      <c r="D999" s="10"/>
      <c r="E999" s="10"/>
      <c r="F999" s="10"/>
      <c r="G999" s="10"/>
      <c r="H999" s="10"/>
      <c r="I999" s="10"/>
      <c r="J999" s="10"/>
      <c r="K999" s="10"/>
      <c r="L999" s="10"/>
      <c r="M999" s="10"/>
      <c r="N999" s="10"/>
      <c r="O999" s="10"/>
      <c r="P999" s="10"/>
      <c r="Q999" s="10"/>
      <c r="R999" s="10"/>
      <c r="S999" s="10"/>
      <c r="T999" s="10"/>
      <c r="U999" s="10"/>
      <c r="V999" s="10"/>
      <c r="W999" s="10"/>
      <c r="X999" s="10"/>
      <c r="Y999" s="10"/>
      <c r="Z999" s="10"/>
    </row>
    <row r="1000" spans="1:26" ht="14.25" customHeight="1" x14ac:dyDescent="0.35">
      <c r="A1000" s="10"/>
      <c r="B1000" s="10"/>
      <c r="C1000" s="10"/>
      <c r="D1000" s="10"/>
      <c r="E1000" s="10"/>
      <c r="F1000" s="10"/>
      <c r="G1000" s="10"/>
      <c r="H1000" s="10"/>
      <c r="I1000" s="10"/>
      <c r="J1000" s="10"/>
      <c r="K1000" s="10"/>
      <c r="L1000" s="10"/>
      <c r="M1000" s="10"/>
      <c r="N1000" s="10"/>
      <c r="O1000" s="10"/>
      <c r="P1000" s="10"/>
      <c r="Q1000" s="10"/>
      <c r="R1000" s="10"/>
      <c r="S1000" s="10"/>
      <c r="T1000" s="10"/>
      <c r="U1000" s="10"/>
      <c r="V1000" s="10"/>
      <c r="W1000" s="10"/>
      <c r="X1000" s="10"/>
      <c r="Y1000" s="10"/>
      <c r="Z1000" s="10"/>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Business Expense BUDGET</vt:lpstr>
      <vt:lpstr>Business Expense ACTUAL</vt:lpstr>
      <vt:lpstr>Business Expense VARIANCES</vt:lpstr>
      <vt:lpstr>Business Expense ANALYSIS</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2020-09-13T23:26:05Z</dcterms:created>
  <dcterms:modified xsi:type="dcterms:W3CDTF">2020-09-17T18:30:03Z</dcterms:modified>
</cp:coreProperties>
</file>