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67AA8463-3DC7-4E29-B49F-C18AA89EF328}" xr6:coauthVersionLast="45" xr6:coauthVersionMax="45" xr10:uidLastSave="{00000000-0000-0000-0000-000000000000}"/>
  <bookViews>
    <workbookView xWindow="-110" yWindow="-110" windowWidth="38460" windowHeight="21220"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6" i="3" s="1"/>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G46" i="3"/>
  <c r="T4" i="3"/>
  <c r="U3" i="3"/>
  <c r="D3" i="3"/>
  <c r="T3" i="3" s="1"/>
  <c r="P34" i="3" l="1"/>
  <c r="N46" i="3"/>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1" i="1"/>
  <c r="T37" i="1"/>
  <c r="T33" i="1"/>
  <c r="T29" i="1"/>
  <c r="T25" i="1"/>
  <c r="T21" i="1"/>
  <c r="T17" i="1"/>
  <c r="T13" i="1"/>
  <c r="T9" i="1"/>
  <c r="T5" i="1"/>
  <c r="P46" i="3" l="1"/>
  <c r="R46" i="1"/>
  <c r="S46" i="1"/>
  <c r="T46" i="1"/>
  <c r="U46" i="1"/>
  <c r="V46" i="1"/>
  <c r="R47" i="1"/>
  <c r="S47" i="1"/>
  <c r="T47" i="1"/>
  <c r="U47" i="1"/>
  <c r="V47" i="1"/>
  <c r="D4" i="1" l="1"/>
  <c r="E7" i="1"/>
  <c r="E11" i="1"/>
  <c r="E15" i="1"/>
  <c r="E19" i="1"/>
  <c r="E23" i="1"/>
  <c r="E27" i="1"/>
  <c r="E31" i="1"/>
  <c r="E35" i="1"/>
  <c r="E39" i="1"/>
  <c r="E43" i="1"/>
  <c r="F7" i="1"/>
  <c r="F11" i="1"/>
  <c r="F15" i="1"/>
  <c r="F19" i="1"/>
  <c r="F23" i="1"/>
  <c r="F27" i="1"/>
  <c r="F31" i="1"/>
  <c r="F35" i="1"/>
  <c r="F39" i="1"/>
  <c r="F43" i="1"/>
  <c r="G7" i="1"/>
  <c r="G11" i="1"/>
  <c r="G15" i="1"/>
  <c r="G19" i="1"/>
  <c r="G23" i="1"/>
  <c r="G27" i="1"/>
  <c r="G31" i="1"/>
  <c r="G35" i="1"/>
  <c r="G39" i="1"/>
  <c r="G43" i="1"/>
  <c r="H7" i="1"/>
  <c r="H11" i="1"/>
  <c r="H15" i="1"/>
  <c r="H19" i="1"/>
  <c r="H23" i="1"/>
  <c r="H27" i="1"/>
  <c r="H31" i="1"/>
  <c r="H35" i="1"/>
  <c r="H39" i="1"/>
  <c r="H43" i="1"/>
  <c r="I7" i="1"/>
  <c r="I11" i="1"/>
  <c r="I15" i="1"/>
  <c r="I19" i="1"/>
  <c r="I23" i="1"/>
  <c r="I27" i="1"/>
  <c r="I31" i="1"/>
  <c r="I35" i="1"/>
  <c r="I39" i="1"/>
  <c r="I43" i="1"/>
  <c r="J7" i="1"/>
  <c r="J11" i="1"/>
  <c r="J15" i="1"/>
  <c r="J19" i="1"/>
  <c r="J23" i="1"/>
  <c r="J27" i="1"/>
  <c r="J31" i="1"/>
  <c r="J35" i="1"/>
  <c r="J39" i="1"/>
  <c r="J43" i="1"/>
  <c r="K7" i="1"/>
  <c r="K11" i="1"/>
  <c r="K15" i="1"/>
  <c r="K19" i="1"/>
  <c r="K23" i="1"/>
  <c r="K27" i="1"/>
  <c r="K31" i="1"/>
  <c r="K35" i="1"/>
  <c r="K39" i="1"/>
  <c r="K43" i="1"/>
  <c r="L7" i="1"/>
  <c r="L11" i="1"/>
  <c r="L15" i="1"/>
  <c r="L19" i="1"/>
  <c r="L23" i="1"/>
  <c r="L27" i="1"/>
  <c r="L31" i="1"/>
  <c r="L35" i="1"/>
  <c r="L39" i="1"/>
  <c r="L43" i="1"/>
  <c r="M7" i="1"/>
  <c r="M11" i="1"/>
  <c r="M15" i="1"/>
  <c r="M19" i="1"/>
  <c r="M23" i="1"/>
  <c r="M27" i="1"/>
  <c r="M31" i="1"/>
  <c r="M35" i="1"/>
  <c r="M39" i="1"/>
  <c r="M43" i="1"/>
  <c r="N7" i="1"/>
  <c r="N11" i="1"/>
  <c r="N15" i="1"/>
  <c r="N19" i="1"/>
  <c r="N23" i="1"/>
  <c r="N27" i="1"/>
  <c r="N31" i="1"/>
  <c r="N35" i="1"/>
  <c r="N39" i="1"/>
  <c r="N43" i="1"/>
  <c r="O7" i="1"/>
  <c r="O11" i="1"/>
  <c r="O15" i="1"/>
  <c r="O19" i="1"/>
  <c r="O23" i="1"/>
  <c r="O27" i="1"/>
  <c r="O31" i="1"/>
  <c r="O35" i="1"/>
  <c r="O39" i="1"/>
  <c r="O43" i="1"/>
  <c r="D7" i="1"/>
  <c r="D11" i="1"/>
  <c r="D15" i="1"/>
  <c r="D19" i="1"/>
  <c r="D23" i="1"/>
  <c r="D27" i="1"/>
  <c r="D31" i="1"/>
  <c r="D35" i="1"/>
  <c r="D39" i="1"/>
  <c r="D43" i="1"/>
  <c r="O46" i="1"/>
  <c r="N46" i="1"/>
  <c r="M46" i="1"/>
  <c r="L46" i="1"/>
  <c r="K46" i="1"/>
  <c r="J46" i="1"/>
  <c r="I46" i="1"/>
  <c r="H46" i="1"/>
  <c r="G46" i="1"/>
  <c r="F46" i="1"/>
  <c r="E46" i="1"/>
  <c r="D46" i="1"/>
  <c r="P42" i="1"/>
  <c r="P38" i="1"/>
  <c r="P34" i="1"/>
  <c r="P30" i="1"/>
  <c r="P26" i="1"/>
  <c r="P22" i="1"/>
  <c r="P18" i="1"/>
  <c r="P14" i="1"/>
  <c r="P10" i="1"/>
  <c r="P6" i="1"/>
  <c r="R4" i="1" l="1"/>
  <c r="V4" i="1"/>
  <c r="T4" i="1"/>
  <c r="U4" i="1"/>
  <c r="S4" i="1"/>
  <c r="M47" i="1"/>
  <c r="P35" i="1"/>
  <c r="P19" i="1"/>
  <c r="E47" i="1"/>
  <c r="I47" i="1"/>
  <c r="P43" i="1"/>
  <c r="P27" i="1"/>
  <c r="P11" i="1"/>
  <c r="J47" i="1"/>
  <c r="E4" i="1"/>
  <c r="F4" i="1" s="1"/>
  <c r="G4" i="1" s="1"/>
  <c r="H4" i="1" s="1"/>
  <c r="I4" i="1" s="1"/>
  <c r="J4" i="1" s="1"/>
  <c r="K4" i="1" s="1"/>
  <c r="L4" i="1" s="1"/>
  <c r="M4" i="1" s="1"/>
  <c r="N4" i="1" s="1"/>
  <c r="O4" i="1" s="1"/>
  <c r="K47" i="1"/>
  <c r="F47" i="1"/>
  <c r="P31" i="1"/>
  <c r="P15" i="1"/>
  <c r="N47" i="1"/>
  <c r="L47" i="1"/>
  <c r="O47" i="1"/>
  <c r="H47" i="1"/>
  <c r="P46" i="1"/>
  <c r="P39" i="1"/>
  <c r="P23" i="1"/>
  <c r="D47" i="1"/>
  <c r="G47" i="1"/>
  <c r="P7" i="1"/>
  <c r="P47" i="1" l="1"/>
</calcChain>
</file>

<file path=xl/sharedStrings.xml><?xml version="1.0" encoding="utf-8"?>
<sst xmlns="http://schemas.openxmlformats.org/spreadsheetml/2006/main" count="98" uniqueCount="20">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</sst>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4"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rgb="FF000000"/>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applyAlignme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5"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5"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applyAlignme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Border="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6"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7"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6"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7"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6"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5" borderId="7" xfId="0" applyNumberFormat="1" applyFont="1" applyFill="1" applyBorder="1" applyAlignment="1">
      <alignment horizontal="center" vertical="center" wrapText="1"/>
    </xf>
    <xf numFmtId="166" fontId="4" fillId="0" borderId="0" xfId="0" applyNumberFormat="1" applyFont="1" applyBorder="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Border="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5" borderId="4" xfId="0" applyNumberFormat="1" applyFont="1" applyFill="1" applyBorder="1" applyAlignment="1">
      <alignment horizontal="right" vertical="center" wrapText="1" indent="1"/>
    </xf>
    <xf numFmtId="167" fontId="7" fillId="5" borderId="8" xfId="0" applyNumberFormat="1" applyFont="1" applyFill="1" applyBorder="1" applyAlignment="1">
      <alignment horizontal="right" vertical="center" wrapText="1" indent="1"/>
    </xf>
    <xf numFmtId="167" fontId="7" fillId="5" borderId="3" xfId="0" applyNumberFormat="1" applyFont="1" applyFill="1" applyBorder="1" applyAlignment="1">
      <alignment horizontal="left" vertical="center" indent="1"/>
    </xf>
    <xf numFmtId="167" fontId="7" fillId="5" borderId="4" xfId="0" applyNumberFormat="1" applyFont="1" applyFill="1" applyBorder="1" applyAlignment="1">
      <alignment horizontal="right" vertical="center" indent="1"/>
    </xf>
    <xf numFmtId="167" fontId="7" fillId="5" borderId="4" xfId="0" applyNumberFormat="1" applyFont="1" applyFill="1" applyBorder="1" applyAlignment="1">
      <alignment horizontal="left" vertical="center" indent="1"/>
    </xf>
    <xf numFmtId="167" fontId="7" fillId="5"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Border="1" applyAlignment="1">
      <alignment horizontal="left" wrapText="1" indent="1"/>
    </xf>
    <xf numFmtId="0" fontId="5" fillId="4" borderId="0" xfId="0" applyFont="1" applyFill="1" applyBorder="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8" borderId="2" xfId="0" applyNumberFormat="1" applyFont="1" applyFill="1" applyBorder="1" applyAlignment="1">
      <alignment horizontal="center" vertical="center" wrapText="1"/>
    </xf>
    <xf numFmtId="167" fontId="5" fillId="7" borderId="2" xfId="0" applyNumberFormat="1"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6" fontId="7" fillId="8" borderId="7" xfId="0" applyNumberFormat="1" applyFont="1" applyFill="1" applyBorder="1" applyAlignment="1">
      <alignment horizontal="center" vertical="center" wrapText="1"/>
    </xf>
    <xf numFmtId="167" fontId="5" fillId="7" borderId="3" xfId="0" applyNumberFormat="1" applyFont="1" applyFill="1" applyBorder="1" applyAlignment="1">
      <alignment horizontal="right" vertical="center" wrapText="1" indent="1"/>
    </xf>
    <xf numFmtId="167" fontId="6" fillId="7"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8" borderId="2" xfId="0" applyNumberFormat="1" applyFont="1" applyFill="1" applyBorder="1" applyAlignment="1">
      <alignment horizontal="center" vertical="center" wrapText="1"/>
    </xf>
    <xf numFmtId="0" fontId="13" fillId="9"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ueGW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863600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C61C05BD-5FE9-4C39-A29A-EE144B8F8B00}"/>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lueGWb"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1"/>
  <sheetViews>
    <sheetView showGridLines="0" tabSelected="1" zoomScaleNormal="100" workbookViewId="0">
      <selection activeCell="B50" sqref="B50:V50"/>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165" customHeight="1" x14ac:dyDescent="0.35"/>
    <row r="2" spans="1:22" ht="50" customHeight="1" x14ac:dyDescent="0.8">
      <c r="B2" s="5" t="s">
        <v>18</v>
      </c>
      <c r="C2" s="4"/>
      <c r="D2" s="4"/>
      <c r="E2" s="4"/>
      <c r="F2" s="4"/>
      <c r="G2" s="1"/>
      <c r="H2" s="1"/>
      <c r="I2" s="1"/>
      <c r="J2" s="1"/>
      <c r="K2" s="1"/>
    </row>
    <row r="3" spans="1:22" ht="18" customHeight="1" x14ac:dyDescent="0.35">
      <c r="A3" s="8"/>
      <c r="B3" s="43"/>
      <c r="C3" s="43"/>
      <c r="D3" s="43"/>
      <c r="E3" s="43"/>
      <c r="F3" s="43"/>
      <c r="G3" s="44"/>
      <c r="H3" s="44"/>
      <c r="I3" s="44"/>
      <c r="J3" s="44"/>
      <c r="K3" s="45"/>
      <c r="L3" s="48" t="s">
        <v>0</v>
      </c>
      <c r="M3" s="49">
        <v>44013</v>
      </c>
      <c r="N3" s="47"/>
      <c r="O3" s="48"/>
      <c r="P3" s="49"/>
      <c r="Q3" s="8"/>
      <c r="R3" s="8"/>
      <c r="S3" s="8"/>
      <c r="T3" s="8"/>
      <c r="U3" s="8"/>
      <c r="V3" s="8"/>
    </row>
    <row r="4" spans="1:22" s="6" customFormat="1" ht="24" customHeight="1" x14ac:dyDescent="0.35">
      <c r="A4" s="13"/>
      <c r="B4" s="9" t="s">
        <v>4</v>
      </c>
      <c r="C4" s="9"/>
      <c r="D4" s="10">
        <f>M3</f>
        <v>44013</v>
      </c>
      <c r="E4" s="66">
        <f>DATE(YEAR(D4),MONTH(D4)+1,1)</f>
        <v>44044</v>
      </c>
      <c r="F4" s="10">
        <f t="shared" ref="F4:O4" si="0">DATE(YEAR(E4),MONTH(E4)+1,1)</f>
        <v>44075</v>
      </c>
      <c r="G4" s="66">
        <f t="shared" si="0"/>
        <v>44105</v>
      </c>
      <c r="H4" s="10">
        <f t="shared" si="0"/>
        <v>44136</v>
      </c>
      <c r="I4" s="66">
        <f t="shared" si="0"/>
        <v>44166</v>
      </c>
      <c r="J4" s="10">
        <f t="shared" si="0"/>
        <v>44197</v>
      </c>
      <c r="K4" s="66">
        <f t="shared" si="0"/>
        <v>44228</v>
      </c>
      <c r="L4" s="10">
        <f t="shared" si="0"/>
        <v>44256</v>
      </c>
      <c r="M4" s="69">
        <f t="shared" si="0"/>
        <v>44287</v>
      </c>
      <c r="N4" s="46">
        <f t="shared" si="0"/>
        <v>44317</v>
      </c>
      <c r="O4" s="69">
        <f t="shared" si="0"/>
        <v>44348</v>
      </c>
      <c r="P4" s="20" t="s">
        <v>1</v>
      </c>
      <c r="Q4" s="11"/>
      <c r="R4" s="73">
        <f>DATE(YEAR(D4)-1,1,1)</f>
        <v>43466</v>
      </c>
      <c r="S4" s="12">
        <f>DATE(YEAR(D4)-2,1,1)</f>
        <v>43101</v>
      </c>
      <c r="T4" s="73">
        <f>DATE(YEAR(D4)-3,1,1)</f>
        <v>42736</v>
      </c>
      <c r="U4" s="12">
        <f>DATE(YEAR(D4)-4,1,1)</f>
        <v>42370</v>
      </c>
      <c r="V4" s="73">
        <f>DATE(YEAR(D4)-5,1,1)</f>
        <v>42005</v>
      </c>
    </row>
    <row r="5" spans="1:22" ht="18" customHeight="1" x14ac:dyDescent="0.35">
      <c r="A5" s="8"/>
      <c r="B5" s="21" t="s">
        <v>5</v>
      </c>
      <c r="C5" s="22" t="s">
        <v>2</v>
      </c>
      <c r="D5" s="32">
        <v>100</v>
      </c>
      <c r="E5" s="67">
        <v>100</v>
      </c>
      <c r="F5" s="32">
        <v>100</v>
      </c>
      <c r="G5" s="67">
        <v>100</v>
      </c>
      <c r="H5" s="32">
        <v>100</v>
      </c>
      <c r="I5" s="67">
        <v>100</v>
      </c>
      <c r="J5" s="32">
        <v>100</v>
      </c>
      <c r="K5" s="67">
        <v>100</v>
      </c>
      <c r="L5" s="32">
        <v>100</v>
      </c>
      <c r="M5" s="67">
        <v>100</v>
      </c>
      <c r="N5" s="32">
        <v>100</v>
      </c>
      <c r="O5" s="67">
        <v>100</v>
      </c>
      <c r="P5" s="33"/>
      <c r="Q5" s="14"/>
      <c r="R5" s="50"/>
      <c r="S5" s="51"/>
      <c r="T5" s="65" t="str">
        <f>B5</f>
        <v>ITEM 1</v>
      </c>
      <c r="U5" s="51"/>
      <c r="V5" s="52"/>
    </row>
    <row r="6" spans="1:22" ht="18" customHeight="1" x14ac:dyDescent="0.35">
      <c r="A6" s="8"/>
      <c r="B6" s="23"/>
      <c r="C6" s="24" t="s">
        <v>3</v>
      </c>
      <c r="D6" s="34">
        <v>500</v>
      </c>
      <c r="E6" s="35">
        <v>400</v>
      </c>
      <c r="F6" s="34">
        <v>500</v>
      </c>
      <c r="G6" s="35">
        <v>400</v>
      </c>
      <c r="H6" s="34">
        <v>500</v>
      </c>
      <c r="I6" s="35">
        <v>400</v>
      </c>
      <c r="J6" s="34">
        <v>500</v>
      </c>
      <c r="K6" s="35">
        <v>400</v>
      </c>
      <c r="L6" s="34">
        <v>500</v>
      </c>
      <c r="M6" s="35">
        <v>400</v>
      </c>
      <c r="N6" s="34">
        <v>500</v>
      </c>
      <c r="O6" s="35">
        <v>400</v>
      </c>
      <c r="P6" s="35">
        <f>SUM(D6:O6)</f>
        <v>5400</v>
      </c>
      <c r="Q6" s="14"/>
      <c r="R6" s="35">
        <v>3750</v>
      </c>
      <c r="S6" s="34">
        <v>4200</v>
      </c>
      <c r="T6" s="35">
        <v>4000</v>
      </c>
      <c r="U6" s="34">
        <v>3750</v>
      </c>
      <c r="V6" s="35">
        <v>3890</v>
      </c>
    </row>
    <row r="7" spans="1:22" ht="24" customHeight="1" x14ac:dyDescent="0.35">
      <c r="A7" s="8"/>
      <c r="B7" s="23"/>
      <c r="C7" s="25" t="s">
        <v>1</v>
      </c>
      <c r="D7" s="36">
        <f>D5*D6</f>
        <v>50000</v>
      </c>
      <c r="E7" s="68">
        <f t="shared" ref="E7:O7" si="1">E5*E6</f>
        <v>40000</v>
      </c>
      <c r="F7" s="36">
        <f t="shared" si="1"/>
        <v>50000</v>
      </c>
      <c r="G7" s="68">
        <f t="shared" si="1"/>
        <v>40000</v>
      </c>
      <c r="H7" s="36">
        <f t="shared" si="1"/>
        <v>50000</v>
      </c>
      <c r="I7" s="68">
        <f t="shared" si="1"/>
        <v>40000</v>
      </c>
      <c r="J7" s="36">
        <f t="shared" si="1"/>
        <v>50000</v>
      </c>
      <c r="K7" s="68">
        <f t="shared" si="1"/>
        <v>40000</v>
      </c>
      <c r="L7" s="36">
        <f t="shared" si="1"/>
        <v>50000</v>
      </c>
      <c r="M7" s="68">
        <f t="shared" si="1"/>
        <v>40000</v>
      </c>
      <c r="N7" s="36">
        <f t="shared" si="1"/>
        <v>50000</v>
      </c>
      <c r="O7" s="68">
        <f t="shared" si="1"/>
        <v>40000</v>
      </c>
      <c r="P7" s="37">
        <f>SUM(D7:O7)</f>
        <v>540000</v>
      </c>
      <c r="Q7" s="14"/>
      <c r="R7" s="68">
        <v>375000</v>
      </c>
      <c r="S7" s="36">
        <v>420000</v>
      </c>
      <c r="T7" s="68">
        <v>400000</v>
      </c>
      <c r="U7" s="36">
        <v>375000</v>
      </c>
      <c r="V7" s="68">
        <v>389000</v>
      </c>
    </row>
    <row r="8" spans="1:22" ht="8" customHeight="1" x14ac:dyDescent="0.35">
      <c r="A8" s="8"/>
      <c r="B8" s="26"/>
      <c r="C8" s="27"/>
      <c r="D8" s="27"/>
      <c r="E8" s="27"/>
      <c r="F8" s="27"/>
      <c r="G8" s="27"/>
      <c r="H8" s="27"/>
      <c r="I8" s="27"/>
      <c r="J8" s="27"/>
      <c r="K8" s="27"/>
      <c r="L8" s="27"/>
      <c r="M8" s="27"/>
      <c r="N8" s="27"/>
      <c r="O8" s="27"/>
      <c r="P8" s="27"/>
      <c r="Q8" s="14"/>
      <c r="R8" s="26"/>
      <c r="S8" s="27"/>
      <c r="T8" s="27"/>
      <c r="U8" s="27"/>
      <c r="V8" s="27"/>
    </row>
    <row r="9" spans="1:22" ht="18" customHeight="1" x14ac:dyDescent="0.35">
      <c r="A9" s="8"/>
      <c r="B9" s="21" t="s">
        <v>6</v>
      </c>
      <c r="C9" s="22" t="s">
        <v>2</v>
      </c>
      <c r="D9" s="32">
        <v>50</v>
      </c>
      <c r="E9" s="67">
        <v>50</v>
      </c>
      <c r="F9" s="32">
        <v>50</v>
      </c>
      <c r="G9" s="67">
        <v>50</v>
      </c>
      <c r="H9" s="32">
        <v>50</v>
      </c>
      <c r="I9" s="67">
        <v>50</v>
      </c>
      <c r="J9" s="32">
        <v>50</v>
      </c>
      <c r="K9" s="67">
        <v>50</v>
      </c>
      <c r="L9" s="32">
        <v>50</v>
      </c>
      <c r="M9" s="67">
        <v>50</v>
      </c>
      <c r="N9" s="32">
        <v>50</v>
      </c>
      <c r="O9" s="67">
        <v>50</v>
      </c>
      <c r="P9" s="27"/>
      <c r="Q9" s="14"/>
      <c r="R9" s="50"/>
      <c r="S9" s="51"/>
      <c r="T9" s="51" t="str">
        <f>B9</f>
        <v>ITEM 2</v>
      </c>
      <c r="U9" s="51"/>
      <c r="V9" s="52"/>
    </row>
    <row r="10" spans="1:22" ht="18" customHeight="1" x14ac:dyDescent="0.35">
      <c r="A10" s="8"/>
      <c r="B10" s="23"/>
      <c r="C10" s="24" t="s">
        <v>3</v>
      </c>
      <c r="D10" s="34">
        <v>1000</v>
      </c>
      <c r="E10" s="35">
        <v>800</v>
      </c>
      <c r="F10" s="34">
        <v>1000</v>
      </c>
      <c r="G10" s="35">
        <v>800</v>
      </c>
      <c r="H10" s="34">
        <v>1000</v>
      </c>
      <c r="I10" s="35">
        <v>800</v>
      </c>
      <c r="J10" s="34">
        <v>1000</v>
      </c>
      <c r="K10" s="35">
        <v>800</v>
      </c>
      <c r="L10" s="34">
        <v>1000</v>
      </c>
      <c r="M10" s="35">
        <v>800</v>
      </c>
      <c r="N10" s="34">
        <v>1000</v>
      </c>
      <c r="O10" s="35">
        <v>800</v>
      </c>
      <c r="P10" s="35">
        <f>SUM(D10:O10)</f>
        <v>10800</v>
      </c>
      <c r="Q10" s="14"/>
      <c r="R10" s="35">
        <v>3750</v>
      </c>
      <c r="S10" s="34">
        <v>4200</v>
      </c>
      <c r="T10" s="35">
        <v>4000</v>
      </c>
      <c r="U10" s="34">
        <v>3750</v>
      </c>
      <c r="V10" s="35">
        <v>3890</v>
      </c>
    </row>
    <row r="11" spans="1:22" ht="24" customHeight="1" x14ac:dyDescent="0.35">
      <c r="A11" s="8"/>
      <c r="B11" s="23"/>
      <c r="C11" s="25" t="s">
        <v>1</v>
      </c>
      <c r="D11" s="36">
        <f>D9*D10</f>
        <v>50000</v>
      </c>
      <c r="E11" s="68">
        <f t="shared" ref="E11" si="2">E9*E10</f>
        <v>40000</v>
      </c>
      <c r="F11" s="36">
        <f t="shared" ref="F11" si="3">F9*F10</f>
        <v>50000</v>
      </c>
      <c r="G11" s="68">
        <f t="shared" ref="G11" si="4">G9*G10</f>
        <v>40000</v>
      </c>
      <c r="H11" s="36">
        <f t="shared" ref="H11" si="5">H9*H10</f>
        <v>50000</v>
      </c>
      <c r="I11" s="68">
        <f t="shared" ref="I11" si="6">I9*I10</f>
        <v>40000</v>
      </c>
      <c r="J11" s="36">
        <f t="shared" ref="J11" si="7">J9*J10</f>
        <v>50000</v>
      </c>
      <c r="K11" s="68">
        <f t="shared" ref="K11" si="8">K9*K10</f>
        <v>40000</v>
      </c>
      <c r="L11" s="36">
        <f t="shared" ref="L11" si="9">L9*L10</f>
        <v>50000</v>
      </c>
      <c r="M11" s="68">
        <f t="shared" ref="M11" si="10">M9*M10</f>
        <v>40000</v>
      </c>
      <c r="N11" s="36">
        <f t="shared" ref="N11" si="11">N9*N10</f>
        <v>50000</v>
      </c>
      <c r="O11" s="68">
        <f t="shared" ref="O11" si="12">O9*O10</f>
        <v>40000</v>
      </c>
      <c r="P11" s="37">
        <f>SUM(D11:O11)</f>
        <v>540000</v>
      </c>
      <c r="Q11" s="14"/>
      <c r="R11" s="68">
        <v>375000</v>
      </c>
      <c r="S11" s="36">
        <v>420000</v>
      </c>
      <c r="T11" s="68">
        <v>400000</v>
      </c>
      <c r="U11" s="36">
        <v>375000</v>
      </c>
      <c r="V11" s="68">
        <v>389000</v>
      </c>
    </row>
    <row r="12" spans="1:22" ht="8" customHeight="1" x14ac:dyDescent="0.35">
      <c r="A12" s="8"/>
      <c r="B12" s="26"/>
      <c r="C12" s="27"/>
      <c r="D12" s="27"/>
      <c r="E12" s="27"/>
      <c r="F12" s="27"/>
      <c r="G12" s="27"/>
      <c r="H12" s="27"/>
      <c r="I12" s="27"/>
      <c r="J12" s="27"/>
      <c r="K12" s="27"/>
      <c r="L12" s="27"/>
      <c r="M12" s="27"/>
      <c r="N12" s="27"/>
      <c r="O12" s="27"/>
      <c r="P12" s="27"/>
      <c r="Q12" s="14"/>
      <c r="R12" s="27"/>
      <c r="S12" s="27"/>
      <c r="T12" s="27"/>
      <c r="U12" s="27"/>
      <c r="V12" s="27"/>
    </row>
    <row r="13" spans="1:22" ht="18" customHeight="1" x14ac:dyDescent="0.35">
      <c r="A13" s="8"/>
      <c r="B13" s="21" t="s">
        <v>7</v>
      </c>
      <c r="C13" s="22" t="s">
        <v>2</v>
      </c>
      <c r="D13" s="32">
        <v>25</v>
      </c>
      <c r="E13" s="67">
        <v>25</v>
      </c>
      <c r="F13" s="32">
        <v>25</v>
      </c>
      <c r="G13" s="67">
        <v>25</v>
      </c>
      <c r="H13" s="32">
        <v>25</v>
      </c>
      <c r="I13" s="67">
        <v>25</v>
      </c>
      <c r="J13" s="32">
        <v>25</v>
      </c>
      <c r="K13" s="67">
        <v>25</v>
      </c>
      <c r="L13" s="32">
        <v>25</v>
      </c>
      <c r="M13" s="67">
        <v>25</v>
      </c>
      <c r="N13" s="32">
        <v>25</v>
      </c>
      <c r="O13" s="67">
        <v>25</v>
      </c>
      <c r="P13" s="33"/>
      <c r="Q13" s="14"/>
      <c r="R13" s="50"/>
      <c r="S13" s="51"/>
      <c r="T13" s="51" t="str">
        <f>B13</f>
        <v>ITEM 3</v>
      </c>
      <c r="U13" s="51"/>
      <c r="V13" s="52"/>
    </row>
    <row r="14" spans="1:22" ht="18" customHeight="1" x14ac:dyDescent="0.35">
      <c r="A14" s="8"/>
      <c r="B14" s="23"/>
      <c r="C14" s="24" t="s">
        <v>3</v>
      </c>
      <c r="D14" s="34">
        <v>2000</v>
      </c>
      <c r="E14" s="35">
        <v>1600</v>
      </c>
      <c r="F14" s="34">
        <v>2000</v>
      </c>
      <c r="G14" s="35">
        <v>1600</v>
      </c>
      <c r="H14" s="34">
        <v>2000</v>
      </c>
      <c r="I14" s="35">
        <v>1600</v>
      </c>
      <c r="J14" s="34">
        <v>2000</v>
      </c>
      <c r="K14" s="35">
        <v>1600</v>
      </c>
      <c r="L14" s="34">
        <v>2000</v>
      </c>
      <c r="M14" s="35">
        <v>1600</v>
      </c>
      <c r="N14" s="34">
        <v>2000</v>
      </c>
      <c r="O14" s="35">
        <v>1600</v>
      </c>
      <c r="P14" s="35">
        <f>SUM(D14:O14)</f>
        <v>21600</v>
      </c>
      <c r="Q14" s="14"/>
      <c r="R14" s="35">
        <v>3750</v>
      </c>
      <c r="S14" s="34">
        <v>4200</v>
      </c>
      <c r="T14" s="35">
        <v>4000</v>
      </c>
      <c r="U14" s="34">
        <v>3750</v>
      </c>
      <c r="V14" s="35">
        <v>3890</v>
      </c>
    </row>
    <row r="15" spans="1:22" ht="24" customHeight="1" x14ac:dyDescent="0.35">
      <c r="A15" s="8"/>
      <c r="B15" s="23"/>
      <c r="C15" s="25" t="s">
        <v>1</v>
      </c>
      <c r="D15" s="36">
        <f>D13*D14</f>
        <v>50000</v>
      </c>
      <c r="E15" s="68">
        <f t="shared" ref="E15" si="13">E13*E14</f>
        <v>40000</v>
      </c>
      <c r="F15" s="36">
        <f t="shared" ref="F15" si="14">F13*F14</f>
        <v>50000</v>
      </c>
      <c r="G15" s="68">
        <f t="shared" ref="G15" si="15">G13*G14</f>
        <v>40000</v>
      </c>
      <c r="H15" s="36">
        <f t="shared" ref="H15" si="16">H13*H14</f>
        <v>50000</v>
      </c>
      <c r="I15" s="68">
        <f t="shared" ref="I15" si="17">I13*I14</f>
        <v>40000</v>
      </c>
      <c r="J15" s="36">
        <f t="shared" ref="J15" si="18">J13*J14</f>
        <v>50000</v>
      </c>
      <c r="K15" s="68">
        <f t="shared" ref="K15" si="19">K13*K14</f>
        <v>40000</v>
      </c>
      <c r="L15" s="36">
        <f t="shared" ref="L15" si="20">L13*L14</f>
        <v>50000</v>
      </c>
      <c r="M15" s="68">
        <f t="shared" ref="M15" si="21">M13*M14</f>
        <v>40000</v>
      </c>
      <c r="N15" s="36">
        <f t="shared" ref="N15" si="22">N13*N14</f>
        <v>50000</v>
      </c>
      <c r="O15" s="68">
        <f t="shared" ref="O15" si="23">O13*O14</f>
        <v>40000</v>
      </c>
      <c r="P15" s="37">
        <f>SUM(D15:O15)</f>
        <v>540000</v>
      </c>
      <c r="Q15" s="14"/>
      <c r="R15" s="68">
        <v>375000</v>
      </c>
      <c r="S15" s="36">
        <v>420000</v>
      </c>
      <c r="T15" s="68">
        <v>400000</v>
      </c>
      <c r="U15" s="36">
        <v>375000</v>
      </c>
      <c r="V15" s="68">
        <v>389000</v>
      </c>
    </row>
    <row r="16" spans="1:22" ht="8" customHeight="1" x14ac:dyDescent="0.35">
      <c r="A16" s="8"/>
      <c r="B16" s="26"/>
      <c r="C16" s="27"/>
      <c r="D16" s="27"/>
      <c r="E16" s="27"/>
      <c r="F16" s="27"/>
      <c r="G16" s="27"/>
      <c r="H16" s="27"/>
      <c r="I16" s="27"/>
      <c r="J16" s="27"/>
      <c r="K16" s="27"/>
      <c r="L16" s="27"/>
      <c r="M16" s="27"/>
      <c r="N16" s="27"/>
      <c r="O16" s="27"/>
      <c r="P16" s="27"/>
      <c r="Q16" s="14"/>
      <c r="R16" s="27"/>
      <c r="S16" s="27"/>
      <c r="T16" s="27"/>
      <c r="U16" s="27"/>
      <c r="V16" s="27"/>
    </row>
    <row r="17" spans="1:22" ht="18" customHeight="1" x14ac:dyDescent="0.35">
      <c r="A17" s="8"/>
      <c r="B17" s="21" t="s">
        <v>8</v>
      </c>
      <c r="C17" s="22" t="s">
        <v>2</v>
      </c>
      <c r="D17" s="32"/>
      <c r="E17" s="67"/>
      <c r="F17" s="32"/>
      <c r="G17" s="67"/>
      <c r="H17" s="32"/>
      <c r="I17" s="67"/>
      <c r="J17" s="32"/>
      <c r="K17" s="67"/>
      <c r="L17" s="32"/>
      <c r="M17" s="67"/>
      <c r="N17" s="32"/>
      <c r="O17" s="67"/>
      <c r="P17" s="33"/>
      <c r="Q17" s="14"/>
      <c r="R17" s="50"/>
      <c r="S17" s="51"/>
      <c r="T17" s="51" t="str">
        <f>B17</f>
        <v>ITEM 4</v>
      </c>
      <c r="U17" s="51"/>
      <c r="V17" s="52"/>
    </row>
    <row r="18" spans="1:22" ht="18" customHeight="1" x14ac:dyDescent="0.35">
      <c r="A18" s="8"/>
      <c r="B18" s="23"/>
      <c r="C18" s="24" t="s">
        <v>3</v>
      </c>
      <c r="D18" s="34"/>
      <c r="E18" s="35"/>
      <c r="F18" s="34"/>
      <c r="G18" s="35"/>
      <c r="H18" s="34"/>
      <c r="I18" s="35"/>
      <c r="J18" s="34"/>
      <c r="K18" s="35"/>
      <c r="L18" s="34"/>
      <c r="M18" s="35"/>
      <c r="N18" s="34"/>
      <c r="O18" s="35"/>
      <c r="P18" s="35">
        <f>SUM(D18:O18)</f>
        <v>0</v>
      </c>
      <c r="Q18" s="14"/>
      <c r="R18" s="35"/>
      <c r="S18" s="34"/>
      <c r="T18" s="35"/>
      <c r="U18" s="34"/>
      <c r="V18" s="35"/>
    </row>
    <row r="19" spans="1:22" ht="24" customHeight="1" x14ac:dyDescent="0.35">
      <c r="A19" s="8"/>
      <c r="B19" s="23"/>
      <c r="C19" s="25" t="s">
        <v>1</v>
      </c>
      <c r="D19" s="36">
        <f>D17*D18</f>
        <v>0</v>
      </c>
      <c r="E19" s="68">
        <f t="shared" ref="E19" si="24">E17*E18</f>
        <v>0</v>
      </c>
      <c r="F19" s="36">
        <f t="shared" ref="F19" si="25">F17*F18</f>
        <v>0</v>
      </c>
      <c r="G19" s="68">
        <f t="shared" ref="G19" si="26">G17*G18</f>
        <v>0</v>
      </c>
      <c r="H19" s="36">
        <f t="shared" ref="H19" si="27">H17*H18</f>
        <v>0</v>
      </c>
      <c r="I19" s="68">
        <f t="shared" ref="I19" si="28">I17*I18</f>
        <v>0</v>
      </c>
      <c r="J19" s="36">
        <f t="shared" ref="J19" si="29">J17*J18</f>
        <v>0</v>
      </c>
      <c r="K19" s="68">
        <f t="shared" ref="K19" si="30">K17*K18</f>
        <v>0</v>
      </c>
      <c r="L19" s="36">
        <f t="shared" ref="L19" si="31">L17*L18</f>
        <v>0</v>
      </c>
      <c r="M19" s="68">
        <f t="shared" ref="M19" si="32">M17*M18</f>
        <v>0</v>
      </c>
      <c r="N19" s="36">
        <f t="shared" ref="N19" si="33">N17*N18</f>
        <v>0</v>
      </c>
      <c r="O19" s="68">
        <f t="shared" ref="O19" si="34">O17*O18</f>
        <v>0</v>
      </c>
      <c r="P19" s="37">
        <f>SUM(D19:O19)</f>
        <v>0</v>
      </c>
      <c r="Q19" s="14"/>
      <c r="R19" s="68"/>
      <c r="S19" s="36"/>
      <c r="T19" s="68"/>
      <c r="U19" s="36"/>
      <c r="V19" s="68"/>
    </row>
    <row r="20" spans="1:22" ht="8" customHeight="1" x14ac:dyDescent="0.35">
      <c r="A20" s="8"/>
      <c r="B20" s="26"/>
      <c r="C20" s="27"/>
      <c r="D20" s="27"/>
      <c r="E20" s="27"/>
      <c r="F20" s="27"/>
      <c r="G20" s="27"/>
      <c r="H20" s="27"/>
      <c r="I20" s="27"/>
      <c r="J20" s="27"/>
      <c r="K20" s="27"/>
      <c r="L20" s="27"/>
      <c r="M20" s="27"/>
      <c r="N20" s="27"/>
      <c r="O20" s="27"/>
      <c r="P20" s="27"/>
      <c r="Q20" s="14"/>
      <c r="R20" s="27"/>
      <c r="S20" s="27"/>
      <c r="T20" s="27"/>
      <c r="U20" s="27"/>
      <c r="V20" s="27"/>
    </row>
    <row r="21" spans="1:22" ht="18" customHeight="1" x14ac:dyDescent="0.35">
      <c r="A21" s="8"/>
      <c r="B21" s="21" t="s">
        <v>9</v>
      </c>
      <c r="C21" s="22" t="s">
        <v>2</v>
      </c>
      <c r="D21" s="32"/>
      <c r="E21" s="67"/>
      <c r="F21" s="32"/>
      <c r="G21" s="67"/>
      <c r="H21" s="32"/>
      <c r="I21" s="67"/>
      <c r="J21" s="32"/>
      <c r="K21" s="67"/>
      <c r="L21" s="32"/>
      <c r="M21" s="67"/>
      <c r="N21" s="32"/>
      <c r="O21" s="67"/>
      <c r="P21" s="33"/>
      <c r="Q21" s="14"/>
      <c r="R21" s="50"/>
      <c r="S21" s="51"/>
      <c r="T21" s="51" t="str">
        <f>B21</f>
        <v>ITEM 5</v>
      </c>
      <c r="U21" s="51"/>
      <c r="V21" s="52"/>
    </row>
    <row r="22" spans="1:22" ht="18" customHeight="1" x14ac:dyDescent="0.35">
      <c r="A22" s="8"/>
      <c r="B22" s="23"/>
      <c r="C22" s="24" t="s">
        <v>3</v>
      </c>
      <c r="D22" s="34"/>
      <c r="E22" s="35"/>
      <c r="F22" s="34"/>
      <c r="G22" s="35"/>
      <c r="H22" s="34"/>
      <c r="I22" s="35"/>
      <c r="J22" s="34"/>
      <c r="K22" s="35"/>
      <c r="L22" s="34"/>
      <c r="M22" s="35"/>
      <c r="N22" s="34"/>
      <c r="O22" s="35"/>
      <c r="P22" s="35">
        <f>SUM(D22:O22)</f>
        <v>0</v>
      </c>
      <c r="Q22" s="14"/>
      <c r="R22" s="35"/>
      <c r="S22" s="34"/>
      <c r="T22" s="35"/>
      <c r="U22" s="34"/>
      <c r="V22" s="35"/>
    </row>
    <row r="23" spans="1:22" ht="24" customHeight="1" x14ac:dyDescent="0.35">
      <c r="A23" s="8"/>
      <c r="B23" s="23"/>
      <c r="C23" s="25" t="s">
        <v>1</v>
      </c>
      <c r="D23" s="36">
        <f>D21*D22</f>
        <v>0</v>
      </c>
      <c r="E23" s="68">
        <f t="shared" ref="E23" si="35">E21*E22</f>
        <v>0</v>
      </c>
      <c r="F23" s="36">
        <f t="shared" ref="F23" si="36">F21*F22</f>
        <v>0</v>
      </c>
      <c r="G23" s="68">
        <f t="shared" ref="G23" si="37">G21*G22</f>
        <v>0</v>
      </c>
      <c r="H23" s="36">
        <f t="shared" ref="H23" si="38">H21*H22</f>
        <v>0</v>
      </c>
      <c r="I23" s="68">
        <f t="shared" ref="I23" si="39">I21*I22</f>
        <v>0</v>
      </c>
      <c r="J23" s="36">
        <f t="shared" ref="J23" si="40">J21*J22</f>
        <v>0</v>
      </c>
      <c r="K23" s="68">
        <f t="shared" ref="K23" si="41">K21*K22</f>
        <v>0</v>
      </c>
      <c r="L23" s="36">
        <f t="shared" ref="L23" si="42">L21*L22</f>
        <v>0</v>
      </c>
      <c r="M23" s="68">
        <f t="shared" ref="M23" si="43">M21*M22</f>
        <v>0</v>
      </c>
      <c r="N23" s="36">
        <f t="shared" ref="N23" si="44">N21*N22</f>
        <v>0</v>
      </c>
      <c r="O23" s="68">
        <f t="shared" ref="O23" si="45">O21*O22</f>
        <v>0</v>
      </c>
      <c r="P23" s="37">
        <f>SUM(D23:O23)</f>
        <v>0</v>
      </c>
      <c r="Q23" s="14"/>
      <c r="R23" s="68"/>
      <c r="S23" s="36"/>
      <c r="T23" s="68"/>
      <c r="U23" s="36"/>
      <c r="V23" s="68"/>
    </row>
    <row r="24" spans="1:22" ht="8" customHeight="1" x14ac:dyDescent="0.35">
      <c r="A24" s="8"/>
      <c r="B24" s="26"/>
      <c r="C24" s="27"/>
      <c r="D24" s="27"/>
      <c r="E24" s="27"/>
      <c r="F24" s="27"/>
      <c r="G24" s="27"/>
      <c r="H24" s="27"/>
      <c r="I24" s="27"/>
      <c r="J24" s="27"/>
      <c r="K24" s="27"/>
      <c r="L24" s="27"/>
      <c r="M24" s="27"/>
      <c r="N24" s="27"/>
      <c r="O24" s="27"/>
      <c r="P24" s="27"/>
      <c r="Q24" s="14"/>
      <c r="R24" s="27"/>
      <c r="S24" s="27"/>
      <c r="T24" s="27"/>
      <c r="U24" s="27"/>
      <c r="V24" s="27"/>
    </row>
    <row r="25" spans="1:22" ht="18" customHeight="1" x14ac:dyDescent="0.35">
      <c r="A25" s="8"/>
      <c r="B25" s="21" t="s">
        <v>10</v>
      </c>
      <c r="C25" s="22" t="s">
        <v>2</v>
      </c>
      <c r="D25" s="32"/>
      <c r="E25" s="67"/>
      <c r="F25" s="32"/>
      <c r="G25" s="67"/>
      <c r="H25" s="32"/>
      <c r="I25" s="67"/>
      <c r="J25" s="32"/>
      <c r="K25" s="67"/>
      <c r="L25" s="32"/>
      <c r="M25" s="67"/>
      <c r="N25" s="32"/>
      <c r="O25" s="67"/>
      <c r="P25" s="33"/>
      <c r="Q25" s="14"/>
      <c r="R25" s="50"/>
      <c r="S25" s="51"/>
      <c r="T25" s="51" t="str">
        <f>B25</f>
        <v>ITEM 6</v>
      </c>
      <c r="U25" s="51"/>
      <c r="V25" s="52"/>
    </row>
    <row r="26" spans="1:22" ht="18" customHeight="1" x14ac:dyDescent="0.35">
      <c r="A26" s="8"/>
      <c r="B26" s="23"/>
      <c r="C26" s="24" t="s">
        <v>3</v>
      </c>
      <c r="D26" s="34"/>
      <c r="E26" s="35"/>
      <c r="F26" s="34"/>
      <c r="G26" s="35"/>
      <c r="H26" s="34"/>
      <c r="I26" s="35"/>
      <c r="J26" s="34"/>
      <c r="K26" s="35"/>
      <c r="L26" s="34"/>
      <c r="M26" s="35"/>
      <c r="N26" s="34"/>
      <c r="O26" s="35"/>
      <c r="P26" s="35">
        <f>SUM(D26:O26)</f>
        <v>0</v>
      </c>
      <c r="Q26" s="14"/>
      <c r="R26" s="35"/>
      <c r="S26" s="34"/>
      <c r="T26" s="35"/>
      <c r="U26" s="34"/>
      <c r="V26" s="35"/>
    </row>
    <row r="27" spans="1:22" ht="24" customHeight="1" x14ac:dyDescent="0.35">
      <c r="A27" s="8"/>
      <c r="B27" s="23"/>
      <c r="C27" s="25" t="s">
        <v>1</v>
      </c>
      <c r="D27" s="36">
        <f>D25*D26</f>
        <v>0</v>
      </c>
      <c r="E27" s="68">
        <f t="shared" ref="E27" si="46">E25*E26</f>
        <v>0</v>
      </c>
      <c r="F27" s="36">
        <f t="shared" ref="F27" si="47">F25*F26</f>
        <v>0</v>
      </c>
      <c r="G27" s="68">
        <f t="shared" ref="G27" si="48">G25*G26</f>
        <v>0</v>
      </c>
      <c r="H27" s="36">
        <f t="shared" ref="H27" si="49">H25*H26</f>
        <v>0</v>
      </c>
      <c r="I27" s="68">
        <f t="shared" ref="I27" si="50">I25*I26</f>
        <v>0</v>
      </c>
      <c r="J27" s="36">
        <f t="shared" ref="J27" si="51">J25*J26</f>
        <v>0</v>
      </c>
      <c r="K27" s="68">
        <f t="shared" ref="K27" si="52">K25*K26</f>
        <v>0</v>
      </c>
      <c r="L27" s="36">
        <f t="shared" ref="L27" si="53">L25*L26</f>
        <v>0</v>
      </c>
      <c r="M27" s="68">
        <f t="shared" ref="M27" si="54">M25*M26</f>
        <v>0</v>
      </c>
      <c r="N27" s="36">
        <f t="shared" ref="N27" si="55">N25*N26</f>
        <v>0</v>
      </c>
      <c r="O27" s="68">
        <f t="shared" ref="O27" si="56">O25*O26</f>
        <v>0</v>
      </c>
      <c r="P27" s="37">
        <f>SUM(D27:O27)</f>
        <v>0</v>
      </c>
      <c r="Q27" s="14"/>
      <c r="R27" s="68"/>
      <c r="S27" s="36"/>
      <c r="T27" s="68"/>
      <c r="U27" s="36"/>
      <c r="V27" s="68"/>
    </row>
    <row r="28" spans="1:22" ht="8" customHeight="1" x14ac:dyDescent="0.35">
      <c r="A28" s="8"/>
      <c r="B28" s="26"/>
      <c r="C28" s="27"/>
      <c r="D28" s="27"/>
      <c r="E28" s="27"/>
      <c r="F28" s="27"/>
      <c r="G28" s="27"/>
      <c r="H28" s="27"/>
      <c r="I28" s="27"/>
      <c r="J28" s="27"/>
      <c r="K28" s="27"/>
      <c r="L28" s="27"/>
      <c r="M28" s="27"/>
      <c r="N28" s="27"/>
      <c r="O28" s="27"/>
      <c r="P28" s="27"/>
      <c r="Q28" s="14"/>
      <c r="R28" s="27"/>
      <c r="S28" s="27"/>
      <c r="T28" s="27"/>
      <c r="U28" s="27"/>
      <c r="V28" s="27"/>
    </row>
    <row r="29" spans="1:22" ht="18" customHeight="1" x14ac:dyDescent="0.35">
      <c r="A29" s="8"/>
      <c r="B29" s="21" t="s">
        <v>11</v>
      </c>
      <c r="C29" s="22" t="s">
        <v>2</v>
      </c>
      <c r="D29" s="32"/>
      <c r="E29" s="67"/>
      <c r="F29" s="32"/>
      <c r="G29" s="67"/>
      <c r="H29" s="32"/>
      <c r="I29" s="67"/>
      <c r="J29" s="32"/>
      <c r="K29" s="67"/>
      <c r="L29" s="32"/>
      <c r="M29" s="67"/>
      <c r="N29" s="32"/>
      <c r="O29" s="67"/>
      <c r="P29" s="33"/>
      <c r="Q29" s="14"/>
      <c r="R29" s="50"/>
      <c r="S29" s="51"/>
      <c r="T29" s="51" t="str">
        <f>B29</f>
        <v>ITEM 7</v>
      </c>
      <c r="U29" s="51"/>
      <c r="V29" s="52"/>
    </row>
    <row r="30" spans="1:22" ht="18" customHeight="1" x14ac:dyDescent="0.35">
      <c r="A30" s="8"/>
      <c r="B30" s="23"/>
      <c r="C30" s="24" t="s">
        <v>3</v>
      </c>
      <c r="D30" s="34"/>
      <c r="E30" s="35"/>
      <c r="F30" s="34"/>
      <c r="G30" s="35"/>
      <c r="H30" s="34"/>
      <c r="I30" s="35"/>
      <c r="J30" s="34"/>
      <c r="K30" s="35"/>
      <c r="L30" s="34"/>
      <c r="M30" s="35"/>
      <c r="N30" s="34"/>
      <c r="O30" s="35"/>
      <c r="P30" s="35">
        <f>SUM(D30:O30)</f>
        <v>0</v>
      </c>
      <c r="Q30" s="14"/>
      <c r="R30" s="35"/>
      <c r="S30" s="34"/>
      <c r="T30" s="35"/>
      <c r="U30" s="34"/>
      <c r="V30" s="35"/>
    </row>
    <row r="31" spans="1:22" ht="24" customHeight="1" x14ac:dyDescent="0.35">
      <c r="A31" s="8"/>
      <c r="B31" s="23"/>
      <c r="C31" s="25" t="s">
        <v>1</v>
      </c>
      <c r="D31" s="36">
        <f>D29*D30</f>
        <v>0</v>
      </c>
      <c r="E31" s="68">
        <f t="shared" ref="E31" si="57">E29*E30</f>
        <v>0</v>
      </c>
      <c r="F31" s="36">
        <f t="shared" ref="F31" si="58">F29*F30</f>
        <v>0</v>
      </c>
      <c r="G31" s="68">
        <f t="shared" ref="G31" si="59">G29*G30</f>
        <v>0</v>
      </c>
      <c r="H31" s="36">
        <f t="shared" ref="H31" si="60">H29*H30</f>
        <v>0</v>
      </c>
      <c r="I31" s="68">
        <f t="shared" ref="I31" si="61">I29*I30</f>
        <v>0</v>
      </c>
      <c r="J31" s="36">
        <f t="shared" ref="J31" si="62">J29*J30</f>
        <v>0</v>
      </c>
      <c r="K31" s="68">
        <f t="shared" ref="K31" si="63">K29*K30</f>
        <v>0</v>
      </c>
      <c r="L31" s="36">
        <f t="shared" ref="L31" si="64">L29*L30</f>
        <v>0</v>
      </c>
      <c r="M31" s="68">
        <f t="shared" ref="M31" si="65">M29*M30</f>
        <v>0</v>
      </c>
      <c r="N31" s="36">
        <f t="shared" ref="N31" si="66">N29*N30</f>
        <v>0</v>
      </c>
      <c r="O31" s="68">
        <f t="shared" ref="O31" si="67">O29*O30</f>
        <v>0</v>
      </c>
      <c r="P31" s="37">
        <f>SUM(D31:O31)</f>
        <v>0</v>
      </c>
      <c r="Q31" s="14"/>
      <c r="R31" s="68"/>
      <c r="S31" s="36"/>
      <c r="T31" s="68"/>
      <c r="U31" s="36"/>
      <c r="V31" s="68"/>
    </row>
    <row r="32" spans="1:22" ht="8" customHeight="1" x14ac:dyDescent="0.35">
      <c r="A32" s="8"/>
      <c r="B32" s="26"/>
      <c r="C32" s="27"/>
      <c r="D32" s="27"/>
      <c r="E32" s="27"/>
      <c r="F32" s="27"/>
      <c r="G32" s="27"/>
      <c r="H32" s="27"/>
      <c r="I32" s="27"/>
      <c r="J32" s="27"/>
      <c r="K32" s="27"/>
      <c r="L32" s="27"/>
      <c r="M32" s="27"/>
      <c r="N32" s="27"/>
      <c r="O32" s="27"/>
      <c r="P32" s="27"/>
      <c r="Q32" s="14"/>
      <c r="R32" s="27"/>
      <c r="S32" s="27"/>
      <c r="T32" s="27"/>
      <c r="U32" s="27"/>
      <c r="V32" s="27"/>
    </row>
    <row r="33" spans="1:22" ht="18" customHeight="1" x14ac:dyDescent="0.35">
      <c r="A33" s="8"/>
      <c r="B33" s="21" t="s">
        <v>12</v>
      </c>
      <c r="C33" s="22" t="s">
        <v>2</v>
      </c>
      <c r="D33" s="32"/>
      <c r="E33" s="67"/>
      <c r="F33" s="32"/>
      <c r="G33" s="67"/>
      <c r="H33" s="32"/>
      <c r="I33" s="67"/>
      <c r="J33" s="32"/>
      <c r="K33" s="67"/>
      <c r="L33" s="32"/>
      <c r="M33" s="67"/>
      <c r="N33" s="32"/>
      <c r="O33" s="67"/>
      <c r="P33" s="33"/>
      <c r="Q33" s="14"/>
      <c r="R33" s="50"/>
      <c r="S33" s="51"/>
      <c r="T33" s="51" t="str">
        <f>B33</f>
        <v>ITEM 8</v>
      </c>
      <c r="U33" s="51"/>
      <c r="V33" s="52"/>
    </row>
    <row r="34" spans="1:22" ht="18" customHeight="1" x14ac:dyDescent="0.35">
      <c r="A34" s="8"/>
      <c r="B34" s="23"/>
      <c r="C34" s="24" t="s">
        <v>3</v>
      </c>
      <c r="D34" s="34"/>
      <c r="E34" s="35"/>
      <c r="F34" s="34"/>
      <c r="G34" s="35"/>
      <c r="H34" s="34"/>
      <c r="I34" s="35"/>
      <c r="J34" s="34"/>
      <c r="K34" s="35"/>
      <c r="L34" s="34"/>
      <c r="M34" s="35"/>
      <c r="N34" s="34"/>
      <c r="O34" s="35"/>
      <c r="P34" s="35">
        <f>SUM(D34:O34)</f>
        <v>0</v>
      </c>
      <c r="Q34" s="14"/>
      <c r="R34" s="35"/>
      <c r="S34" s="34"/>
      <c r="T34" s="35"/>
      <c r="U34" s="34"/>
      <c r="V34" s="35"/>
    </row>
    <row r="35" spans="1:22" ht="24" customHeight="1" x14ac:dyDescent="0.35">
      <c r="A35" s="8"/>
      <c r="B35" s="23"/>
      <c r="C35" s="25" t="s">
        <v>1</v>
      </c>
      <c r="D35" s="36">
        <f>D33*D34</f>
        <v>0</v>
      </c>
      <c r="E35" s="68">
        <f t="shared" ref="E35" si="68">E33*E34</f>
        <v>0</v>
      </c>
      <c r="F35" s="36">
        <f t="shared" ref="F35" si="69">F33*F34</f>
        <v>0</v>
      </c>
      <c r="G35" s="68">
        <f t="shared" ref="G35" si="70">G33*G34</f>
        <v>0</v>
      </c>
      <c r="H35" s="36">
        <f t="shared" ref="H35" si="71">H33*H34</f>
        <v>0</v>
      </c>
      <c r="I35" s="68">
        <f t="shared" ref="I35" si="72">I33*I34</f>
        <v>0</v>
      </c>
      <c r="J35" s="36">
        <f t="shared" ref="J35" si="73">J33*J34</f>
        <v>0</v>
      </c>
      <c r="K35" s="68">
        <f t="shared" ref="K35" si="74">K33*K34</f>
        <v>0</v>
      </c>
      <c r="L35" s="36">
        <f t="shared" ref="L35" si="75">L33*L34</f>
        <v>0</v>
      </c>
      <c r="M35" s="68">
        <f t="shared" ref="M35" si="76">M33*M34</f>
        <v>0</v>
      </c>
      <c r="N35" s="36">
        <f t="shared" ref="N35" si="77">N33*N34</f>
        <v>0</v>
      </c>
      <c r="O35" s="68">
        <f t="shared" ref="O35" si="78">O33*O34</f>
        <v>0</v>
      </c>
      <c r="P35" s="37">
        <f>SUM(D35:O35)</f>
        <v>0</v>
      </c>
      <c r="Q35" s="14"/>
      <c r="R35" s="68"/>
      <c r="S35" s="36"/>
      <c r="T35" s="68"/>
      <c r="U35" s="36"/>
      <c r="V35" s="68"/>
    </row>
    <row r="36" spans="1:22" ht="8" customHeight="1" x14ac:dyDescent="0.35">
      <c r="A36" s="8"/>
      <c r="B36" s="26"/>
      <c r="C36" s="27"/>
      <c r="D36" s="27"/>
      <c r="E36" s="27"/>
      <c r="F36" s="27"/>
      <c r="G36" s="27"/>
      <c r="H36" s="27"/>
      <c r="I36" s="27"/>
      <c r="J36" s="27"/>
      <c r="K36" s="27"/>
      <c r="L36" s="27"/>
      <c r="M36" s="27"/>
      <c r="N36" s="27"/>
      <c r="O36" s="27"/>
      <c r="P36" s="27"/>
      <c r="Q36" s="14"/>
      <c r="R36" s="27"/>
      <c r="S36" s="27"/>
      <c r="T36" s="27"/>
      <c r="U36" s="27"/>
      <c r="V36" s="27"/>
    </row>
    <row r="37" spans="1:22" ht="18" customHeight="1" x14ac:dyDescent="0.35">
      <c r="A37" s="8"/>
      <c r="B37" s="21" t="s">
        <v>13</v>
      </c>
      <c r="C37" s="22" t="s">
        <v>2</v>
      </c>
      <c r="D37" s="32"/>
      <c r="E37" s="67"/>
      <c r="F37" s="32"/>
      <c r="G37" s="67"/>
      <c r="H37" s="32"/>
      <c r="I37" s="67"/>
      <c r="J37" s="32"/>
      <c r="K37" s="67"/>
      <c r="L37" s="32"/>
      <c r="M37" s="67"/>
      <c r="N37" s="32"/>
      <c r="O37" s="67"/>
      <c r="P37" s="33"/>
      <c r="Q37" s="14"/>
      <c r="R37" s="50"/>
      <c r="S37" s="51"/>
      <c r="T37" s="51" t="str">
        <f>B37</f>
        <v>ITEM 9</v>
      </c>
      <c r="U37" s="51"/>
      <c r="V37" s="52"/>
    </row>
    <row r="38" spans="1:22" ht="18" customHeight="1" x14ac:dyDescent="0.35">
      <c r="A38" s="8"/>
      <c r="B38" s="23"/>
      <c r="C38" s="24" t="s">
        <v>3</v>
      </c>
      <c r="D38" s="34"/>
      <c r="E38" s="35"/>
      <c r="F38" s="34"/>
      <c r="G38" s="35"/>
      <c r="H38" s="34"/>
      <c r="I38" s="35"/>
      <c r="J38" s="34"/>
      <c r="K38" s="35"/>
      <c r="L38" s="34"/>
      <c r="M38" s="35"/>
      <c r="N38" s="34"/>
      <c r="O38" s="35"/>
      <c r="P38" s="35">
        <f>SUM(D38:O38)</f>
        <v>0</v>
      </c>
      <c r="Q38" s="14"/>
      <c r="R38" s="35"/>
      <c r="S38" s="34"/>
      <c r="T38" s="35"/>
      <c r="U38" s="34"/>
      <c r="V38" s="35"/>
    </row>
    <row r="39" spans="1:22" ht="24" customHeight="1" x14ac:dyDescent="0.35">
      <c r="A39" s="8"/>
      <c r="B39" s="23"/>
      <c r="C39" s="25" t="s">
        <v>1</v>
      </c>
      <c r="D39" s="36">
        <f>D37*D38</f>
        <v>0</v>
      </c>
      <c r="E39" s="68">
        <f t="shared" ref="E39" si="79">E37*E38</f>
        <v>0</v>
      </c>
      <c r="F39" s="36">
        <f t="shared" ref="F39" si="80">F37*F38</f>
        <v>0</v>
      </c>
      <c r="G39" s="68">
        <f t="shared" ref="G39" si="81">G37*G38</f>
        <v>0</v>
      </c>
      <c r="H39" s="36">
        <f t="shared" ref="H39" si="82">H37*H38</f>
        <v>0</v>
      </c>
      <c r="I39" s="68">
        <f t="shared" ref="I39" si="83">I37*I38</f>
        <v>0</v>
      </c>
      <c r="J39" s="36">
        <f t="shared" ref="J39" si="84">J37*J38</f>
        <v>0</v>
      </c>
      <c r="K39" s="68">
        <f t="shared" ref="K39" si="85">K37*K38</f>
        <v>0</v>
      </c>
      <c r="L39" s="36">
        <f t="shared" ref="L39" si="86">L37*L38</f>
        <v>0</v>
      </c>
      <c r="M39" s="68">
        <f t="shared" ref="M39" si="87">M37*M38</f>
        <v>0</v>
      </c>
      <c r="N39" s="36">
        <f t="shared" ref="N39" si="88">N37*N38</f>
        <v>0</v>
      </c>
      <c r="O39" s="68">
        <f t="shared" ref="O39" si="89">O37*O38</f>
        <v>0</v>
      </c>
      <c r="P39" s="37">
        <f>SUM(D39:O39)</f>
        <v>0</v>
      </c>
      <c r="Q39" s="14"/>
      <c r="R39" s="68"/>
      <c r="S39" s="36"/>
      <c r="T39" s="68"/>
      <c r="U39" s="36"/>
      <c r="V39" s="68"/>
    </row>
    <row r="40" spans="1:22" ht="8" customHeight="1" x14ac:dyDescent="0.35">
      <c r="A40" s="8"/>
      <c r="B40" s="26"/>
      <c r="C40" s="27"/>
      <c r="D40" s="27"/>
      <c r="E40" s="27"/>
      <c r="F40" s="27"/>
      <c r="G40" s="27"/>
      <c r="H40" s="27"/>
      <c r="I40" s="27"/>
      <c r="J40" s="27"/>
      <c r="K40" s="27"/>
      <c r="L40" s="27"/>
      <c r="M40" s="27"/>
      <c r="N40" s="27"/>
      <c r="O40" s="27"/>
      <c r="P40" s="27"/>
      <c r="Q40" s="14"/>
      <c r="R40" s="27"/>
      <c r="S40" s="27"/>
      <c r="T40" s="27"/>
      <c r="U40" s="27"/>
      <c r="V40" s="27"/>
    </row>
    <row r="41" spans="1:22" ht="18" customHeight="1" x14ac:dyDescent="0.35">
      <c r="A41" s="8"/>
      <c r="B41" s="59" t="s">
        <v>14</v>
      </c>
      <c r="C41" s="22" t="s">
        <v>2</v>
      </c>
      <c r="D41" s="32"/>
      <c r="E41" s="67"/>
      <c r="F41" s="32"/>
      <c r="G41" s="67"/>
      <c r="H41" s="32"/>
      <c r="I41" s="67"/>
      <c r="J41" s="32"/>
      <c r="K41" s="67"/>
      <c r="L41" s="32"/>
      <c r="M41" s="67"/>
      <c r="N41" s="32"/>
      <c r="O41" s="70"/>
      <c r="P41" s="33"/>
      <c r="Q41" s="14"/>
      <c r="R41" s="50"/>
      <c r="S41" s="51"/>
      <c r="T41" s="51" t="str">
        <f>B41</f>
        <v>ITEM 10</v>
      </c>
      <c r="U41" s="51"/>
      <c r="V41" s="52"/>
    </row>
    <row r="42" spans="1:22" ht="18" customHeight="1" x14ac:dyDescent="0.35">
      <c r="A42" s="8"/>
      <c r="B42" s="60"/>
      <c r="C42" s="30" t="s">
        <v>3</v>
      </c>
      <c r="D42" s="34"/>
      <c r="E42" s="35"/>
      <c r="F42" s="34"/>
      <c r="G42" s="35"/>
      <c r="H42" s="34"/>
      <c r="I42" s="35"/>
      <c r="J42" s="34"/>
      <c r="K42" s="35"/>
      <c r="L42" s="34"/>
      <c r="M42" s="35"/>
      <c r="N42" s="34"/>
      <c r="O42" s="35"/>
      <c r="P42" s="64">
        <f>SUM(D42:O42)</f>
        <v>0</v>
      </c>
      <c r="Q42" s="14"/>
      <c r="R42" s="35"/>
      <c r="S42" s="34"/>
      <c r="T42" s="35"/>
      <c r="U42" s="34"/>
      <c r="V42" s="35"/>
    </row>
    <row r="43" spans="1:22" ht="24" customHeight="1" x14ac:dyDescent="0.35">
      <c r="A43" s="8"/>
      <c r="B43" s="60"/>
      <c r="C43" s="31" t="s">
        <v>1</v>
      </c>
      <c r="D43" s="36">
        <f>D41*D42</f>
        <v>0</v>
      </c>
      <c r="E43" s="68">
        <f t="shared" ref="E43" si="90">E41*E42</f>
        <v>0</v>
      </c>
      <c r="F43" s="36">
        <f t="shared" ref="F43" si="91">F41*F42</f>
        <v>0</v>
      </c>
      <c r="G43" s="68">
        <f t="shared" ref="G43" si="92">G41*G42</f>
        <v>0</v>
      </c>
      <c r="H43" s="36">
        <f t="shared" ref="H43" si="93">H41*H42</f>
        <v>0</v>
      </c>
      <c r="I43" s="68">
        <f t="shared" ref="I43" si="94">I41*I42</f>
        <v>0</v>
      </c>
      <c r="J43" s="36">
        <f t="shared" ref="J43" si="95">J41*J42</f>
        <v>0</v>
      </c>
      <c r="K43" s="68">
        <f t="shared" ref="K43" si="96">K41*K42</f>
        <v>0</v>
      </c>
      <c r="L43" s="36">
        <f t="shared" ref="L43" si="97">L41*L42</f>
        <v>0</v>
      </c>
      <c r="M43" s="68">
        <f t="shared" ref="M43" si="98">M41*M42</f>
        <v>0</v>
      </c>
      <c r="N43" s="36">
        <f t="shared" ref="N43" si="99">N41*N42</f>
        <v>0</v>
      </c>
      <c r="O43" s="68">
        <f t="shared" ref="O43" si="100">O41*O42</f>
        <v>0</v>
      </c>
      <c r="P43" s="42">
        <f>SUM(D43:O43)</f>
        <v>0</v>
      </c>
      <c r="Q43" s="14"/>
      <c r="R43" s="68"/>
      <c r="S43" s="36"/>
      <c r="T43" s="68"/>
      <c r="U43" s="36"/>
      <c r="V43" s="68"/>
    </row>
    <row r="44" spans="1:22" ht="8" customHeight="1" x14ac:dyDescent="0.35">
      <c r="A44" s="8"/>
      <c r="B44" s="26"/>
      <c r="C44" s="61"/>
      <c r="D44" s="62"/>
      <c r="E44" s="62"/>
      <c r="F44" s="62"/>
      <c r="G44" s="62"/>
      <c r="H44" s="62"/>
      <c r="I44" s="62"/>
      <c r="J44" s="62"/>
      <c r="K44" s="62"/>
      <c r="L44" s="62"/>
      <c r="M44" s="62"/>
      <c r="N44" s="62"/>
      <c r="O44" s="63"/>
      <c r="P44" s="38"/>
      <c r="Q44" s="14"/>
      <c r="R44" s="27"/>
      <c r="S44" s="27"/>
      <c r="T44" s="27"/>
      <c r="U44" s="27"/>
      <c r="V44" s="27"/>
    </row>
    <row r="45" spans="1:22" ht="18" customHeight="1" x14ac:dyDescent="0.35">
      <c r="A45" s="8"/>
      <c r="B45" s="28"/>
      <c r="C45" s="29"/>
      <c r="D45" s="55"/>
      <c r="E45" s="53"/>
      <c r="F45" s="53"/>
      <c r="G45" s="53"/>
      <c r="H45" s="53"/>
      <c r="I45" s="53"/>
      <c r="J45" s="56" t="s">
        <v>16</v>
      </c>
      <c r="K45" s="53"/>
      <c r="L45" s="53"/>
      <c r="M45" s="53"/>
      <c r="N45" s="53"/>
      <c r="O45" s="54"/>
      <c r="P45" s="33"/>
      <c r="Q45" s="14"/>
      <c r="R45" s="57"/>
      <c r="S45" s="53"/>
      <c r="T45" s="58" t="s">
        <v>15</v>
      </c>
      <c r="U45" s="53"/>
      <c r="V45" s="53"/>
    </row>
    <row r="46" spans="1:22" ht="18" customHeight="1" x14ac:dyDescent="0.35">
      <c r="A46" s="8"/>
      <c r="B46" s="28"/>
      <c r="C46" s="30" t="s">
        <v>3</v>
      </c>
      <c r="D46" s="39">
        <f t="shared" ref="D46:O46" si="101">SUM(D6,D10,D14,D18,D22,D26,D30,D34,D38,D42)</f>
        <v>3500</v>
      </c>
      <c r="E46" s="35">
        <f t="shared" si="101"/>
        <v>2800</v>
      </c>
      <c r="F46" s="34">
        <f t="shared" si="101"/>
        <v>3500</v>
      </c>
      <c r="G46" s="35">
        <f t="shared" si="101"/>
        <v>2800</v>
      </c>
      <c r="H46" s="34">
        <f t="shared" si="101"/>
        <v>3500</v>
      </c>
      <c r="I46" s="35">
        <f t="shared" si="101"/>
        <v>2800</v>
      </c>
      <c r="J46" s="34">
        <f t="shared" si="101"/>
        <v>3500</v>
      </c>
      <c r="K46" s="35">
        <f t="shared" si="101"/>
        <v>2800</v>
      </c>
      <c r="L46" s="34">
        <f t="shared" si="101"/>
        <v>3500</v>
      </c>
      <c r="M46" s="35">
        <f t="shared" si="101"/>
        <v>2800</v>
      </c>
      <c r="N46" s="34">
        <f t="shared" si="101"/>
        <v>3500</v>
      </c>
      <c r="O46" s="72">
        <f t="shared" si="101"/>
        <v>2800</v>
      </c>
      <c r="P46" s="40">
        <f>SUM(D46:O46)</f>
        <v>37800</v>
      </c>
      <c r="Q46" s="14"/>
      <c r="R46" s="35">
        <f t="shared" ref="R46:V47" si="102">SUM(R6,R10,R14,R18,R22,R26,R30,R34,R38,R42)</f>
        <v>11250</v>
      </c>
      <c r="S46" s="34">
        <f t="shared" si="102"/>
        <v>12600</v>
      </c>
      <c r="T46" s="35">
        <f t="shared" si="102"/>
        <v>12000</v>
      </c>
      <c r="U46" s="34">
        <f t="shared" si="102"/>
        <v>11250</v>
      </c>
      <c r="V46" s="35">
        <f t="shared" si="102"/>
        <v>11670</v>
      </c>
    </row>
    <row r="47" spans="1:22" ht="24" customHeight="1" x14ac:dyDescent="0.35">
      <c r="A47" s="8"/>
      <c r="B47" s="28"/>
      <c r="C47" s="31" t="s">
        <v>1</v>
      </c>
      <c r="D47" s="41">
        <f t="shared" ref="D47:O47" si="103">SUM(D7,D11,D15,D19,D23,D27,D31,D35,D39,D43)</f>
        <v>150000</v>
      </c>
      <c r="E47" s="68">
        <f t="shared" si="103"/>
        <v>120000</v>
      </c>
      <c r="F47" s="36">
        <f t="shared" si="103"/>
        <v>150000</v>
      </c>
      <c r="G47" s="68">
        <f t="shared" si="103"/>
        <v>120000</v>
      </c>
      <c r="H47" s="36">
        <f t="shared" si="103"/>
        <v>150000</v>
      </c>
      <c r="I47" s="68">
        <f t="shared" si="103"/>
        <v>120000</v>
      </c>
      <c r="J47" s="36">
        <f t="shared" si="103"/>
        <v>150000</v>
      </c>
      <c r="K47" s="68">
        <f t="shared" si="103"/>
        <v>120000</v>
      </c>
      <c r="L47" s="36">
        <f t="shared" si="103"/>
        <v>150000</v>
      </c>
      <c r="M47" s="68">
        <f t="shared" si="103"/>
        <v>120000</v>
      </c>
      <c r="N47" s="36">
        <f t="shared" si="103"/>
        <v>150000</v>
      </c>
      <c r="O47" s="71">
        <f t="shared" si="103"/>
        <v>120000</v>
      </c>
      <c r="P47" s="42">
        <f>SUM(D47:O47)</f>
        <v>1620000</v>
      </c>
      <c r="Q47" s="14"/>
      <c r="R47" s="68">
        <f t="shared" si="102"/>
        <v>1125000</v>
      </c>
      <c r="S47" s="36">
        <f t="shared" si="102"/>
        <v>1260000</v>
      </c>
      <c r="T47" s="68">
        <f t="shared" si="102"/>
        <v>1200000</v>
      </c>
      <c r="U47" s="36">
        <f t="shared" si="102"/>
        <v>1125000</v>
      </c>
      <c r="V47" s="68">
        <f t="shared" si="102"/>
        <v>1167000</v>
      </c>
    </row>
    <row r="48" spans="1:22" ht="8" customHeight="1" x14ac:dyDescent="0.35">
      <c r="A48" s="8"/>
      <c r="B48" s="18"/>
      <c r="C48" s="15"/>
      <c r="D48" s="15"/>
      <c r="E48" s="15"/>
      <c r="F48" s="15"/>
      <c r="G48" s="15"/>
      <c r="H48" s="15"/>
      <c r="I48" s="15"/>
      <c r="J48" s="15"/>
      <c r="K48" s="15"/>
      <c r="L48" s="15"/>
      <c r="M48" s="15"/>
      <c r="N48" s="15"/>
      <c r="O48" s="17"/>
      <c r="P48" s="16"/>
      <c r="Q48" s="14"/>
      <c r="R48" s="27"/>
      <c r="S48" s="27"/>
      <c r="T48" s="27"/>
      <c r="U48" s="27"/>
      <c r="V48" s="27"/>
    </row>
    <row r="49" spans="1:22" x14ac:dyDescent="0.35">
      <c r="A49" s="8"/>
      <c r="B49" s="8"/>
      <c r="C49" s="8"/>
      <c r="D49" s="8"/>
      <c r="E49" s="8"/>
      <c r="F49" s="8"/>
      <c r="G49" s="8"/>
      <c r="H49" s="8"/>
      <c r="I49" s="8"/>
      <c r="J49" s="8"/>
      <c r="K49" s="8"/>
      <c r="L49" s="8"/>
      <c r="M49" s="8"/>
      <c r="N49" s="8"/>
      <c r="O49" s="8"/>
      <c r="P49" s="8"/>
      <c r="Q49" s="8"/>
      <c r="R49" s="8"/>
      <c r="S49" s="8"/>
      <c r="T49" s="8"/>
      <c r="U49" s="8"/>
      <c r="V49" s="8"/>
    </row>
    <row r="50" spans="1:22" ht="50" customHeight="1" x14ac:dyDescent="0.35">
      <c r="A50" s="8"/>
      <c r="B50" s="74" t="s">
        <v>19</v>
      </c>
      <c r="C50" s="74"/>
      <c r="D50" s="74"/>
      <c r="E50" s="74"/>
      <c r="F50" s="74"/>
      <c r="G50" s="74"/>
      <c r="H50" s="74"/>
      <c r="I50" s="74"/>
      <c r="J50" s="74"/>
      <c r="K50" s="74"/>
      <c r="L50" s="74"/>
      <c r="M50" s="74"/>
      <c r="N50" s="74"/>
      <c r="O50" s="74"/>
      <c r="P50" s="74"/>
      <c r="Q50" s="74"/>
      <c r="R50" s="74"/>
      <c r="S50" s="74"/>
      <c r="T50" s="74"/>
      <c r="U50" s="74"/>
      <c r="V50" s="74"/>
    </row>
    <row r="51" spans="1:22" x14ac:dyDescent="0.35">
      <c r="A51" s="8"/>
      <c r="B51" s="8"/>
      <c r="C51" s="8"/>
      <c r="D51" s="8"/>
      <c r="E51" s="8"/>
      <c r="F51" s="8"/>
      <c r="G51" s="8"/>
      <c r="H51" s="8"/>
      <c r="I51" s="8"/>
      <c r="J51" s="8"/>
      <c r="K51" s="8"/>
      <c r="L51" s="8"/>
      <c r="M51" s="8"/>
      <c r="N51" s="8"/>
      <c r="O51" s="8"/>
      <c r="P51" s="8"/>
      <c r="Q51" s="8"/>
      <c r="R51" s="8"/>
      <c r="S51" s="8"/>
      <c r="T51" s="8"/>
      <c r="U51" s="8"/>
      <c r="V51" s="8"/>
    </row>
  </sheetData>
  <mergeCells count="1">
    <mergeCell ref="B50:V50"/>
  </mergeCells>
  <hyperlinks>
    <hyperlink ref="B50:H50" r:id="rId1" display="CLICK HERE TO CREATE IN SMARTSHEET" xr:uid="{36F8EBF9-8397-2347-AA25-203EAEA5493C}"/>
    <hyperlink ref="B50:V50" r:id="rId2" display="CLICK HERE TO CREATE IN SMARTSHEET" xr:uid="{3518F017-AB56-4E44-8925-1BE1449AF26D}"/>
  </hyperlinks>
  <pageMargins left="0.3" right="0.3" top="0.3" bottom="0.3" header="0" footer="0"/>
  <pageSetup scale="4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45" customHeight="1" x14ac:dyDescent="0.8">
      <c r="B1" s="5" t="s">
        <v>18</v>
      </c>
      <c r="C1" s="7"/>
      <c r="D1" s="7"/>
      <c r="E1" s="7"/>
      <c r="F1" s="7"/>
      <c r="G1" s="1"/>
      <c r="H1" s="1"/>
      <c r="I1" s="1"/>
      <c r="J1" s="1"/>
      <c r="K1" s="1"/>
    </row>
    <row r="2" spans="1:22" ht="18" customHeight="1" x14ac:dyDescent="0.3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5">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35">
      <c r="A4" s="8"/>
      <c r="B4" s="21" t="s">
        <v>5</v>
      </c>
      <c r="C4" s="22" t="s">
        <v>2</v>
      </c>
      <c r="D4" s="32"/>
      <c r="E4" s="67"/>
      <c r="F4" s="32"/>
      <c r="G4" s="67"/>
      <c r="H4" s="32"/>
      <c r="I4" s="67"/>
      <c r="J4" s="32"/>
      <c r="K4" s="67"/>
      <c r="L4" s="32"/>
      <c r="M4" s="67"/>
      <c r="N4" s="32"/>
      <c r="O4" s="67"/>
      <c r="P4" s="33"/>
      <c r="Q4" s="14"/>
      <c r="R4" s="50"/>
      <c r="S4" s="51"/>
      <c r="T4" s="65" t="str">
        <f>B4</f>
        <v>ITEM 1</v>
      </c>
      <c r="U4" s="51"/>
      <c r="V4" s="52"/>
    </row>
    <row r="5" spans="1:22" ht="18" customHeight="1" x14ac:dyDescent="0.35">
      <c r="A5" s="8"/>
      <c r="B5" s="23"/>
      <c r="C5" s="24" t="s">
        <v>3</v>
      </c>
      <c r="D5" s="34"/>
      <c r="E5" s="35"/>
      <c r="F5" s="34"/>
      <c r="G5" s="35"/>
      <c r="H5" s="34"/>
      <c r="I5" s="35"/>
      <c r="J5" s="34"/>
      <c r="K5" s="35"/>
      <c r="L5" s="34"/>
      <c r="M5" s="35"/>
      <c r="N5" s="34"/>
      <c r="O5" s="35"/>
      <c r="P5" s="35">
        <f>SUM(D5:O5)</f>
        <v>0</v>
      </c>
      <c r="Q5" s="14"/>
      <c r="R5" s="35"/>
      <c r="S5" s="34"/>
      <c r="T5" s="35"/>
      <c r="U5" s="34"/>
      <c r="V5" s="35"/>
    </row>
    <row r="6" spans="1:22" ht="24" customHeight="1" x14ac:dyDescent="0.35">
      <c r="A6" s="8"/>
      <c r="B6" s="23"/>
      <c r="C6" s="25" t="s">
        <v>1</v>
      </c>
      <c r="D6" s="36">
        <f>D4*D5</f>
        <v>0</v>
      </c>
      <c r="E6" s="68">
        <f t="shared" ref="E6:O6" si="1">E4*E5</f>
        <v>0</v>
      </c>
      <c r="F6" s="36">
        <f t="shared" si="1"/>
        <v>0</v>
      </c>
      <c r="G6" s="68">
        <f t="shared" si="1"/>
        <v>0</v>
      </c>
      <c r="H6" s="36">
        <f t="shared" si="1"/>
        <v>0</v>
      </c>
      <c r="I6" s="68">
        <f t="shared" si="1"/>
        <v>0</v>
      </c>
      <c r="J6" s="36">
        <f t="shared" si="1"/>
        <v>0</v>
      </c>
      <c r="K6" s="68">
        <f t="shared" si="1"/>
        <v>0</v>
      </c>
      <c r="L6" s="36">
        <f t="shared" si="1"/>
        <v>0</v>
      </c>
      <c r="M6" s="68">
        <f t="shared" si="1"/>
        <v>0</v>
      </c>
      <c r="N6" s="36">
        <f t="shared" si="1"/>
        <v>0</v>
      </c>
      <c r="O6" s="68">
        <f t="shared" si="1"/>
        <v>0</v>
      </c>
      <c r="P6" s="37">
        <f>SUM(D6:O6)</f>
        <v>0</v>
      </c>
      <c r="Q6" s="14"/>
      <c r="R6" s="68"/>
      <c r="S6" s="36"/>
      <c r="T6" s="68"/>
      <c r="U6" s="36"/>
      <c r="V6" s="68"/>
    </row>
    <row r="7" spans="1:22" ht="8" customHeight="1" x14ac:dyDescent="0.35">
      <c r="A7" s="8"/>
      <c r="B7" s="26"/>
      <c r="C7" s="27"/>
      <c r="D7" s="27"/>
      <c r="E7" s="27"/>
      <c r="F7" s="27"/>
      <c r="G7" s="27"/>
      <c r="H7" s="27"/>
      <c r="I7" s="27"/>
      <c r="J7" s="27"/>
      <c r="K7" s="27"/>
      <c r="L7" s="27"/>
      <c r="M7" s="27"/>
      <c r="N7" s="27"/>
      <c r="O7" s="27"/>
      <c r="P7" s="27"/>
      <c r="Q7" s="14"/>
      <c r="R7" s="26"/>
      <c r="S7" s="27"/>
      <c r="T7" s="27"/>
      <c r="U7" s="27"/>
      <c r="V7" s="27"/>
    </row>
    <row r="8" spans="1:22" ht="18" customHeight="1" x14ac:dyDescent="0.35">
      <c r="A8" s="8"/>
      <c r="B8" s="21" t="s">
        <v>6</v>
      </c>
      <c r="C8" s="22" t="s">
        <v>2</v>
      </c>
      <c r="D8" s="32"/>
      <c r="E8" s="67"/>
      <c r="F8" s="32"/>
      <c r="G8" s="67"/>
      <c r="H8" s="32"/>
      <c r="I8" s="67"/>
      <c r="J8" s="32"/>
      <c r="K8" s="67"/>
      <c r="L8" s="32"/>
      <c r="M8" s="67"/>
      <c r="N8" s="32"/>
      <c r="O8" s="67"/>
      <c r="P8" s="27"/>
      <c r="Q8" s="14"/>
      <c r="R8" s="50"/>
      <c r="S8" s="51"/>
      <c r="T8" s="51" t="str">
        <f>B8</f>
        <v>ITEM 2</v>
      </c>
      <c r="U8" s="51"/>
      <c r="V8" s="52"/>
    </row>
    <row r="9" spans="1:22" ht="18" customHeight="1" x14ac:dyDescent="0.35">
      <c r="A9" s="8"/>
      <c r="B9" s="23"/>
      <c r="C9" s="24" t="s">
        <v>3</v>
      </c>
      <c r="D9" s="34"/>
      <c r="E9" s="35"/>
      <c r="F9" s="34"/>
      <c r="G9" s="35"/>
      <c r="H9" s="34"/>
      <c r="I9" s="35"/>
      <c r="J9" s="34"/>
      <c r="K9" s="35"/>
      <c r="L9" s="34"/>
      <c r="M9" s="35"/>
      <c r="N9" s="34"/>
      <c r="O9" s="35"/>
      <c r="P9" s="35">
        <f>SUM(D9:O9)</f>
        <v>0</v>
      </c>
      <c r="Q9" s="14"/>
      <c r="R9" s="35"/>
      <c r="S9" s="34"/>
      <c r="T9" s="35"/>
      <c r="U9" s="34"/>
      <c r="V9" s="35"/>
    </row>
    <row r="10" spans="1:22" ht="24" customHeight="1" x14ac:dyDescent="0.35">
      <c r="A10" s="8"/>
      <c r="B10" s="23"/>
      <c r="C10" s="25" t="s">
        <v>1</v>
      </c>
      <c r="D10" s="36">
        <f>D8*D9</f>
        <v>0</v>
      </c>
      <c r="E10" s="68">
        <f t="shared" ref="E10:O10" si="2">E8*E9</f>
        <v>0</v>
      </c>
      <c r="F10" s="36">
        <f t="shared" si="2"/>
        <v>0</v>
      </c>
      <c r="G10" s="68">
        <f t="shared" si="2"/>
        <v>0</v>
      </c>
      <c r="H10" s="36">
        <f t="shared" si="2"/>
        <v>0</v>
      </c>
      <c r="I10" s="68">
        <f t="shared" si="2"/>
        <v>0</v>
      </c>
      <c r="J10" s="36">
        <f t="shared" si="2"/>
        <v>0</v>
      </c>
      <c r="K10" s="68">
        <f t="shared" si="2"/>
        <v>0</v>
      </c>
      <c r="L10" s="36">
        <f t="shared" si="2"/>
        <v>0</v>
      </c>
      <c r="M10" s="68">
        <f t="shared" si="2"/>
        <v>0</v>
      </c>
      <c r="N10" s="36">
        <f t="shared" si="2"/>
        <v>0</v>
      </c>
      <c r="O10" s="68">
        <f t="shared" si="2"/>
        <v>0</v>
      </c>
      <c r="P10" s="37">
        <f>SUM(D10:O10)</f>
        <v>0</v>
      </c>
      <c r="Q10" s="14"/>
      <c r="R10" s="68"/>
      <c r="S10" s="36"/>
      <c r="T10" s="68"/>
      <c r="U10" s="36"/>
      <c r="V10" s="68"/>
    </row>
    <row r="11" spans="1:22" ht="8" customHeight="1" x14ac:dyDescent="0.3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35">
      <c r="A12" s="8"/>
      <c r="B12" s="21" t="s">
        <v>7</v>
      </c>
      <c r="C12" s="22" t="s">
        <v>2</v>
      </c>
      <c r="D12" s="32"/>
      <c r="E12" s="67"/>
      <c r="F12" s="32"/>
      <c r="G12" s="67"/>
      <c r="H12" s="32"/>
      <c r="I12" s="67"/>
      <c r="J12" s="32"/>
      <c r="K12" s="67"/>
      <c r="L12" s="32"/>
      <c r="M12" s="67"/>
      <c r="N12" s="32"/>
      <c r="O12" s="67"/>
      <c r="P12" s="33"/>
      <c r="Q12" s="14"/>
      <c r="R12" s="50"/>
      <c r="S12" s="51"/>
      <c r="T12" s="51" t="str">
        <f>B12</f>
        <v>ITEM 3</v>
      </c>
      <c r="U12" s="51"/>
      <c r="V12" s="52"/>
    </row>
    <row r="13" spans="1:22" ht="18" customHeight="1" x14ac:dyDescent="0.35">
      <c r="A13" s="8"/>
      <c r="B13" s="23"/>
      <c r="C13" s="24" t="s">
        <v>3</v>
      </c>
      <c r="D13" s="34"/>
      <c r="E13" s="35"/>
      <c r="F13" s="34"/>
      <c r="G13" s="35"/>
      <c r="H13" s="34"/>
      <c r="I13" s="35"/>
      <c r="J13" s="34"/>
      <c r="K13" s="35"/>
      <c r="L13" s="34"/>
      <c r="M13" s="35"/>
      <c r="N13" s="34"/>
      <c r="O13" s="35"/>
      <c r="P13" s="35">
        <f>SUM(D13:O13)</f>
        <v>0</v>
      </c>
      <c r="Q13" s="14"/>
      <c r="R13" s="35"/>
      <c r="S13" s="34"/>
      <c r="T13" s="35"/>
      <c r="U13" s="34"/>
      <c r="V13" s="35"/>
    </row>
    <row r="14" spans="1:22" ht="24" customHeight="1" x14ac:dyDescent="0.35">
      <c r="A14" s="8"/>
      <c r="B14" s="23"/>
      <c r="C14" s="25" t="s">
        <v>1</v>
      </c>
      <c r="D14" s="36">
        <f>D12*D13</f>
        <v>0</v>
      </c>
      <c r="E14" s="68">
        <f t="shared" ref="E14:O14" si="3">E12*E13</f>
        <v>0</v>
      </c>
      <c r="F14" s="36">
        <f t="shared" si="3"/>
        <v>0</v>
      </c>
      <c r="G14" s="68">
        <f t="shared" si="3"/>
        <v>0</v>
      </c>
      <c r="H14" s="36">
        <f t="shared" si="3"/>
        <v>0</v>
      </c>
      <c r="I14" s="68">
        <f t="shared" si="3"/>
        <v>0</v>
      </c>
      <c r="J14" s="36">
        <f t="shared" si="3"/>
        <v>0</v>
      </c>
      <c r="K14" s="68">
        <f t="shared" si="3"/>
        <v>0</v>
      </c>
      <c r="L14" s="36">
        <f t="shared" si="3"/>
        <v>0</v>
      </c>
      <c r="M14" s="68">
        <f t="shared" si="3"/>
        <v>0</v>
      </c>
      <c r="N14" s="36">
        <f t="shared" si="3"/>
        <v>0</v>
      </c>
      <c r="O14" s="68">
        <f t="shared" si="3"/>
        <v>0</v>
      </c>
      <c r="P14" s="37">
        <f>SUM(D14:O14)</f>
        <v>0</v>
      </c>
      <c r="Q14" s="14"/>
      <c r="R14" s="68"/>
      <c r="S14" s="36"/>
      <c r="T14" s="68"/>
      <c r="U14" s="36"/>
      <c r="V14" s="68"/>
    </row>
    <row r="15" spans="1:22" ht="8" customHeight="1" x14ac:dyDescent="0.3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3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3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35">
      <c r="A18" s="8"/>
      <c r="B18" s="23"/>
      <c r="C18" s="25" t="s">
        <v>1</v>
      </c>
      <c r="D18" s="36">
        <f>D16*D17</f>
        <v>0</v>
      </c>
      <c r="E18" s="68">
        <f t="shared" ref="E18:O18" si="4">E16*E17</f>
        <v>0</v>
      </c>
      <c r="F18" s="36">
        <f t="shared" si="4"/>
        <v>0</v>
      </c>
      <c r="G18" s="68">
        <f t="shared" si="4"/>
        <v>0</v>
      </c>
      <c r="H18" s="36">
        <f t="shared" si="4"/>
        <v>0</v>
      </c>
      <c r="I18" s="68">
        <f t="shared" si="4"/>
        <v>0</v>
      </c>
      <c r="J18" s="36">
        <f t="shared" si="4"/>
        <v>0</v>
      </c>
      <c r="K18" s="68">
        <f t="shared" si="4"/>
        <v>0</v>
      </c>
      <c r="L18" s="36">
        <f t="shared" si="4"/>
        <v>0</v>
      </c>
      <c r="M18" s="68">
        <f t="shared" si="4"/>
        <v>0</v>
      </c>
      <c r="N18" s="36">
        <f t="shared" si="4"/>
        <v>0</v>
      </c>
      <c r="O18" s="68">
        <f t="shared" si="4"/>
        <v>0</v>
      </c>
      <c r="P18" s="37">
        <f>SUM(D18:O18)</f>
        <v>0</v>
      </c>
      <c r="Q18" s="14"/>
      <c r="R18" s="68"/>
      <c r="S18" s="36"/>
      <c r="T18" s="68"/>
      <c r="U18" s="36"/>
      <c r="V18" s="68"/>
    </row>
    <row r="19" spans="1:22" ht="8" customHeight="1" x14ac:dyDescent="0.3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3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3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35">
      <c r="A22" s="8"/>
      <c r="B22" s="23"/>
      <c r="C22" s="25" t="s">
        <v>1</v>
      </c>
      <c r="D22" s="36">
        <f>D20*D21</f>
        <v>0</v>
      </c>
      <c r="E22" s="68">
        <f t="shared" ref="E22:O22" si="5">E20*E21</f>
        <v>0</v>
      </c>
      <c r="F22" s="36">
        <f t="shared" si="5"/>
        <v>0</v>
      </c>
      <c r="G22" s="68">
        <f t="shared" si="5"/>
        <v>0</v>
      </c>
      <c r="H22" s="36">
        <f t="shared" si="5"/>
        <v>0</v>
      </c>
      <c r="I22" s="68">
        <f t="shared" si="5"/>
        <v>0</v>
      </c>
      <c r="J22" s="36">
        <f t="shared" si="5"/>
        <v>0</v>
      </c>
      <c r="K22" s="68">
        <f t="shared" si="5"/>
        <v>0</v>
      </c>
      <c r="L22" s="36">
        <f t="shared" si="5"/>
        <v>0</v>
      </c>
      <c r="M22" s="68">
        <f t="shared" si="5"/>
        <v>0</v>
      </c>
      <c r="N22" s="36">
        <f t="shared" si="5"/>
        <v>0</v>
      </c>
      <c r="O22" s="68">
        <f t="shared" si="5"/>
        <v>0</v>
      </c>
      <c r="P22" s="37">
        <f>SUM(D22:O22)</f>
        <v>0</v>
      </c>
      <c r="Q22" s="14"/>
      <c r="R22" s="68"/>
      <c r="S22" s="36"/>
      <c r="T22" s="68"/>
      <c r="U22" s="36"/>
      <c r="V22" s="68"/>
    </row>
    <row r="23" spans="1:22" ht="8" customHeight="1" x14ac:dyDescent="0.3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3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3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35">
      <c r="A26" s="8"/>
      <c r="B26" s="23"/>
      <c r="C26" s="25" t="s">
        <v>1</v>
      </c>
      <c r="D26" s="36">
        <f>D24*D25</f>
        <v>0</v>
      </c>
      <c r="E26" s="68">
        <f t="shared" ref="E26:O26" si="6">E24*E25</f>
        <v>0</v>
      </c>
      <c r="F26" s="36">
        <f t="shared" si="6"/>
        <v>0</v>
      </c>
      <c r="G26" s="68">
        <f t="shared" si="6"/>
        <v>0</v>
      </c>
      <c r="H26" s="36">
        <f t="shared" si="6"/>
        <v>0</v>
      </c>
      <c r="I26" s="68">
        <f t="shared" si="6"/>
        <v>0</v>
      </c>
      <c r="J26" s="36">
        <f t="shared" si="6"/>
        <v>0</v>
      </c>
      <c r="K26" s="68">
        <f t="shared" si="6"/>
        <v>0</v>
      </c>
      <c r="L26" s="36">
        <f t="shared" si="6"/>
        <v>0</v>
      </c>
      <c r="M26" s="68">
        <f t="shared" si="6"/>
        <v>0</v>
      </c>
      <c r="N26" s="36">
        <f t="shared" si="6"/>
        <v>0</v>
      </c>
      <c r="O26" s="68">
        <f t="shared" si="6"/>
        <v>0</v>
      </c>
      <c r="P26" s="37">
        <f>SUM(D26:O26)</f>
        <v>0</v>
      </c>
      <c r="Q26" s="14"/>
      <c r="R26" s="68"/>
      <c r="S26" s="36"/>
      <c r="T26" s="68"/>
      <c r="U26" s="36"/>
      <c r="V26" s="68"/>
    </row>
    <row r="27" spans="1:22" ht="8" customHeight="1" x14ac:dyDescent="0.3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3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3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35">
      <c r="A30" s="8"/>
      <c r="B30" s="23"/>
      <c r="C30" s="25" t="s">
        <v>1</v>
      </c>
      <c r="D30" s="36">
        <f>D28*D29</f>
        <v>0</v>
      </c>
      <c r="E30" s="68">
        <f t="shared" ref="E30:O30" si="7">E28*E29</f>
        <v>0</v>
      </c>
      <c r="F30" s="36">
        <f t="shared" si="7"/>
        <v>0</v>
      </c>
      <c r="G30" s="68">
        <f t="shared" si="7"/>
        <v>0</v>
      </c>
      <c r="H30" s="36">
        <f t="shared" si="7"/>
        <v>0</v>
      </c>
      <c r="I30" s="68">
        <f t="shared" si="7"/>
        <v>0</v>
      </c>
      <c r="J30" s="36">
        <f t="shared" si="7"/>
        <v>0</v>
      </c>
      <c r="K30" s="68">
        <f t="shared" si="7"/>
        <v>0</v>
      </c>
      <c r="L30" s="36">
        <f t="shared" si="7"/>
        <v>0</v>
      </c>
      <c r="M30" s="68">
        <f t="shared" si="7"/>
        <v>0</v>
      </c>
      <c r="N30" s="36">
        <f t="shared" si="7"/>
        <v>0</v>
      </c>
      <c r="O30" s="68">
        <f t="shared" si="7"/>
        <v>0</v>
      </c>
      <c r="P30" s="37">
        <f>SUM(D30:O30)</f>
        <v>0</v>
      </c>
      <c r="Q30" s="14"/>
      <c r="R30" s="68"/>
      <c r="S30" s="36"/>
      <c r="T30" s="68"/>
      <c r="U30" s="36"/>
      <c r="V30" s="68"/>
    </row>
    <row r="31" spans="1:22" ht="8" customHeight="1" x14ac:dyDescent="0.3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3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3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35">
      <c r="A34" s="8"/>
      <c r="B34" s="23"/>
      <c r="C34" s="25" t="s">
        <v>1</v>
      </c>
      <c r="D34" s="36">
        <f>D32*D33</f>
        <v>0</v>
      </c>
      <c r="E34" s="68">
        <f t="shared" ref="E34:O34" si="8">E32*E33</f>
        <v>0</v>
      </c>
      <c r="F34" s="36">
        <f t="shared" si="8"/>
        <v>0</v>
      </c>
      <c r="G34" s="68">
        <f t="shared" si="8"/>
        <v>0</v>
      </c>
      <c r="H34" s="36">
        <f t="shared" si="8"/>
        <v>0</v>
      </c>
      <c r="I34" s="68">
        <f t="shared" si="8"/>
        <v>0</v>
      </c>
      <c r="J34" s="36">
        <f t="shared" si="8"/>
        <v>0</v>
      </c>
      <c r="K34" s="68">
        <f t="shared" si="8"/>
        <v>0</v>
      </c>
      <c r="L34" s="36">
        <f t="shared" si="8"/>
        <v>0</v>
      </c>
      <c r="M34" s="68">
        <f t="shared" si="8"/>
        <v>0</v>
      </c>
      <c r="N34" s="36">
        <f t="shared" si="8"/>
        <v>0</v>
      </c>
      <c r="O34" s="68">
        <f t="shared" si="8"/>
        <v>0</v>
      </c>
      <c r="P34" s="37">
        <f>SUM(D34:O34)</f>
        <v>0</v>
      </c>
      <c r="Q34" s="14"/>
      <c r="R34" s="68"/>
      <c r="S34" s="36"/>
      <c r="T34" s="68"/>
      <c r="U34" s="36"/>
      <c r="V34" s="68"/>
    </row>
    <row r="35" spans="1:22" ht="8" customHeight="1" x14ac:dyDescent="0.3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3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3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35">
      <c r="A38" s="8"/>
      <c r="B38" s="23"/>
      <c r="C38" s="25" t="s">
        <v>1</v>
      </c>
      <c r="D38" s="36">
        <f>D36*D37</f>
        <v>0</v>
      </c>
      <c r="E38" s="68">
        <f t="shared" ref="E38:O38" si="9">E36*E37</f>
        <v>0</v>
      </c>
      <c r="F38" s="36">
        <f t="shared" si="9"/>
        <v>0</v>
      </c>
      <c r="G38" s="68">
        <f t="shared" si="9"/>
        <v>0</v>
      </c>
      <c r="H38" s="36">
        <f t="shared" si="9"/>
        <v>0</v>
      </c>
      <c r="I38" s="68">
        <f t="shared" si="9"/>
        <v>0</v>
      </c>
      <c r="J38" s="36">
        <f t="shared" si="9"/>
        <v>0</v>
      </c>
      <c r="K38" s="68">
        <f t="shared" si="9"/>
        <v>0</v>
      </c>
      <c r="L38" s="36">
        <f t="shared" si="9"/>
        <v>0</v>
      </c>
      <c r="M38" s="68">
        <f t="shared" si="9"/>
        <v>0</v>
      </c>
      <c r="N38" s="36">
        <f t="shared" si="9"/>
        <v>0</v>
      </c>
      <c r="O38" s="68">
        <f t="shared" si="9"/>
        <v>0</v>
      </c>
      <c r="P38" s="37">
        <f>SUM(D38:O38)</f>
        <v>0</v>
      </c>
      <c r="Q38" s="14"/>
      <c r="R38" s="68"/>
      <c r="S38" s="36"/>
      <c r="T38" s="68"/>
      <c r="U38" s="36"/>
      <c r="V38" s="68"/>
    </row>
    <row r="39" spans="1:22" ht="8" customHeight="1" x14ac:dyDescent="0.3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3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3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35">
      <c r="A42" s="8"/>
      <c r="B42" s="60"/>
      <c r="C42" s="31" t="s">
        <v>1</v>
      </c>
      <c r="D42" s="36">
        <f>D40*D41</f>
        <v>0</v>
      </c>
      <c r="E42" s="68">
        <f t="shared" ref="E42:O42" si="10">E40*E41</f>
        <v>0</v>
      </c>
      <c r="F42" s="36">
        <f t="shared" si="10"/>
        <v>0</v>
      </c>
      <c r="G42" s="68">
        <f t="shared" si="10"/>
        <v>0</v>
      </c>
      <c r="H42" s="36">
        <f t="shared" si="10"/>
        <v>0</v>
      </c>
      <c r="I42" s="68">
        <f t="shared" si="10"/>
        <v>0</v>
      </c>
      <c r="J42" s="36">
        <f t="shared" si="10"/>
        <v>0</v>
      </c>
      <c r="K42" s="68">
        <f t="shared" si="10"/>
        <v>0</v>
      </c>
      <c r="L42" s="36">
        <f t="shared" si="10"/>
        <v>0</v>
      </c>
      <c r="M42" s="68">
        <f t="shared" si="10"/>
        <v>0</v>
      </c>
      <c r="N42" s="36">
        <f t="shared" si="10"/>
        <v>0</v>
      </c>
      <c r="O42" s="68">
        <f t="shared" si="10"/>
        <v>0</v>
      </c>
      <c r="P42" s="42">
        <f>SUM(D42:O42)</f>
        <v>0</v>
      </c>
      <c r="Q42" s="14"/>
      <c r="R42" s="68"/>
      <c r="S42" s="36"/>
      <c r="T42" s="68"/>
      <c r="U42" s="36"/>
      <c r="V42" s="68"/>
    </row>
    <row r="43" spans="1:22" ht="8" customHeight="1" x14ac:dyDescent="0.3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3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35">
      <c r="A45" s="8"/>
      <c r="B45" s="28"/>
      <c r="C45" s="30" t="s">
        <v>3</v>
      </c>
      <c r="D45" s="39">
        <f t="shared" ref="D45:O46" si="11">SUM(D5,D9,D13,D17,D21,D25,D29,D33,D37,D41)</f>
        <v>0</v>
      </c>
      <c r="E45" s="35">
        <f t="shared" si="11"/>
        <v>0</v>
      </c>
      <c r="F45" s="34">
        <f t="shared" si="11"/>
        <v>0</v>
      </c>
      <c r="G45" s="35">
        <f t="shared" si="11"/>
        <v>0</v>
      </c>
      <c r="H45" s="34">
        <f t="shared" si="11"/>
        <v>0</v>
      </c>
      <c r="I45" s="35">
        <f t="shared" si="11"/>
        <v>0</v>
      </c>
      <c r="J45" s="34">
        <f t="shared" si="11"/>
        <v>0</v>
      </c>
      <c r="K45" s="35">
        <f t="shared" si="11"/>
        <v>0</v>
      </c>
      <c r="L45" s="34">
        <f t="shared" si="11"/>
        <v>0</v>
      </c>
      <c r="M45" s="35">
        <f t="shared" si="11"/>
        <v>0</v>
      </c>
      <c r="N45" s="34">
        <f t="shared" si="11"/>
        <v>0</v>
      </c>
      <c r="O45" s="72">
        <f t="shared" si="11"/>
        <v>0</v>
      </c>
      <c r="P45" s="40">
        <f>SUM(D45:O45)</f>
        <v>0</v>
      </c>
      <c r="Q45" s="14"/>
      <c r="R45" s="35">
        <f t="shared" ref="R45:V46" si="12">SUM(R5,R9,R13,R17,R21,R25,R29,R33,R37,R41)</f>
        <v>0</v>
      </c>
      <c r="S45" s="34">
        <f t="shared" si="12"/>
        <v>0</v>
      </c>
      <c r="T45" s="35">
        <f t="shared" si="12"/>
        <v>0</v>
      </c>
      <c r="U45" s="34">
        <f t="shared" si="12"/>
        <v>0</v>
      </c>
      <c r="V45" s="35">
        <f t="shared" si="12"/>
        <v>0</v>
      </c>
    </row>
    <row r="46" spans="1:22" ht="24" customHeight="1" x14ac:dyDescent="0.35">
      <c r="A46" s="8"/>
      <c r="B46" s="28"/>
      <c r="C46" s="31" t="s">
        <v>1</v>
      </c>
      <c r="D46" s="41">
        <f t="shared" si="11"/>
        <v>0</v>
      </c>
      <c r="E46" s="68">
        <f t="shared" si="11"/>
        <v>0</v>
      </c>
      <c r="F46" s="36">
        <f t="shared" si="11"/>
        <v>0</v>
      </c>
      <c r="G46" s="68">
        <f t="shared" si="11"/>
        <v>0</v>
      </c>
      <c r="H46" s="36">
        <f t="shared" si="11"/>
        <v>0</v>
      </c>
      <c r="I46" s="68">
        <f t="shared" si="11"/>
        <v>0</v>
      </c>
      <c r="J46" s="36">
        <f t="shared" si="11"/>
        <v>0</v>
      </c>
      <c r="K46" s="68">
        <f t="shared" si="11"/>
        <v>0</v>
      </c>
      <c r="L46" s="36">
        <f t="shared" si="11"/>
        <v>0</v>
      </c>
      <c r="M46" s="68">
        <f t="shared" si="11"/>
        <v>0</v>
      </c>
      <c r="N46" s="36">
        <f t="shared" si="11"/>
        <v>0</v>
      </c>
      <c r="O46" s="71">
        <f t="shared" si="11"/>
        <v>0</v>
      </c>
      <c r="P46" s="42">
        <f>SUM(D46:O46)</f>
        <v>0</v>
      </c>
      <c r="Q46" s="14"/>
      <c r="R46" s="68">
        <f t="shared" si="12"/>
        <v>0</v>
      </c>
      <c r="S46" s="36">
        <f t="shared" si="12"/>
        <v>0</v>
      </c>
      <c r="T46" s="68">
        <f t="shared" si="12"/>
        <v>0</v>
      </c>
      <c r="U46" s="36">
        <f t="shared" si="12"/>
        <v>0</v>
      </c>
      <c r="V46" s="68">
        <f t="shared" si="12"/>
        <v>0</v>
      </c>
    </row>
    <row r="47" spans="1:22" ht="8" customHeight="1" x14ac:dyDescent="0.35">
      <c r="A47" s="8"/>
      <c r="B47" s="18"/>
      <c r="C47" s="15"/>
      <c r="D47" s="15"/>
      <c r="E47" s="15"/>
      <c r="F47" s="15"/>
      <c r="G47" s="15"/>
      <c r="H47" s="15"/>
      <c r="I47" s="15"/>
      <c r="J47" s="15"/>
      <c r="K47" s="15"/>
      <c r="L47" s="15"/>
      <c r="M47" s="15"/>
      <c r="N47" s="15"/>
      <c r="O47" s="17"/>
      <c r="P47" s="16"/>
      <c r="Q47" s="14"/>
      <c r="R47" s="27"/>
      <c r="S47" s="27"/>
      <c r="T47" s="27"/>
      <c r="U47" s="27"/>
      <c r="V47" s="27"/>
    </row>
    <row r="48" spans="1:22" x14ac:dyDescent="0.35">
      <c r="A48" s="8"/>
      <c r="B48" s="8"/>
      <c r="C48" s="8"/>
      <c r="D48" s="8"/>
      <c r="E48" s="8"/>
      <c r="F48" s="8"/>
      <c r="G48" s="8"/>
      <c r="H48" s="8"/>
      <c r="I48" s="8"/>
      <c r="J48" s="8"/>
      <c r="K48" s="8"/>
      <c r="L48" s="8"/>
      <c r="M48" s="8"/>
      <c r="N48" s="8"/>
      <c r="O48" s="8"/>
      <c r="P48" s="8"/>
      <c r="Q48" s="8"/>
      <c r="R48" s="8"/>
      <c r="S48" s="8"/>
      <c r="T48" s="8"/>
      <c r="U48" s="8"/>
      <c r="V48" s="8"/>
    </row>
    <row r="49" spans="1:22" ht="50" customHeight="1" x14ac:dyDescent="0.35">
      <c r="A49" s="8"/>
      <c r="B49" s="8"/>
      <c r="C49" s="8"/>
      <c r="D49" s="8"/>
      <c r="E49" s="8"/>
      <c r="F49" s="8"/>
      <c r="G49" s="8"/>
      <c r="H49" s="8"/>
      <c r="I49" s="8"/>
      <c r="J49" s="8"/>
      <c r="K49" s="8"/>
      <c r="L49" s="8"/>
      <c r="M49" s="8"/>
      <c r="N49" s="8"/>
      <c r="O49" s="8"/>
      <c r="P49" s="8"/>
      <c r="Q49" s="8"/>
      <c r="R49" s="8"/>
      <c r="S49" s="8"/>
      <c r="T49" s="8"/>
      <c r="U49" s="8"/>
      <c r="V49" s="8"/>
    </row>
    <row r="50" spans="1:22" x14ac:dyDescent="0.35">
      <c r="A50" s="8"/>
      <c r="B50" s="8"/>
      <c r="C50" s="8"/>
      <c r="D50" s="8"/>
      <c r="E50" s="8"/>
      <c r="F50" s="8"/>
      <c r="G50" s="8"/>
      <c r="H50" s="8"/>
      <c r="I50" s="8"/>
      <c r="J50" s="8"/>
      <c r="K50" s="8"/>
      <c r="L50" s="8"/>
      <c r="M50" s="8"/>
      <c r="N50" s="8"/>
      <c r="O50" s="8"/>
      <c r="P50" s="8"/>
      <c r="Q50" s="8"/>
      <c r="R50" s="8"/>
      <c r="S50" s="8"/>
      <c r="T50" s="8"/>
      <c r="U50" s="8"/>
      <c r="V50"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2020-10-09T16:56:32Z</dcterms:modified>
</cp:coreProperties>
</file>