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Sales Plan Templates/"/>
    </mc:Choice>
  </mc:AlternateContent>
  <xr:revisionPtr revIDLastSave="0" documentId="8_{F3F606EB-1181-43A7-A030-4E4EF671EAAD}" xr6:coauthVersionLast="45" xr6:coauthVersionMax="45" xr10:uidLastSave="{00000000-0000-0000-0000-000000000000}"/>
  <bookViews>
    <workbookView xWindow="-110" yWindow="-110" windowWidth="38460" windowHeight="21220" tabRatio="500" xr2:uid="{00000000-000D-0000-FFFF-FFFF00000000}"/>
  </bookViews>
  <sheets>
    <sheet name="Sales Funnel" sheetId="1" r:id="rId1"/>
    <sheet name="- Disclaimer -" sheetId="2" r:id="rId2"/>
  </sheet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H5" i="1" l="1"/>
  <c r="H6" i="1"/>
  <c r="H7" i="1"/>
  <c r="H8" i="1"/>
  <c r="H9" i="1"/>
  <c r="H10" i="1"/>
  <c r="H11" i="1"/>
  <c r="H12" i="1"/>
  <c r="H13" i="1"/>
  <c r="G6" i="1"/>
  <c r="G7" i="1"/>
  <c r="G8" i="1"/>
  <c r="G9" i="1"/>
  <c r="G10" i="1"/>
  <c r="G11" i="1"/>
  <c r="G12" i="1"/>
  <c r="G13" i="1"/>
  <c r="G5" i="1"/>
  <c r="F6" i="1"/>
  <c r="F7" i="1"/>
  <c r="F8" i="1"/>
  <c r="F9" i="1"/>
  <c r="F10" i="1"/>
  <c r="F11" i="1"/>
  <c r="F12" i="1"/>
  <c r="F13" i="1"/>
  <c r="F5" i="1"/>
  <c r="C15" i="1"/>
  <c r="D15" i="1"/>
</calcChain>
</file>

<file path=xl/sharedStrings.xml><?xml version="1.0" encoding="utf-8"?>
<sst xmlns="http://schemas.openxmlformats.org/spreadsheetml/2006/main" count="20" uniqueCount="17">
  <si>
    <t>SALES FUNNEL</t>
  </si>
  <si>
    <t>Pre-Approach</t>
  </si>
  <si>
    <t>First Contact</t>
  </si>
  <si>
    <t>First Interview</t>
  </si>
  <si>
    <t>Analysis</t>
  </si>
  <si>
    <t>Development</t>
  </si>
  <si>
    <t>Negotiations</t>
  </si>
  <si>
    <t>Final Commitment</t>
  </si>
  <si>
    <t xml:space="preserve">Proposed Commitment </t>
  </si>
  <si>
    <t>Follow Up</t>
  </si>
  <si>
    <t>ACTION</t>
  </si>
  <si>
    <t>PROBABILITY PERCENTAGE</t>
  </si>
  <si>
    <t>SALES FORECAST</t>
  </si>
  <si>
    <t>AVG</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</si>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</sst>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quot;$&quot;* #,##0_-;\-&quot;$&quot;* #,##0_-;_-&quot;$&quot;* &quot;-&quot;??_-;_-@_-"/>
  </numFmts>
  <fonts count="14" x14ac:knownFonts="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theme="1"/>
      <name val="Arial"/>
      <family val="2"/>
    </font>
    <font>
      <sz val="11"/>
      <color theme="1"/>
      <name val="Arial"/>
      <family val="2"/>
    </font>
    <font>
      <b/>
      <sz val="12"/>
      <color theme="0"/>
      <name val="Arial"/>
      <family val="2"/>
    </font>
    <font>
      <b/>
      <sz val="36"/>
      <color rgb="FF002060"/>
      <name val="Arial"/>
      <family val="2"/>
    </font>
    <font>
      <b/>
      <sz val="12"/>
      <color theme="8" tint="-0.249977111117893"/>
      <name val="Calibri"/>
      <family val="2"/>
      <scheme val="minor"/>
    </font>
    <font>
      <b/>
      <sz val="14"/>
      <color theme="0" tint="-0.499984740745262"/>
      <name val="Arial"/>
      <family val="2"/>
    </font>
    <font>
      <b/>
      <sz val="12"/>
      <color theme="4"/>
      <name val="Calibri"/>
      <family val="2"/>
      <scheme val="minor"/>
    </font>
    <font>
      <b/>
      <sz val="12"/>
      <color theme="0" tint="-0.249977111117893"/>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4"/>
        <bgColor indexed="64"/>
      </patternFill>
    </fill>
    <fill>
      <patternFill patternType="solid">
        <fgColor theme="0" tint="-0.499984740745262"/>
        <bgColor indexed="64"/>
      </patternFill>
    </fill>
    <fill>
      <patternFill patternType="solid">
        <fgColor rgb="FF00BD32"/>
        <bgColor indexed="64"/>
      </patternFill>
    </fill>
  </fills>
  <borders count="21">
    <border>
      <left/>
      <right/>
      <top/>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style="thin">
        <color theme="4"/>
      </left>
      <right style="thin">
        <color theme="4"/>
      </right>
      <top/>
      <bottom style="thin">
        <color theme="4"/>
      </bottom>
      <diagonal/>
    </border>
    <border>
      <left style="thin">
        <color theme="4"/>
      </left>
      <right/>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diagonal/>
    </border>
    <border>
      <left style="thin">
        <color theme="4"/>
      </left>
      <right style="thin">
        <color theme="4"/>
      </right>
      <top style="thin">
        <color theme="4"/>
      </top>
      <bottom/>
      <diagonal/>
    </border>
    <border>
      <left style="thin">
        <color theme="4"/>
      </left>
      <right/>
      <top style="thin">
        <color theme="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medium">
        <color auto="1"/>
      </left>
      <right/>
      <top/>
      <bottom/>
      <diagonal/>
    </border>
    <border>
      <left style="thick">
        <color theme="0" tint="-0.34998626667073579"/>
      </left>
      <right/>
      <top/>
      <bottom/>
      <diagonal/>
    </border>
  </borders>
  <cellStyleXfs count="5">
    <xf numFmtId="0" fontId="0" fillId="0" borderId="0"/>
    <xf numFmtId="164" fontId="2" fillId="0" borderId="0" applyFont="0" applyFill="0" applyBorder="0" applyAlignment="0" applyProtection="0"/>
    <xf numFmtId="9" fontId="2" fillId="0" borderId="0" applyFont="0" applyFill="0" applyBorder="0" applyAlignment="0" applyProtection="0"/>
    <xf numFmtId="0" fontId="12" fillId="0" borderId="0" applyNumberFormat="0" applyFill="0" applyBorder="0" applyAlignment="0" applyProtection="0"/>
    <xf numFmtId="0" fontId="1" fillId="0" borderId="0"/>
  </cellStyleXfs>
  <cellXfs count="40">
    <xf numFmtId="0" fontId="0" fillId="0" borderId="0" xfId="0"/>
    <xf numFmtId="0" fontId="4" fillId="0" borderId="0" xfId="0" applyFont="1" applyAlignment="1">
      <alignment horizontal="left" vertical="center" indent="1"/>
    </xf>
    <xf numFmtId="0" fontId="4" fillId="0" borderId="0" xfId="0" applyFont="1" applyAlignment="1">
      <alignment horizontal="left" indent="1"/>
    </xf>
    <xf numFmtId="0" fontId="5" fillId="0" borderId="0" xfId="0" applyFont="1" applyAlignment="1">
      <alignment horizontal="left" vertical="center" indent="1"/>
    </xf>
    <xf numFmtId="0" fontId="3" fillId="0" borderId="0" xfId="0" applyFont="1"/>
    <xf numFmtId="0" fontId="7" fillId="0" borderId="0" xfId="0" applyFont="1" applyAlignment="1">
      <alignment horizontal="left" vertical="center"/>
    </xf>
    <xf numFmtId="0" fontId="4" fillId="0" borderId="0" xfId="0" applyFont="1" applyFill="1" applyBorder="1" applyAlignment="1">
      <alignment horizontal="left" vertical="center" indent="1"/>
    </xf>
    <xf numFmtId="0" fontId="6" fillId="0" borderId="0" xfId="0" applyFont="1" applyFill="1" applyBorder="1" applyAlignment="1">
      <alignment horizontal="center" vertical="center" wrapText="1"/>
    </xf>
    <xf numFmtId="165" fontId="6" fillId="0" borderId="0" xfId="0" applyNumberFormat="1" applyFont="1" applyFill="1" applyBorder="1" applyAlignment="1">
      <alignment horizontal="center" vertical="center" wrapText="1"/>
    </xf>
    <xf numFmtId="9" fontId="8" fillId="0" borderId="0" xfId="2" applyNumberFormat="1" applyFont="1" applyFill="1" applyBorder="1" applyAlignment="1">
      <alignment horizontal="center" vertical="center"/>
    </xf>
    <xf numFmtId="165" fontId="8" fillId="0" borderId="0" xfId="1" applyNumberFormat="1" applyFont="1" applyFill="1" applyBorder="1" applyAlignment="1">
      <alignment horizontal="left" vertical="center" indent="1"/>
    </xf>
    <xf numFmtId="0" fontId="4" fillId="0" borderId="0" xfId="0" applyFont="1" applyFill="1" applyBorder="1" applyAlignment="1">
      <alignment horizontal="left" indent="1"/>
    </xf>
    <xf numFmtId="0" fontId="9" fillId="0" borderId="0" xfId="0" applyFont="1" applyAlignment="1">
      <alignment horizont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0" borderId="5" xfId="0" applyFont="1" applyFill="1" applyBorder="1" applyAlignment="1">
      <alignment horizontal="left" vertical="center" indent="1"/>
    </xf>
    <xf numFmtId="9" fontId="5" fillId="0" borderId="1" xfId="2" applyFont="1" applyFill="1" applyBorder="1" applyAlignment="1">
      <alignment horizontal="center" vertical="center"/>
    </xf>
    <xf numFmtId="165" fontId="0" fillId="0" borderId="6" xfId="1" applyNumberFormat="1" applyFont="1" applyFill="1" applyBorder="1" applyAlignment="1">
      <alignment horizontal="left" vertical="center" indent="1"/>
    </xf>
    <xf numFmtId="9" fontId="0" fillId="0" borderId="1" xfId="2" applyNumberFormat="1" applyFont="1" applyFill="1" applyBorder="1" applyAlignment="1">
      <alignment horizontal="center" vertical="center"/>
    </xf>
    <xf numFmtId="0" fontId="5" fillId="0" borderId="7" xfId="0" applyFont="1" applyFill="1" applyBorder="1" applyAlignment="1">
      <alignment horizontal="left" vertical="center" indent="1"/>
    </xf>
    <xf numFmtId="9" fontId="5" fillId="0" borderId="8" xfId="2" applyFont="1" applyFill="1" applyBorder="1" applyAlignment="1">
      <alignment horizontal="center" vertical="center"/>
    </xf>
    <xf numFmtId="165" fontId="0" fillId="0" borderId="9" xfId="1" applyNumberFormat="1" applyFont="1" applyFill="1" applyBorder="1" applyAlignment="1">
      <alignment horizontal="left" vertical="center" indent="1"/>
    </xf>
    <xf numFmtId="0" fontId="6" fillId="4" borderId="1" xfId="0"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9" fontId="10" fillId="3" borderId="1" xfId="2" applyNumberFormat="1" applyFont="1" applyFill="1" applyBorder="1" applyAlignment="1">
      <alignment horizontal="center" vertical="center"/>
    </xf>
    <xf numFmtId="165" fontId="10" fillId="3" borderId="1" xfId="1" applyNumberFormat="1" applyFont="1" applyFill="1" applyBorder="1" applyAlignment="1">
      <alignment horizontal="left" vertical="center" indent="1"/>
    </xf>
    <xf numFmtId="0" fontId="5" fillId="0" borderId="14" xfId="0" applyFont="1" applyFill="1" applyBorder="1" applyAlignment="1">
      <alignment horizontal="left" vertical="center" indent="1"/>
    </xf>
    <xf numFmtId="9" fontId="5" fillId="0" borderId="10" xfId="2" applyFont="1" applyFill="1" applyBorder="1" applyAlignment="1">
      <alignment horizontal="center" vertical="center"/>
    </xf>
    <xf numFmtId="165" fontId="0" fillId="0" borderId="15" xfId="1" applyNumberFormat="1" applyFont="1" applyFill="1" applyBorder="1" applyAlignment="1">
      <alignment horizontal="left" vertical="center" indent="1"/>
    </xf>
    <xf numFmtId="0" fontId="5" fillId="0" borderId="16" xfId="0" applyFont="1" applyFill="1" applyBorder="1" applyAlignment="1">
      <alignment horizontal="left" vertical="center" indent="1"/>
    </xf>
    <xf numFmtId="9" fontId="5" fillId="0" borderId="17" xfId="2" applyFont="1" applyFill="1" applyBorder="1" applyAlignment="1">
      <alignment horizontal="center" vertical="center"/>
    </xf>
    <xf numFmtId="165" fontId="0" fillId="0" borderId="18" xfId="1" applyNumberFormat="1" applyFont="1" applyFill="1" applyBorder="1" applyAlignment="1">
      <alignment horizontal="left" vertical="center" inden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3" fillId="6" borderId="19" xfId="3" applyFont="1" applyFill="1" applyBorder="1" applyAlignment="1">
      <alignment horizontal="center" vertical="center"/>
    </xf>
    <xf numFmtId="0" fontId="13" fillId="6" borderId="0" xfId="3" applyFont="1" applyFill="1" applyBorder="1" applyAlignment="1">
      <alignment horizontal="center" vertical="center"/>
    </xf>
    <xf numFmtId="0" fontId="4" fillId="0" borderId="20" xfId="4" applyFont="1" applyBorder="1" applyAlignment="1">
      <alignment horizontal="left" vertical="center" wrapText="1" indent="2"/>
    </xf>
    <xf numFmtId="0" fontId="1" fillId="0" borderId="0" xfId="4"/>
  </cellXfs>
  <cellStyles count="5">
    <cellStyle name="Normal 2" xfId="4" xr:uid="{53BDFF4F-A052-4F83-8173-5943E7BD29D9}"/>
    <cellStyle name="Гиперссылка" xfId="3" builtinId="8"/>
    <cellStyle name="Денежный" xfId="1" builtinId="4"/>
    <cellStyle name="Обычный" xfId="0" builtinId="0"/>
    <cellStyle name="Процентный" xfId="2" builtinId="5"/>
  </cellStyles>
  <dxfs count="16">
    <dxf>
      <font>
        <b val="0"/>
        <i val="0"/>
        <strike val="0"/>
        <condense val="0"/>
        <extend val="0"/>
        <outline val="0"/>
        <shadow val="0"/>
        <u val="none"/>
        <vertAlign val="baseline"/>
        <sz val="12"/>
        <color theme="1"/>
        <name val="Calibri"/>
        <scheme val="minor"/>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1" tint="0.499984740745262"/>
        </left>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border>
        <top style="thin">
          <color theme="1" tint="0.499984740745262"/>
        </top>
      </border>
    </dxf>
    <dxf>
      <border diagonalUp="0" diagonalDown="0">
        <left style="thin">
          <color theme="1" tint="0.499984740745262"/>
        </left>
        <right style="thin">
          <color theme="1" tint="0.499984740745262"/>
        </right>
        <top style="thin">
          <color theme="1" tint="0.499984740745262"/>
        </top>
        <bottom style="thin">
          <color theme="1" tint="0.499984740745262"/>
        </bottom>
      </border>
    </dxf>
    <dxf>
      <fill>
        <patternFill patternType="none">
          <fgColor indexed="64"/>
          <bgColor auto="1"/>
        </patternFill>
      </fill>
    </dxf>
    <dxf>
      <border>
        <bottom style="thin">
          <color theme="1" tint="0.499984740745262"/>
        </bottom>
      </border>
    </dxf>
    <dxf>
      <font>
        <b/>
        <i val="0"/>
        <strike val="0"/>
        <condense val="0"/>
        <extend val="0"/>
        <outline val="0"/>
        <shadow val="0"/>
        <u val="none"/>
        <vertAlign val="baseline"/>
        <sz val="12"/>
        <color theme="0" tint="-0.249977111117893"/>
        <name val="Arial"/>
        <scheme val="none"/>
      </font>
      <fill>
        <patternFill patternType="solid">
          <fgColor indexed="64"/>
          <bgColor theme="0" tint="-0.499984740745262"/>
        </patternFill>
      </fill>
      <alignment horizontal="center" vertical="center" textRotation="0" wrapText="1" indent="0" justifyLastLine="0" shrinkToFit="0" readingOrder="0"/>
      <border diagonalUp="0" diagonalDown="0" outline="0">
        <left style="thin">
          <color theme="1" tint="0.499984740745262"/>
        </left>
        <right style="thin">
          <color theme="1" tint="0.499984740745262"/>
        </right>
        <top/>
        <bottom/>
      </border>
    </dxf>
    <dxf>
      <font>
        <b val="0"/>
        <i val="0"/>
        <strike val="0"/>
        <condense val="0"/>
        <extend val="0"/>
        <outline val="0"/>
        <shadow val="0"/>
        <u val="none"/>
        <vertAlign val="baseline"/>
        <sz val="12"/>
        <color theme="1"/>
        <name val="Calibri"/>
        <scheme val="minor"/>
      </font>
      <numFmt numFmtId="165" formatCode="_-&quot;$&quot;* #,##0_-;\-&quot;$&quot;* #,##0_-;_-&quot;$&quot;* &quot;-&quot;??_-;_-@_-"/>
      <fill>
        <patternFill patternType="none">
          <fgColor indexed="64"/>
          <bgColor auto="1"/>
        </patternFill>
      </fill>
      <alignment horizontal="left" vertical="center" textRotation="0" wrapText="0" indent="1" justifyLastLine="0" shrinkToFit="0" readingOrder="0"/>
      <border diagonalUp="0" diagonalDown="0">
        <left style="thin">
          <color theme="4"/>
        </left>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left" vertical="center" textRotation="0" wrapText="0" indent="1" justifyLastLine="0" shrinkToFit="0" readingOrder="0"/>
      <border diagonalUp="0" diagonalDown="0">
        <left/>
        <right style="thin">
          <color theme="4"/>
        </right>
        <top style="thin">
          <color theme="4"/>
        </top>
        <bottom style="thin">
          <color theme="4"/>
        </bottom>
        <vertical style="thin">
          <color theme="4"/>
        </vertical>
        <horizontal style="thin">
          <color theme="4"/>
        </horizontal>
      </border>
    </dxf>
    <dxf>
      <border>
        <top style="thin">
          <color theme="4"/>
        </top>
      </border>
    </dxf>
    <dxf>
      <border diagonalUp="0" diagonalDown="0">
        <left style="thin">
          <color theme="4"/>
        </left>
        <right style="thin">
          <color theme="4"/>
        </right>
        <top style="thin">
          <color theme="4"/>
        </top>
        <bottom style="thin">
          <color theme="4"/>
        </bottom>
      </border>
    </dxf>
    <dxf>
      <fill>
        <patternFill patternType="none">
          <fgColor indexed="64"/>
          <bgColor auto="1"/>
        </patternFill>
      </fill>
    </dxf>
    <dxf>
      <border>
        <bottom style="thin">
          <color theme="4"/>
        </bottom>
      </border>
    </dxf>
    <dxf>
      <font>
        <b/>
        <i val="0"/>
        <strike val="0"/>
        <condense val="0"/>
        <extend val="0"/>
        <outline val="0"/>
        <shadow val="0"/>
        <u val="none"/>
        <vertAlign val="baseline"/>
        <sz val="12"/>
        <color theme="0"/>
        <name val="Arial"/>
        <scheme val="none"/>
      </font>
      <fill>
        <patternFill patternType="solid">
          <fgColor indexed="64"/>
          <bgColor rgb="FF002060"/>
        </patternFill>
      </fill>
      <alignment horizontal="center" vertical="center" textRotation="0" wrapText="1" indent="0" justifyLastLine="0" shrinkToFit="0" readingOrder="0"/>
      <border diagonalUp="0" diagonalDown="0">
        <left style="thin">
          <color theme="4"/>
        </left>
        <right style="thin">
          <color theme="4"/>
        </right>
        <top/>
        <bottom/>
        <vertical style="thin">
          <color theme="4"/>
        </vertical>
        <horizontal style="thin">
          <color theme="4"/>
        </horizontal>
      </border>
    </dxf>
  </dxfs>
  <tableStyles count="0" defaultTableStyle="TableStyleMedium9" defaultPivotStyle="PivotStyleMedium7"/>
  <colors>
    <mruColors>
      <color rgb="FF00BD32"/>
      <color rgb="FF7E90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Funnel'!$D$4</c:f>
              <c:strCache>
                <c:ptCount val="1"/>
                <c:pt idx="0">
                  <c:v>SALES FORECAST</c:v>
                </c:pt>
              </c:strCache>
            </c:strRef>
          </c:tx>
          <c:invertIfNegative val="1"/>
          <c:dPt>
            <c:idx val="0"/>
            <c:invertIfNegative val="1"/>
            <c:bubble3D val="0"/>
            <c:spPr>
              <a:solidFill>
                <a:schemeClr val="accent1"/>
              </a:solidFill>
              <a:ln>
                <a:noFill/>
              </a:ln>
              <a:effectLst/>
            </c:spPr>
            <c:extLst>
              <c:ext xmlns:c16="http://schemas.microsoft.com/office/drawing/2014/chart" uri="{C3380CC4-5D6E-409C-BE32-E72D297353CC}">
                <c16:uniqueId val="{00000001-7A3D-40D9-B5D1-4C78184FE070}"/>
              </c:ext>
            </c:extLst>
          </c:dPt>
          <c:dPt>
            <c:idx val="1"/>
            <c:invertIfNegative val="1"/>
            <c:bubble3D val="0"/>
            <c:spPr>
              <a:solidFill>
                <a:schemeClr val="accent2"/>
              </a:solidFill>
              <a:ln>
                <a:noFill/>
              </a:ln>
              <a:effectLst/>
            </c:spPr>
            <c:extLst>
              <c:ext xmlns:c16="http://schemas.microsoft.com/office/drawing/2014/chart" uri="{C3380CC4-5D6E-409C-BE32-E72D297353CC}">
                <c16:uniqueId val="{00000003-7A3D-40D9-B5D1-4C78184FE070}"/>
              </c:ext>
            </c:extLst>
          </c:dPt>
          <c:dPt>
            <c:idx val="2"/>
            <c:invertIfNegative val="1"/>
            <c:bubble3D val="0"/>
            <c:spPr>
              <a:solidFill>
                <a:schemeClr val="accent3"/>
              </a:solidFill>
              <a:ln>
                <a:noFill/>
              </a:ln>
              <a:effectLst/>
            </c:spPr>
            <c:extLst>
              <c:ext xmlns:c16="http://schemas.microsoft.com/office/drawing/2014/chart" uri="{C3380CC4-5D6E-409C-BE32-E72D297353CC}">
                <c16:uniqueId val="{00000005-7A3D-40D9-B5D1-4C78184FE070}"/>
              </c:ext>
            </c:extLst>
          </c:dPt>
          <c:dPt>
            <c:idx val="3"/>
            <c:invertIfNegative val="1"/>
            <c:bubble3D val="0"/>
            <c:spPr>
              <a:solidFill>
                <a:schemeClr val="accent4"/>
              </a:solidFill>
              <a:ln>
                <a:noFill/>
              </a:ln>
              <a:effectLst/>
            </c:spPr>
            <c:extLst>
              <c:ext xmlns:c16="http://schemas.microsoft.com/office/drawing/2014/chart" uri="{C3380CC4-5D6E-409C-BE32-E72D297353CC}">
                <c16:uniqueId val="{00000007-7A3D-40D9-B5D1-4C78184FE070}"/>
              </c:ext>
            </c:extLst>
          </c:dPt>
          <c:dPt>
            <c:idx val="4"/>
            <c:invertIfNegative val="1"/>
            <c:bubble3D val="0"/>
            <c:spPr>
              <a:solidFill>
                <a:schemeClr val="accent5"/>
              </a:solidFill>
              <a:ln>
                <a:noFill/>
              </a:ln>
              <a:effectLst/>
            </c:spPr>
            <c:extLst>
              <c:ext xmlns:c16="http://schemas.microsoft.com/office/drawing/2014/chart" uri="{C3380CC4-5D6E-409C-BE32-E72D297353CC}">
                <c16:uniqueId val="{00000009-7A3D-40D9-B5D1-4C78184FE070}"/>
              </c:ext>
            </c:extLst>
          </c:dPt>
          <c:dPt>
            <c:idx val="5"/>
            <c:invertIfNegative val="1"/>
            <c:bubble3D val="0"/>
            <c:spPr>
              <a:solidFill>
                <a:schemeClr val="accent6"/>
              </a:solidFill>
              <a:ln>
                <a:noFill/>
              </a:ln>
              <a:effectLst/>
            </c:spPr>
            <c:extLst>
              <c:ext xmlns:c16="http://schemas.microsoft.com/office/drawing/2014/chart" uri="{C3380CC4-5D6E-409C-BE32-E72D297353CC}">
                <c16:uniqueId val="{0000000B-7A3D-40D9-B5D1-4C78184FE070}"/>
              </c:ext>
            </c:extLst>
          </c:dPt>
          <c:dPt>
            <c:idx val="6"/>
            <c:invertIfNegative val="1"/>
            <c:bubble3D val="0"/>
            <c:spPr>
              <a:solidFill>
                <a:schemeClr val="accent1">
                  <a:lumMod val="60000"/>
                </a:schemeClr>
              </a:solidFill>
              <a:ln>
                <a:noFill/>
              </a:ln>
              <a:effectLst/>
            </c:spPr>
            <c:extLst>
              <c:ext xmlns:c16="http://schemas.microsoft.com/office/drawing/2014/chart" uri="{C3380CC4-5D6E-409C-BE32-E72D297353CC}">
                <c16:uniqueId val="{0000000D-7A3D-40D9-B5D1-4C78184FE070}"/>
              </c:ext>
            </c:extLst>
          </c:dPt>
          <c:dPt>
            <c:idx val="7"/>
            <c:invertIfNegative val="1"/>
            <c:bubble3D val="0"/>
            <c:spPr>
              <a:solidFill>
                <a:schemeClr val="accent2">
                  <a:lumMod val="60000"/>
                </a:schemeClr>
              </a:solidFill>
              <a:ln>
                <a:noFill/>
              </a:ln>
              <a:effectLst/>
            </c:spPr>
            <c:extLst>
              <c:ext xmlns:c16="http://schemas.microsoft.com/office/drawing/2014/chart" uri="{C3380CC4-5D6E-409C-BE32-E72D297353CC}">
                <c16:uniqueId val="{0000000F-7A3D-40D9-B5D1-4C78184FE070}"/>
              </c:ext>
            </c:extLst>
          </c:dPt>
          <c:dPt>
            <c:idx val="8"/>
            <c:invertIfNegative val="1"/>
            <c:bubble3D val="0"/>
            <c:spPr>
              <a:solidFill>
                <a:schemeClr val="accent3">
                  <a:lumMod val="60000"/>
                </a:schemeClr>
              </a:solidFill>
              <a:ln>
                <a:noFill/>
              </a:ln>
              <a:effectLst/>
            </c:spPr>
            <c:extLst>
              <c:ext xmlns:c16="http://schemas.microsoft.com/office/drawing/2014/chart" uri="{C3380CC4-5D6E-409C-BE32-E72D297353CC}">
                <c16:uniqueId val="{00000011-7A3D-40D9-B5D1-4C78184FE070}"/>
              </c:ext>
            </c:extLst>
          </c:dPt>
          <c:dLbls>
            <c:spPr>
              <a:noFill/>
              <a:ln>
                <a:noFill/>
              </a:ln>
              <a:effectLst/>
            </c:spPr>
            <c:txPr>
              <a:bodyPr rot="0" spcFirstLastPara="1" vertOverflow="overflow" horzOverflow="overflow" vert="horz" wrap="non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ru-RU"/>
              </a:p>
            </c:txPr>
            <c:dLblPos val="inBase"/>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'Sales Funnel'!$B$5:$B$13</c:f>
              <c:strCache>
                <c:ptCount val="9"/>
                <c:pt idx="0">
                  <c:v>Analysis</c:v>
                </c:pt>
                <c:pt idx="1">
                  <c:v>First Contact</c:v>
                </c:pt>
                <c:pt idx="2">
                  <c:v>Negotiations</c:v>
                </c:pt>
                <c:pt idx="3">
                  <c:v>First Interview</c:v>
                </c:pt>
                <c:pt idx="4">
                  <c:v>Final Commitment</c:v>
                </c:pt>
                <c:pt idx="5">
                  <c:v>Pre-Approach</c:v>
                </c:pt>
                <c:pt idx="6">
                  <c:v>Development</c:v>
                </c:pt>
                <c:pt idx="7">
                  <c:v>Follow Up</c:v>
                </c:pt>
                <c:pt idx="8">
                  <c:v>Proposed Commitment </c:v>
                </c:pt>
              </c:strCache>
            </c:strRef>
          </c:cat>
          <c:val>
            <c:numRef>
              <c:f>'Sales Funnel'!$D$5:$D$13</c:f>
              <c:numCache>
                <c:formatCode>_-"$"* #,##0_-;\-"$"* #,##0_-;_-"$"* "-"??_-;_-@_-</c:formatCode>
                <c:ptCount val="9"/>
                <c:pt idx="0">
                  <c:v>38284</c:v>
                </c:pt>
                <c:pt idx="1">
                  <c:v>45025</c:v>
                </c:pt>
                <c:pt idx="2">
                  <c:v>51821</c:v>
                </c:pt>
                <c:pt idx="3">
                  <c:v>69758</c:v>
                </c:pt>
                <c:pt idx="4">
                  <c:v>76787</c:v>
                </c:pt>
                <c:pt idx="5">
                  <c:v>140291</c:v>
                </c:pt>
                <c:pt idx="6">
                  <c:v>166174</c:v>
                </c:pt>
                <c:pt idx="7">
                  <c:v>176982</c:v>
                </c:pt>
                <c:pt idx="8">
                  <c:v>192792</c:v>
                </c:pt>
              </c:numCache>
            </c:numRef>
          </c:val>
          <c:extLst>
            <c:ext xmlns:c16="http://schemas.microsoft.com/office/drawing/2014/chart" uri="{C3380CC4-5D6E-409C-BE32-E72D297353CC}">
              <c16:uniqueId val="{00000012-7A3D-40D9-B5D1-4C78184FE070}"/>
            </c:ext>
          </c:extLst>
        </c:ser>
        <c:dLbls>
          <c:showLegendKey val="0"/>
          <c:showVal val="0"/>
          <c:showCatName val="0"/>
          <c:showSerName val="0"/>
          <c:showPercent val="0"/>
          <c:showBubbleSize val="0"/>
        </c:dLbls>
        <c:gapWidth val="20"/>
        <c:axId val="2105927096"/>
        <c:axId val="2143446120"/>
      </c:barChart>
      <c:catAx>
        <c:axId val="2105927096"/>
        <c:scaling>
          <c:orientation val="minMax"/>
        </c:scaling>
        <c:delete val="1"/>
        <c:axPos val="l"/>
        <c:numFmt formatCode="General" sourceLinked="1"/>
        <c:majorTickMark val="none"/>
        <c:minorTickMark val="none"/>
        <c:tickLblPos val="nextTo"/>
        <c:crossAx val="2143446120"/>
        <c:crosses val="autoZero"/>
        <c:auto val="1"/>
        <c:lblAlgn val="ctr"/>
        <c:lblOffset val="100"/>
        <c:tickLblSkip val="1"/>
        <c:noMultiLvlLbl val="0"/>
      </c:catAx>
      <c:valAx>
        <c:axId val="2143446120"/>
        <c:scaling>
          <c:orientation val="minMax"/>
        </c:scaling>
        <c:delete val="1"/>
        <c:axPos val="b"/>
        <c:numFmt formatCode="_-&quot;$&quot;* #,##0_-;\-&quot;$&quot;* #,##0_-;_-&quot;$&quot;* &quot;-&quot;??_-;_-@_-" sourceLinked="1"/>
        <c:majorTickMark val="none"/>
        <c:minorTickMark val="none"/>
        <c:tickLblPos val="nextTo"/>
        <c:crossAx val="210592709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1"/>
        <c:ser>
          <c:idx val="1"/>
          <c:order val="0"/>
          <c:tx>
            <c:strRef>
              <c:f>'Sales Funnel'!$H$4</c:f>
              <c:strCache>
                <c:ptCount val="1"/>
                <c:pt idx="0">
                  <c:v>SALES FORECAST</c:v>
                </c:pt>
              </c:strCache>
            </c:strRef>
          </c:tx>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27B2-4B19-A481-6ABC9A4F3E6B}"/>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27B2-4B19-A481-6ABC9A4F3E6B}"/>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5-27B2-4B19-A481-6ABC9A4F3E6B}"/>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7-27B2-4B19-A481-6ABC9A4F3E6B}"/>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9-27B2-4B19-A481-6ABC9A4F3E6B}"/>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B-27B2-4B19-A481-6ABC9A4F3E6B}"/>
              </c:ext>
            </c:extLst>
          </c:dPt>
          <c:dPt>
            <c:idx val="6"/>
            <c:invertIfNegative val="0"/>
            <c:bubble3D val="0"/>
            <c:spPr>
              <a:solidFill>
                <a:schemeClr val="accent1">
                  <a:lumMod val="60000"/>
                </a:schemeClr>
              </a:solidFill>
              <a:ln>
                <a:noFill/>
              </a:ln>
              <a:effectLst/>
            </c:spPr>
            <c:extLst>
              <c:ext xmlns:c16="http://schemas.microsoft.com/office/drawing/2014/chart" uri="{C3380CC4-5D6E-409C-BE32-E72D297353CC}">
                <c16:uniqueId val="{0000000D-27B2-4B19-A481-6ABC9A4F3E6B}"/>
              </c:ext>
            </c:extLst>
          </c:dPt>
          <c:dPt>
            <c:idx val="7"/>
            <c:invertIfNegative val="0"/>
            <c:bubble3D val="0"/>
            <c:spPr>
              <a:solidFill>
                <a:schemeClr val="accent2">
                  <a:lumMod val="60000"/>
                </a:schemeClr>
              </a:solidFill>
              <a:ln>
                <a:noFill/>
              </a:ln>
              <a:effectLst/>
            </c:spPr>
            <c:extLst>
              <c:ext xmlns:c16="http://schemas.microsoft.com/office/drawing/2014/chart" uri="{C3380CC4-5D6E-409C-BE32-E72D297353CC}">
                <c16:uniqueId val="{0000000F-27B2-4B19-A481-6ABC9A4F3E6B}"/>
              </c:ext>
            </c:extLst>
          </c:dPt>
          <c:dPt>
            <c:idx val="8"/>
            <c:invertIfNegative val="0"/>
            <c:bubble3D val="0"/>
            <c:spPr>
              <a:solidFill>
                <a:schemeClr val="accent3">
                  <a:lumMod val="60000"/>
                </a:schemeClr>
              </a:solidFill>
              <a:ln>
                <a:noFill/>
              </a:ln>
              <a:effectLst/>
            </c:spPr>
            <c:extLst>
              <c:ext xmlns:c16="http://schemas.microsoft.com/office/drawing/2014/chart" uri="{C3380CC4-5D6E-409C-BE32-E72D297353CC}">
                <c16:uniqueId val="{00000011-27B2-4B19-A481-6ABC9A4F3E6B}"/>
              </c:ext>
            </c:extLst>
          </c:dPt>
          <c:cat>
            <c:strRef>
              <c:f>'Sales Funnel'!$F$5:$F$13</c:f>
              <c:strCache>
                <c:ptCount val="9"/>
                <c:pt idx="0">
                  <c:v>Analysis</c:v>
                </c:pt>
                <c:pt idx="1">
                  <c:v>First Contact</c:v>
                </c:pt>
                <c:pt idx="2">
                  <c:v>Negotiations</c:v>
                </c:pt>
                <c:pt idx="3">
                  <c:v>First Interview</c:v>
                </c:pt>
                <c:pt idx="4">
                  <c:v>Final Commitment</c:v>
                </c:pt>
                <c:pt idx="5">
                  <c:v>Pre-Approach</c:v>
                </c:pt>
                <c:pt idx="6">
                  <c:v>Development</c:v>
                </c:pt>
                <c:pt idx="7">
                  <c:v>Follow Up</c:v>
                </c:pt>
                <c:pt idx="8">
                  <c:v>Proposed Commitment </c:v>
                </c:pt>
              </c:strCache>
            </c:strRef>
          </c:cat>
          <c:val>
            <c:numRef>
              <c:f>'Sales Funnel'!$H$5:$H$13</c:f>
              <c:numCache>
                <c:formatCode>_-"$"* #,##0_-;\-"$"* #,##0_-;_-"$"* "-"??_-;_-@_-</c:formatCode>
                <c:ptCount val="9"/>
                <c:pt idx="0">
                  <c:v>-38284</c:v>
                </c:pt>
                <c:pt idx="1">
                  <c:v>-45025</c:v>
                </c:pt>
                <c:pt idx="2">
                  <c:v>-51821</c:v>
                </c:pt>
                <c:pt idx="3">
                  <c:v>-69758</c:v>
                </c:pt>
                <c:pt idx="4">
                  <c:v>-76787</c:v>
                </c:pt>
                <c:pt idx="5">
                  <c:v>-140291</c:v>
                </c:pt>
                <c:pt idx="6">
                  <c:v>-166174</c:v>
                </c:pt>
                <c:pt idx="7">
                  <c:v>-176982</c:v>
                </c:pt>
                <c:pt idx="8">
                  <c:v>-192792</c:v>
                </c:pt>
              </c:numCache>
            </c:numRef>
          </c:val>
          <c:extLst>
            <c:ext xmlns:c16="http://schemas.microsoft.com/office/drawing/2014/chart" uri="{C3380CC4-5D6E-409C-BE32-E72D297353CC}">
              <c16:uniqueId val="{00000012-27B2-4B19-A481-6ABC9A4F3E6B}"/>
            </c:ext>
          </c:extLst>
        </c:ser>
        <c:dLbls>
          <c:showLegendKey val="0"/>
          <c:showVal val="0"/>
          <c:showCatName val="0"/>
          <c:showSerName val="0"/>
          <c:showPercent val="0"/>
          <c:showBubbleSize val="0"/>
        </c:dLbls>
        <c:gapWidth val="20"/>
        <c:axId val="2093460648"/>
        <c:axId val="2109473992"/>
      </c:barChart>
      <c:catAx>
        <c:axId val="2093460648"/>
        <c:scaling>
          <c:orientation val="minMax"/>
        </c:scaling>
        <c:delete val="1"/>
        <c:axPos val="l"/>
        <c:numFmt formatCode="General" sourceLinked="1"/>
        <c:majorTickMark val="none"/>
        <c:minorTickMark val="none"/>
        <c:tickLblPos val="nextTo"/>
        <c:crossAx val="2109473992"/>
        <c:crosses val="autoZero"/>
        <c:auto val="1"/>
        <c:lblAlgn val="ctr"/>
        <c:lblOffset val="100"/>
        <c:tickLblSkip val="1"/>
        <c:noMultiLvlLbl val="0"/>
      </c:catAx>
      <c:valAx>
        <c:axId val="2109473992"/>
        <c:scaling>
          <c:orientation val="minMax"/>
        </c:scaling>
        <c:delete val="1"/>
        <c:axPos val="b"/>
        <c:numFmt formatCode="_-&quot;$&quot;* #,##0_-;\-&quot;$&quot;* #,##0_-;_-&quot;$&quot;* &quot;-&quot;??_-;_-@_-" sourceLinked="1"/>
        <c:majorTickMark val="none"/>
        <c:minorTickMark val="none"/>
        <c:tickLblPos val="nextTo"/>
        <c:crossAx val="2093460648"/>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solidFill>
            <a:schemeClr val="tx1"/>
          </a:solidFill>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bit.ly/2UCNt8C"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266700</xdr:colOff>
      <xdr:row>18</xdr:row>
      <xdr:rowOff>83323</xdr:rowOff>
    </xdr:from>
    <xdr:to>
      <xdr:col>10</xdr:col>
      <xdr:colOff>228600</xdr:colOff>
      <xdr:row>43</xdr:row>
      <xdr:rowOff>139866</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83323</xdr:rowOff>
    </xdr:from>
    <xdr:to>
      <xdr:col>5</xdr:col>
      <xdr:colOff>596900</xdr:colOff>
      <xdr:row>43</xdr:row>
      <xdr:rowOff>139866</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5</xdr:col>
      <xdr:colOff>355600</xdr:colOff>
      <xdr:row>1</xdr:row>
      <xdr:rowOff>11783</xdr:rowOff>
    </xdr:to>
    <xdr:pic>
      <xdr:nvPicPr>
        <xdr:cNvPr id="3" name="Рисунок 2">
          <a:hlinkClick xmlns:r="http://schemas.openxmlformats.org/officeDocument/2006/relationships" r:id="rId3"/>
          <a:extLst>
            <a:ext uri="{FF2B5EF4-FFF2-40B4-BE49-F238E27FC236}">
              <a16:creationId xmlns:a16="http://schemas.microsoft.com/office/drawing/2014/main" id="{03DE5FBE-E693-4608-AA0D-154FDF78C97A}"/>
            </a:ext>
          </a:extLst>
        </xdr:cNvPr>
        <xdr:cNvPicPr>
          <a:picLocks noChangeAspect="1"/>
        </xdr:cNvPicPr>
      </xdr:nvPicPr>
      <xdr:blipFill>
        <a:blip xmlns:r="http://schemas.openxmlformats.org/officeDocument/2006/relationships" r:embed="rId4"/>
        <a:stretch>
          <a:fillRect/>
        </a:stretch>
      </xdr:blipFill>
      <xdr:spPr>
        <a:xfrm>
          <a:off x="190500" y="0"/>
          <a:ext cx="7772400" cy="20691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D13" totalsRowShown="0" headerRowDxfId="15" dataDxfId="13" headerRowBorderDxfId="14" tableBorderDxfId="12" totalsRowBorderDxfId="11">
  <autoFilter ref="B4:D13" xr:uid="{00000000-0009-0000-0100-000001000000}"/>
  <sortState xmlns:xlrd2="http://schemas.microsoft.com/office/spreadsheetml/2017/richdata2" ref="B3:D11">
    <sortCondition ref="D2:D11"/>
  </sortState>
  <tableColumns count="3">
    <tableColumn id="1" xr3:uid="{00000000-0010-0000-0000-000001000000}" name="ACTION" dataDxfId="10"/>
    <tableColumn id="2" xr3:uid="{00000000-0010-0000-0000-000002000000}" name="PROBABILITY PERCENTAGE" dataDxfId="9"/>
    <tableColumn id="3" xr3:uid="{00000000-0010-0000-0000-000003000000}" name="SALES FORECAST" dataDxfId="8"/>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 displayName="Table2" ref="F4:H13" totalsRowShown="0" headerRowDxfId="7" dataDxfId="5" headerRowBorderDxfId="6" tableBorderDxfId="4" totalsRowBorderDxfId="3">
  <autoFilter ref="F4:H13" xr:uid="{00000000-0009-0000-0100-000003000000}"/>
  <sortState xmlns:xlrd2="http://schemas.microsoft.com/office/spreadsheetml/2017/richdata2" ref="F3:H11">
    <sortCondition ref="H2:H11"/>
  </sortState>
  <tableColumns count="3">
    <tableColumn id="1" xr3:uid="{00000000-0010-0000-0100-000001000000}" name="ACTION" dataDxfId="2">
      <calculatedColumnFormula>B5</calculatedColumnFormula>
    </tableColumn>
    <tableColumn id="2" xr3:uid="{00000000-0010-0000-0100-000002000000}" name="PROBABILITY PERCENTAGE" dataDxfId="1">
      <calculatedColumnFormula>Table1[[#This Row],[PROBABILITY PERCENTAGE]]</calculatedColumnFormula>
    </tableColumn>
    <tableColumn id="3" xr3:uid="{00000000-0010-0000-0100-000003000000}" name="SALES FORECAST" dataDxfId="0">
      <calculatedColumnFormula>-Table1[[#This Row],[SALES FORECAST]]</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Slipstream">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UCNt8C"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499984740745262"/>
  </sheetPr>
  <dimension ref="B1:K47"/>
  <sheetViews>
    <sheetView showGridLines="0" tabSelected="1" workbookViewId="0">
      <selection activeCell="B47" sqref="B47:H47"/>
    </sheetView>
  </sheetViews>
  <sheetFormatPr defaultColWidth="10.83203125" defaultRowHeight="15.5" x14ac:dyDescent="0.35"/>
  <cols>
    <col min="1" max="1" width="2.5" style="2" customWidth="1"/>
    <col min="2" max="2" width="30.83203125" style="2" customWidth="1"/>
    <col min="3" max="3" width="31.6640625" style="2" customWidth="1"/>
    <col min="4" max="4" width="24" style="2" customWidth="1"/>
    <col min="5" max="5" width="10.83203125" style="2"/>
    <col min="6" max="6" width="30.83203125" style="2" customWidth="1"/>
    <col min="7" max="7" width="31.6640625" style="2" customWidth="1"/>
    <col min="8" max="8" width="24" style="2" customWidth="1"/>
    <col min="9" max="16384" width="10.83203125" style="2"/>
  </cols>
  <sheetData>
    <row r="1" spans="2:11" ht="162" customHeight="1" x14ac:dyDescent="0.35">
      <c r="I1"/>
      <c r="J1"/>
      <c r="K1"/>
    </row>
    <row r="2" spans="2:11" s="1" customFormat="1" ht="50" customHeight="1" x14ac:dyDescent="0.35">
      <c r="B2" s="5" t="s">
        <v>0</v>
      </c>
      <c r="I2"/>
      <c r="J2"/>
      <c r="K2"/>
    </row>
    <row r="3" spans="2:11" s="1" customFormat="1" ht="27" customHeight="1" x14ac:dyDescent="0.4">
      <c r="B3" s="5"/>
      <c r="F3" s="12"/>
      <c r="G3" s="12"/>
      <c r="H3" s="12"/>
    </row>
    <row r="4" spans="2:11" s="1" customFormat="1" ht="43" customHeight="1" x14ac:dyDescent="0.35">
      <c r="B4" s="13" t="s">
        <v>10</v>
      </c>
      <c r="C4" s="14" t="s">
        <v>11</v>
      </c>
      <c r="D4" s="15" t="s">
        <v>12</v>
      </c>
      <c r="F4" s="33" t="s">
        <v>10</v>
      </c>
      <c r="G4" s="34" t="s">
        <v>11</v>
      </c>
      <c r="H4" s="35" t="s">
        <v>12</v>
      </c>
    </row>
    <row r="5" spans="2:11" s="3" customFormat="1" ht="18" customHeight="1" x14ac:dyDescent="0.35">
      <c r="B5" s="16" t="s">
        <v>4</v>
      </c>
      <c r="C5" s="17">
        <v>0.59</v>
      </c>
      <c r="D5" s="18">
        <v>38284</v>
      </c>
      <c r="E5" s="4"/>
      <c r="F5" s="27" t="str">
        <f>B5</f>
        <v>Analysis</v>
      </c>
      <c r="G5" s="28">
        <f>Table1[[#This Row],[PROBABILITY PERCENTAGE]]</f>
        <v>0.59</v>
      </c>
      <c r="H5" s="29">
        <f>-Table1[[#This Row],[SALES FORECAST]]</f>
        <v>-38284</v>
      </c>
    </row>
    <row r="6" spans="2:11" s="3" customFormat="1" ht="18" customHeight="1" x14ac:dyDescent="0.35">
      <c r="B6" s="16" t="s">
        <v>2</v>
      </c>
      <c r="C6" s="17">
        <v>0.22</v>
      </c>
      <c r="D6" s="18">
        <v>45025</v>
      </c>
      <c r="E6" s="4"/>
      <c r="F6" s="27" t="str">
        <f t="shared" ref="F6:F13" si="0">B6</f>
        <v>First Contact</v>
      </c>
      <c r="G6" s="28">
        <f>Table1[[#This Row],[PROBABILITY PERCENTAGE]]</f>
        <v>0.22</v>
      </c>
      <c r="H6" s="29">
        <f>-Table1[[#This Row],[SALES FORECAST]]</f>
        <v>-45025</v>
      </c>
    </row>
    <row r="7" spans="2:11" s="3" customFormat="1" ht="18" customHeight="1" x14ac:dyDescent="0.35">
      <c r="B7" s="16" t="s">
        <v>6</v>
      </c>
      <c r="C7" s="17">
        <v>0.85</v>
      </c>
      <c r="D7" s="18">
        <v>51821</v>
      </c>
      <c r="E7" s="4"/>
      <c r="F7" s="27" t="str">
        <f t="shared" si="0"/>
        <v>Negotiations</v>
      </c>
      <c r="G7" s="28">
        <f>Table1[[#This Row],[PROBABILITY PERCENTAGE]]</f>
        <v>0.85</v>
      </c>
      <c r="H7" s="29">
        <f>-Table1[[#This Row],[SALES FORECAST]]</f>
        <v>-51821</v>
      </c>
    </row>
    <row r="8" spans="2:11" s="3" customFormat="1" ht="18" customHeight="1" x14ac:dyDescent="0.35">
      <c r="B8" s="16" t="s">
        <v>3</v>
      </c>
      <c r="C8" s="17">
        <v>0.56000000000000005</v>
      </c>
      <c r="D8" s="18">
        <v>69758</v>
      </c>
      <c r="E8" s="4"/>
      <c r="F8" s="27" t="str">
        <f t="shared" si="0"/>
        <v>First Interview</v>
      </c>
      <c r="G8" s="28">
        <f>Table1[[#This Row],[PROBABILITY PERCENTAGE]]</f>
        <v>0.56000000000000005</v>
      </c>
      <c r="H8" s="29">
        <f>-Table1[[#This Row],[SALES FORECAST]]</f>
        <v>-69758</v>
      </c>
    </row>
    <row r="9" spans="2:11" s="3" customFormat="1" ht="18" customHeight="1" x14ac:dyDescent="0.35">
      <c r="B9" s="16" t="s">
        <v>7</v>
      </c>
      <c r="C9" s="17">
        <v>0.37</v>
      </c>
      <c r="D9" s="18">
        <v>76787</v>
      </c>
      <c r="E9" s="4"/>
      <c r="F9" s="27" t="str">
        <f t="shared" si="0"/>
        <v>Final Commitment</v>
      </c>
      <c r="G9" s="28">
        <f>Table1[[#This Row],[PROBABILITY PERCENTAGE]]</f>
        <v>0.37</v>
      </c>
      <c r="H9" s="29">
        <f>-Table1[[#This Row],[SALES FORECAST]]</f>
        <v>-76787</v>
      </c>
    </row>
    <row r="10" spans="2:11" s="3" customFormat="1" ht="18" customHeight="1" x14ac:dyDescent="0.35">
      <c r="B10" s="16" t="s">
        <v>1</v>
      </c>
      <c r="C10" s="19">
        <v>0.57999999999999996</v>
      </c>
      <c r="D10" s="18">
        <v>140291</v>
      </c>
      <c r="E10" s="4"/>
      <c r="F10" s="27" t="str">
        <f t="shared" si="0"/>
        <v>Pre-Approach</v>
      </c>
      <c r="G10" s="28">
        <f>Table1[[#This Row],[PROBABILITY PERCENTAGE]]</f>
        <v>0.57999999999999996</v>
      </c>
      <c r="H10" s="29">
        <f>-Table1[[#This Row],[SALES FORECAST]]</f>
        <v>-140291</v>
      </c>
    </row>
    <row r="11" spans="2:11" s="3" customFormat="1" ht="18" customHeight="1" x14ac:dyDescent="0.35">
      <c r="B11" s="16" t="s">
        <v>5</v>
      </c>
      <c r="C11" s="17">
        <v>0.16</v>
      </c>
      <c r="D11" s="18">
        <v>166174</v>
      </c>
      <c r="E11" s="4"/>
      <c r="F11" s="27" t="str">
        <f t="shared" si="0"/>
        <v>Development</v>
      </c>
      <c r="G11" s="28">
        <f>Table1[[#This Row],[PROBABILITY PERCENTAGE]]</f>
        <v>0.16</v>
      </c>
      <c r="H11" s="29">
        <f>-Table1[[#This Row],[SALES FORECAST]]</f>
        <v>-166174</v>
      </c>
    </row>
    <row r="12" spans="2:11" s="3" customFormat="1" ht="18" customHeight="1" x14ac:dyDescent="0.35">
      <c r="B12" s="16" t="s">
        <v>9</v>
      </c>
      <c r="C12" s="17">
        <v>0.39</v>
      </c>
      <c r="D12" s="18">
        <v>176982</v>
      </c>
      <c r="E12" s="4"/>
      <c r="F12" s="27" t="str">
        <f t="shared" si="0"/>
        <v>Follow Up</v>
      </c>
      <c r="G12" s="28">
        <f>Table1[[#This Row],[PROBABILITY PERCENTAGE]]</f>
        <v>0.39</v>
      </c>
      <c r="H12" s="29">
        <f>-Table1[[#This Row],[SALES FORECAST]]</f>
        <v>-176982</v>
      </c>
    </row>
    <row r="13" spans="2:11" s="3" customFormat="1" ht="18" customHeight="1" x14ac:dyDescent="0.35">
      <c r="B13" s="20" t="s">
        <v>8</v>
      </c>
      <c r="C13" s="21">
        <v>0.93</v>
      </c>
      <c r="D13" s="22">
        <v>192792</v>
      </c>
      <c r="E13" s="4"/>
      <c r="F13" s="30" t="str">
        <f t="shared" si="0"/>
        <v xml:space="preserve">Proposed Commitment </v>
      </c>
      <c r="G13" s="31">
        <f>Table1[[#This Row],[PROBABILITY PERCENTAGE]]</f>
        <v>0.93</v>
      </c>
      <c r="H13" s="32">
        <f>-Table1[[#This Row],[SALES FORECAST]]</f>
        <v>-192792</v>
      </c>
    </row>
    <row r="14" spans="2:11" s="1" customFormat="1" ht="22" customHeight="1" x14ac:dyDescent="0.35">
      <c r="C14" s="23" t="s">
        <v>13</v>
      </c>
      <c r="D14" s="24" t="s">
        <v>14</v>
      </c>
      <c r="F14" s="6"/>
      <c r="G14" s="7"/>
      <c r="H14" s="8"/>
      <c r="I14" s="6"/>
    </row>
    <row r="15" spans="2:11" s="1" customFormat="1" ht="22" customHeight="1" x14ac:dyDescent="0.35">
      <c r="C15" s="25">
        <f>AVERAGE(C5:C13)</f>
        <v>0.51666666666666672</v>
      </c>
      <c r="D15" s="26">
        <f>SUM(D5:D13)</f>
        <v>957914</v>
      </c>
      <c r="F15" s="6"/>
      <c r="G15" s="9"/>
      <c r="H15" s="10"/>
      <c r="I15" s="6"/>
    </row>
    <row r="16" spans="2:11" x14ac:dyDescent="0.35">
      <c r="F16" s="11"/>
      <c r="G16" s="11"/>
      <c r="H16" s="11"/>
      <c r="I16" s="11"/>
    </row>
    <row r="47" spans="2:8" ht="50" customHeight="1" x14ac:dyDescent="0.35">
      <c r="B47" s="36" t="s">
        <v>15</v>
      </c>
      <c r="C47" s="37"/>
      <c r="D47" s="37"/>
      <c r="E47" s="37"/>
      <c r="F47" s="37"/>
      <c r="G47" s="37"/>
      <c r="H47" s="37"/>
    </row>
  </sheetData>
  <mergeCells count="1">
    <mergeCell ref="B47:H47"/>
  </mergeCells>
  <hyperlinks>
    <hyperlink ref="B47" r:id="rId1" display="Create Your Sales Tracker in Smartsheet" xr:uid="{00000000-0004-0000-0000-000000000000}"/>
    <hyperlink ref="B47:H47" r:id="rId2" display="Create Your Sales Tracker in Smartsheet" xr:uid="{E7CFCDDC-E31C-4D84-A027-79BE54A8AFFF}"/>
  </hyperlinks>
  <pageMargins left="0.7" right="0.7" top="0.75" bottom="0.75" header="0.3" footer="0.3"/>
  <pageSetup orientation="portrait" horizontalDpi="0" verticalDpi="0"/>
  <drawing r:id="rId3"/>
  <tableParts count="2">
    <tablePart r:id="rId4"/>
    <tablePart r:id="rId5"/>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92366-A4F0-44EF-8294-BCA0A4039A29}">
  <sheetPr>
    <tabColor theme="1"/>
  </sheetPr>
  <dimension ref="B2"/>
  <sheetViews>
    <sheetView showGridLines="0" workbookViewId="0">
      <selection activeCell="W52" sqref="W52"/>
    </sheetView>
  </sheetViews>
  <sheetFormatPr defaultColWidth="10.83203125" defaultRowHeight="14.5" x14ac:dyDescent="0.35"/>
  <cols>
    <col min="1" max="1" width="3.33203125" style="39" customWidth="1"/>
    <col min="2" max="2" width="88.33203125" style="39" customWidth="1"/>
    <col min="3" max="16384" width="10.83203125" style="39"/>
  </cols>
  <sheetData>
    <row r="2" spans="2:2" ht="93" x14ac:dyDescent="0.35">
      <c r="B2" s="38"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Sales Funnel</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ragaz</cp:lastModifiedBy>
  <dcterms:created xsi:type="dcterms:W3CDTF">2016-05-22T17:56:43Z</dcterms:created>
  <dcterms:modified xsi:type="dcterms:W3CDTF">2020-11-17T18:14:18Z</dcterms:modified>
</cp:coreProperties>
</file>