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Free Excel Business Plan templates/"/>
    </mc:Choice>
  </mc:AlternateContent>
  <xr:revisionPtr revIDLastSave="0" documentId="8_{AF0247EB-015E-4C16-A790-6994108E44BE}" xr6:coauthVersionLast="45" xr6:coauthVersionMax="45" xr10:uidLastSave="{00000000-0000-0000-0000-000000000000}"/>
  <bookViews>
    <workbookView xWindow="-110" yWindow="-110" windowWidth="38460" windowHeight="21220" tabRatio="500" xr2:uid="{00000000-000D-0000-FFFF-FFFF00000000}"/>
  </bookViews>
  <sheets>
    <sheet name="Day 1 – 30" sheetId="1" r:id="rId1"/>
    <sheet name="Day 30 – 60" sheetId="7" r:id="rId2"/>
    <sheet name="Day 60 – 90" sheetId="8" r:id="rId3"/>
    <sheet name="- Disclaimer -" sheetId="2" r:id="rId4"/>
  </sheets>
  <definedNames>
    <definedName name="_xlnm.Print_Area" localSheetId="0">'Day 1 – 30'!$B$2:$I$35</definedName>
    <definedName name="_xlnm.Print_Area" localSheetId="1">'Day 30 – 60'!$B$1:$I$29</definedName>
    <definedName name="_xlnm.Print_Area" localSheetId="2">'Day 60 – 90'!$B$1:$I$33</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I19" i="8" l="1"/>
  <c r="I18" i="8"/>
  <c r="I28" i="8"/>
  <c r="I27" i="8"/>
  <c r="I26" i="8"/>
  <c r="I31" i="8"/>
  <c r="I30" i="8"/>
  <c r="I29" i="8"/>
  <c r="I25" i="8"/>
  <c r="I24" i="8"/>
  <c r="I23" i="8"/>
  <c r="I22" i="8"/>
  <c r="I21" i="8"/>
  <c r="I20" i="8"/>
  <c r="I17" i="8"/>
  <c r="I16" i="8"/>
  <c r="I15" i="8"/>
  <c r="I14" i="8"/>
  <c r="I13" i="8"/>
  <c r="I12" i="8"/>
  <c r="I11" i="8"/>
  <c r="I10" i="8"/>
  <c r="I33" i="1"/>
  <c r="I32" i="1"/>
  <c r="I31" i="1"/>
  <c r="I30" i="1"/>
  <c r="I29" i="1"/>
  <c r="I28" i="1"/>
  <c r="I27" i="1"/>
  <c r="I26" i="1"/>
  <c r="I25" i="1"/>
  <c r="I24" i="1"/>
  <c r="I23" i="1"/>
  <c r="I22" i="1"/>
  <c r="I21" i="1"/>
  <c r="I20" i="1"/>
  <c r="I19" i="1"/>
  <c r="I18" i="1"/>
  <c r="I17" i="1"/>
  <c r="I27" i="7"/>
  <c r="I26" i="7"/>
  <c r="I25" i="7"/>
  <c r="I24" i="7"/>
  <c r="I23" i="7"/>
  <c r="I22" i="7"/>
  <c r="I21" i="7"/>
  <c r="I20" i="7"/>
  <c r="I19" i="7"/>
  <c r="I18" i="7"/>
  <c r="I17" i="7"/>
  <c r="I16" i="7"/>
  <c r="I15" i="7"/>
  <c r="I14" i="7"/>
  <c r="I13" i="7"/>
  <c r="I12" i="7"/>
  <c r="I11" i="7"/>
  <c r="I10" i="7"/>
</calcChain>
</file>

<file path=xl/sharedStrings.xml><?xml version="1.0" encoding="utf-8"?>
<sst xmlns="http://schemas.openxmlformats.org/spreadsheetml/2006/main" count="149" uniqueCount="111">
  <si>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</si>
  <si>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</si>
  <si>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PLAN TITLE</t>
  </si>
  <si>
    <r>
      <t>DURATION</t>
    </r>
    <r>
      <rPr>
        <sz val="9"/>
        <color theme="1"/>
        <rFont val="Century Gothic"/>
        <family val="1"/>
      </rPr>
      <t xml:space="preserve"> 
in days</t>
    </r>
  </si>
  <si>
    <t>TASK</t>
  </si>
  <si>
    <t>DESCRIPTION</t>
  </si>
  <si>
    <t>ASSIGNED TO</t>
  </si>
  <si>
    <t>Milestone - Goal 1</t>
  </si>
  <si>
    <t>Milestone – Goal 2</t>
  </si>
  <si>
    <t>Milestone – Goal 3</t>
  </si>
  <si>
    <t xml:space="preserve">Pre-feasibility study </t>
  </si>
  <si>
    <t>ID</t>
  </si>
  <si>
    <t>M1</t>
  </si>
  <si>
    <t>M2</t>
  </si>
  <si>
    <t>M3</t>
  </si>
  <si>
    <t>PURPOSE</t>
  </si>
  <si>
    <t>PREPARED BY</t>
  </si>
  <si>
    <t>Miguel Sanchez</t>
  </si>
  <si>
    <t>DATE</t>
  </si>
  <si>
    <t>MAIN GOALS</t>
  </si>
  <si>
    <t>DELIVERABLES</t>
  </si>
  <si>
    <t>DAY 1 – 30 PLAN</t>
  </si>
  <si>
    <t>FIRST 30 DAYS</t>
  </si>
  <si>
    <t>FIRST 30 DAYS START</t>
  </si>
  <si>
    <t>FIRST 30 DAYS END</t>
  </si>
  <si>
    <t>DAYS 30 – 60</t>
  </si>
  <si>
    <t>DAY 30 – 60 PLAN</t>
  </si>
  <si>
    <t>Demographics, psychographics, problems they are facing</t>
  </si>
  <si>
    <t>Capital, intellectual property, office space, equipment, talent</t>
  </si>
  <si>
    <t xml:space="preserve">
•  Problem / Opportunity Statement
•  Market Research Report</t>
  </si>
  <si>
    <t xml:space="preserve">
•  SWOT Analysis
•  Marketing Plan
•  Operational Plan
•  Business Model</t>
  </si>
  <si>
    <t>DAYS 60 – 90</t>
  </si>
  <si>
    <t>DAY 60 – 90 PLAN</t>
  </si>
  <si>
    <t xml:space="preserve">
•  Sales Plan
•  Financial Plan
•  Business Plan
•  Investor Pitch Deck</t>
  </si>
  <si>
    <t>1-3 year sales forecast</t>
  </si>
  <si>
    <t>Brief bio, including relevant experience that brings value</t>
  </si>
  <si>
    <t>When the business started and key milestones</t>
  </si>
  <si>
    <t>DATE
DUE</t>
  </si>
  <si>
    <t>START
DATE</t>
  </si>
  <si>
    <t>END
DATE</t>
  </si>
  <si>
    <t>SAMPLE 30-60-90-DAY BUSINESS PLAN FOR STARTUP TEMPLATE</t>
  </si>
  <si>
    <t>To establish our business goals and deliverables and to create a 90-day plan of action to develop our business plan</t>
  </si>
  <si>
    <t>Startup Company 30-60-90-Day Business Plan</t>
  </si>
  <si>
    <t xml:space="preserve">
•  Clearly define the problem to solve.
•  Clearly define the solution to the problem.
•  Decide whether to proceed with the business idea. </t>
  </si>
  <si>
    <t xml:space="preserve">Write down a summary of the problem. </t>
  </si>
  <si>
    <t>Research the problem to identify factors that contribute to or worsen it.</t>
  </si>
  <si>
    <t>Write down facts and statistics related to the problem.</t>
  </si>
  <si>
    <t>Brainstorm and list ideas.</t>
  </si>
  <si>
    <t>Define the problem you are solving.</t>
  </si>
  <si>
    <t>Evaluate and refine your list of ideas.</t>
  </si>
  <si>
    <t>Decide which ideas are most feasible.</t>
  </si>
  <si>
    <t>Conduct formal assessments of your concept.</t>
  </si>
  <si>
    <t>Narrow down your ideas by process of elimination.</t>
  </si>
  <si>
    <t>Interview relevant experts and determine business scenarios.</t>
  </si>
  <si>
    <t>Define the solution to the problem.</t>
  </si>
  <si>
    <t>Conduct research on existing solutions to the problem.</t>
  </si>
  <si>
    <t>Conduct research on competitors.</t>
  </si>
  <si>
    <t>Identify gaps or opportunities that make your solution better.</t>
  </si>
  <si>
    <t>Define who is impacted by the problem.</t>
  </si>
  <si>
    <t>Gather information on the customers of competitors.</t>
  </si>
  <si>
    <t>Conduct interviews, send surveys, observe customers.</t>
  </si>
  <si>
    <t>Get feedback from customers on your business idea.</t>
  </si>
  <si>
    <t>Decide whether to proceed.</t>
  </si>
  <si>
    <t xml:space="preserve">
•  Pinpoint the target buyer.
•  Develop a business model.
•  Seek strategic partnerships.</t>
  </si>
  <si>
    <t>Conduct market research.</t>
  </si>
  <si>
    <t>Determine the niche market to target.</t>
  </si>
  <si>
    <t>Identify the buyer pain points.</t>
  </si>
  <si>
    <t>Get an in-depth view of the competitive landscape.</t>
  </si>
  <si>
    <t>Develop your competitive advantage.</t>
  </si>
  <si>
    <t>Determine how you will set yourself apart from competitors.</t>
  </si>
  <si>
    <t>Research target market segments.</t>
  </si>
  <si>
    <t>Research industry reports related to your product and industry.</t>
  </si>
  <si>
    <t>Pinpoint the target buyer.</t>
  </si>
  <si>
    <t>Determine the key business activities.</t>
  </si>
  <si>
    <t>Identify the business resources you need.</t>
  </si>
  <si>
    <t>Conduct a SWOT Analysis.</t>
  </si>
  <si>
    <t>Determine the process to manufacture the product.</t>
  </si>
  <si>
    <t>Determine the process to get the product to the customer.</t>
  </si>
  <si>
    <t>Bring lasting value to customers.</t>
  </si>
  <si>
    <t>Develop a business model.</t>
  </si>
  <si>
    <t>Research local retailers that align with your brand and product.</t>
  </si>
  <si>
    <t>Research advertising partners.</t>
  </si>
  <si>
    <t>Evaluate the costs and benefits of partnerships.</t>
  </si>
  <si>
    <t>Seek strategic partnerships.</t>
  </si>
  <si>
    <t>Develop your unique value proposition.</t>
  </si>
  <si>
    <t xml:space="preserve">
•  Develop a sales plan.
•  Develop a financial plan.
•  Finalize your business plan.</t>
  </si>
  <si>
    <t>Define the sales targets for your business.</t>
  </si>
  <si>
    <t>Outline the steps to take to achieve your sales goals.</t>
  </si>
  <si>
    <t>Develop a sales enablement strategy.</t>
  </si>
  <si>
    <t xml:space="preserve">Create a forecast of sales you expect to reach. </t>
  </si>
  <si>
    <t>Determine the systems to put in place to support your product sales.</t>
  </si>
  <si>
    <t>Identify your input costs.</t>
  </si>
  <si>
    <t>Establish the selling price of your product.</t>
  </si>
  <si>
    <t>Conduct a break-even-point analysis.</t>
  </si>
  <si>
    <t>Prepare a startup budget.</t>
  </si>
  <si>
    <t>Prepare a pro forma balance sheet.</t>
  </si>
  <si>
    <t>Prepare a pro forma income statement.</t>
  </si>
  <si>
    <t>Prepare a pro forma cash flow statement.</t>
  </si>
  <si>
    <t>Prepare a sources and uses of funds statement.</t>
  </si>
  <si>
    <t>Document your current and future business goals.</t>
  </si>
  <si>
    <t>Develop your mission and vision statement.</t>
  </si>
  <si>
    <t>Document your management team.</t>
  </si>
  <si>
    <t>Detail your product and service offerings.</t>
  </si>
  <si>
    <t>Define the structure of your company.</t>
  </si>
  <si>
    <t>Summarize the company history.</t>
  </si>
  <si>
    <t>Finalize your business plan.</t>
  </si>
  <si>
    <t>Convey how they meet the needs of buyers, and provide details on future offerings.</t>
  </si>
  <si>
    <t>Determine SMART goals for the next 1-3 years.</t>
  </si>
  <si>
    <t>Develop your financial plan.</t>
  </si>
  <si>
    <t>Develop your sales plan.</t>
  </si>
  <si>
    <t>Align your goals and strategies with the needs of the target market.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</si>
</sst>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
    <numFmt numFmtId="165" formatCode="[$-F800]dddd\,\ mmmm\ dd\,\ yyyy"/>
    <numFmt numFmtId="166" formatCode="mm/dd/yy;@"/>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4"/>
      <color theme="1"/>
      <name val="Century Gothic"/>
      <family val="1"/>
    </font>
    <font>
      <b/>
      <sz val="20"/>
      <color theme="1" tint="0.34998626667073579"/>
      <name val="Century Gothic"/>
      <family val="1"/>
    </font>
    <font>
      <sz val="9"/>
      <color theme="1"/>
      <name val="Century Gothic"/>
      <family val="1"/>
    </font>
    <font>
      <b/>
      <sz val="10"/>
      <color theme="1"/>
      <name val="Century Gothic"/>
      <family val="1"/>
    </font>
    <font>
      <sz val="20"/>
      <color theme="1" tint="0.34998626667073579"/>
      <name val="Century Gothic"/>
      <family val="1"/>
    </font>
    <font>
      <sz val="12"/>
      <color theme="1"/>
      <name val="Century Gothic"/>
      <family val="1"/>
    </font>
    <font>
      <b/>
      <sz val="10"/>
      <color rgb="FF000000"/>
      <name val="Century Gothic"/>
      <family val="1"/>
    </font>
    <font>
      <b/>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theme="0" tint="-0.249977111117893"/>
        <bgColor indexed="64"/>
      </patternFill>
    </fill>
    <fill>
      <patternFill patternType="solid">
        <fgColor rgb="FFF5F5F5"/>
        <bgColor indexed="64"/>
      </patternFill>
    </fill>
    <fill>
      <patternFill patternType="solid">
        <fgColor rgb="FFE8E8E8"/>
        <bgColor indexed="64"/>
      </patternFill>
    </fill>
    <fill>
      <patternFill patternType="solid">
        <fgColor rgb="FFEAEEF3"/>
        <bgColor indexed="64"/>
      </patternFill>
    </fill>
    <fill>
      <patternFill patternType="solid">
        <fgColor rgb="FFF7F9FB"/>
        <bgColor indexed="64"/>
      </patternFill>
    </fill>
    <fill>
      <patternFill patternType="solid">
        <fgColor rgb="FFD9D9D9"/>
        <bgColor rgb="FF000000"/>
      </patternFill>
    </fill>
  </fills>
  <borders count="2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right style="dashed">
        <color theme="0" tint="-0.34998626667073579"/>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dashed">
        <color theme="0" tint="-0.34998626667073579"/>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dashed">
        <color theme="0" tint="-0.34998626667073579"/>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top/>
      <bottom style="thin">
        <color theme="0" tint="-0.249977111117893"/>
      </bottom>
      <diagonal/>
    </border>
    <border>
      <left style="thin">
        <color rgb="FFBFBFBF"/>
      </left>
      <right style="medium">
        <color rgb="FFBFBFBF"/>
      </right>
      <top style="thin">
        <color rgb="FFBFBFBF"/>
      </top>
      <bottom style="thin">
        <color rgb="FFBFBFBF"/>
      </bottom>
      <diagonal/>
    </border>
    <border>
      <left/>
      <right style="dashed">
        <color rgb="FFA6A6A6"/>
      </right>
      <top style="thin">
        <color rgb="FFBFBFBF"/>
      </top>
      <bottom style="thin">
        <color rgb="FFBFBFBF"/>
      </bottom>
      <diagonal/>
    </border>
    <border>
      <left/>
      <right style="thin">
        <color rgb="FFBFBFBF"/>
      </right>
      <top style="thin">
        <color rgb="FFBFBFBF"/>
      </top>
      <bottom style="thin">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79">
    <xf numFmtId="0" fontId="0" fillId="0" borderId="0" xfId="0"/>
    <xf numFmtId="0" fontId="4" fillId="2" borderId="0" xfId="0" applyFont="1" applyFill="1" applyAlignment="1">
      <alignment wrapTex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8" fillId="2" borderId="0" xfId="0" applyFont="1" applyFill="1" applyAlignment="1">
      <alignment vertical="center" wrapText="1"/>
    </xf>
    <xf numFmtId="0" fontId="4" fillId="2" borderId="0" xfId="0" applyFont="1" applyFill="1" applyAlignment="1">
      <alignment horizontal="center" wrapText="1"/>
    </xf>
    <xf numFmtId="0" fontId="4" fillId="0" borderId="0" xfId="0" applyFont="1" applyAlignment="1">
      <alignment horizontal="center" wrapText="1"/>
    </xf>
    <xf numFmtId="0" fontId="0" fillId="0" borderId="0" xfId="0" applyBorder="1" applyAlignment="1"/>
    <xf numFmtId="0" fontId="0" fillId="0" borderId="0" xfId="0" applyBorder="1" applyAlignment="1">
      <alignment horizontal="center"/>
    </xf>
    <xf numFmtId="0" fontId="9" fillId="2" borderId="0" xfId="0" applyFont="1" applyFill="1" applyBorder="1" applyAlignment="1">
      <alignment vertical="center"/>
    </xf>
    <xf numFmtId="0" fontId="0" fillId="0" borderId="0" xfId="0" applyAlignment="1">
      <alignment vertical="center"/>
    </xf>
    <xf numFmtId="0" fontId="0" fillId="0" borderId="0" xfId="0" applyAlignment="1">
      <alignment horizontal="left" wrapText="1"/>
    </xf>
    <xf numFmtId="0" fontId="10" fillId="2" borderId="0" xfId="0" applyFont="1" applyFill="1" applyBorder="1" applyAlignment="1">
      <alignment vertical="top"/>
    </xf>
    <xf numFmtId="164" fontId="4" fillId="6" borderId="3" xfId="0" applyNumberFormat="1" applyFont="1" applyFill="1" applyBorder="1" applyAlignment="1">
      <alignment horizontal="center" vertical="center" wrapText="1"/>
    </xf>
    <xf numFmtId="164" fontId="5" fillId="6" borderId="3" xfId="0" applyNumberFormat="1" applyFont="1" applyFill="1" applyBorder="1" applyAlignment="1">
      <alignment horizontal="center" vertical="center" wrapText="1" readingOrder="1"/>
    </xf>
    <xf numFmtId="0" fontId="11" fillId="3" borderId="1" xfId="0" applyFont="1" applyFill="1" applyBorder="1" applyAlignment="1">
      <alignment horizontal="left" vertical="center" wrapText="1" indent="1"/>
    </xf>
    <xf numFmtId="0" fontId="11" fillId="8" borderId="1" xfId="0" applyFont="1" applyFill="1" applyBorder="1" applyAlignment="1">
      <alignment horizontal="left" vertical="center" wrapText="1" indent="1"/>
    </xf>
    <xf numFmtId="164" fontId="4" fillId="6" borderId="5" xfId="0" applyNumberFormat="1" applyFont="1" applyFill="1" applyBorder="1" applyAlignment="1">
      <alignment horizontal="center" vertical="center" wrapText="1"/>
    </xf>
    <xf numFmtId="164" fontId="5" fillId="6" borderId="5" xfId="0" applyNumberFormat="1" applyFont="1" applyFill="1" applyBorder="1" applyAlignment="1">
      <alignment horizontal="center" vertical="center" wrapText="1" readingOrder="1"/>
    </xf>
    <xf numFmtId="164" fontId="5" fillId="2" borderId="4" xfId="0" applyNumberFormat="1" applyFont="1" applyFill="1" applyBorder="1" applyAlignment="1">
      <alignment horizontal="center" vertical="center" wrapText="1" readingOrder="1"/>
    </xf>
    <xf numFmtId="164" fontId="4" fillId="0" borderId="4" xfId="0" applyNumberFormat="1" applyFont="1" applyBorder="1" applyAlignment="1">
      <alignment horizontal="center" vertical="center" wrapText="1"/>
    </xf>
    <xf numFmtId="0" fontId="11" fillId="5" borderId="4" xfId="0" applyFont="1" applyFill="1" applyBorder="1" applyAlignment="1">
      <alignment horizontal="center" vertical="center" wrapText="1"/>
    </xf>
    <xf numFmtId="1" fontId="4" fillId="7" borderId="4" xfId="0" applyNumberFormat="1" applyFont="1" applyFill="1" applyBorder="1" applyAlignment="1">
      <alignment horizontal="center" vertical="center" wrapText="1"/>
    </xf>
    <xf numFmtId="0" fontId="5" fillId="0" borderId="0" xfId="0" applyFont="1" applyFill="1" applyBorder="1" applyAlignment="1">
      <alignment horizontal="left" vertical="center" wrapText="1" indent="1" readingOrder="1"/>
    </xf>
    <xf numFmtId="164" fontId="5" fillId="0" borderId="0" xfId="0" applyNumberFormat="1" applyFont="1" applyFill="1" applyBorder="1" applyAlignment="1">
      <alignment horizontal="center" vertical="center" wrapText="1" readingOrder="1"/>
    </xf>
    <xf numFmtId="164" fontId="4" fillId="0" borderId="0" xfId="0" applyNumberFormat="1" applyFont="1" applyFill="1" applyBorder="1" applyAlignment="1">
      <alignment horizontal="center" vertical="center" wrapText="1"/>
    </xf>
    <xf numFmtId="1" fontId="4" fillId="0" borderId="0" xfId="0" applyNumberFormat="1" applyFont="1" applyFill="1" applyBorder="1" applyAlignment="1">
      <alignment horizontal="center" vertical="center" wrapText="1"/>
    </xf>
    <xf numFmtId="0" fontId="5" fillId="2" borderId="7" xfId="0" applyFont="1" applyFill="1" applyBorder="1" applyAlignment="1">
      <alignment horizontal="left" vertical="center" wrapText="1" indent="1" readingOrder="1"/>
    </xf>
    <xf numFmtId="164" fontId="5" fillId="2" borderId="8" xfId="0" applyNumberFormat="1" applyFont="1" applyFill="1" applyBorder="1" applyAlignment="1">
      <alignment horizontal="center" vertical="center" wrapText="1" readingOrder="1"/>
    </xf>
    <xf numFmtId="164" fontId="5" fillId="6" borderId="9" xfId="0" applyNumberFormat="1" applyFont="1" applyFill="1" applyBorder="1" applyAlignment="1">
      <alignment horizontal="center" vertical="center" wrapText="1" readingOrder="1"/>
    </xf>
    <xf numFmtId="164" fontId="5" fillId="6" borderId="10" xfId="0" applyNumberFormat="1" applyFont="1" applyFill="1" applyBorder="1" applyAlignment="1">
      <alignment horizontal="center" vertical="center" wrapText="1" readingOrder="1"/>
    </xf>
    <xf numFmtId="1" fontId="4" fillId="7" borderId="8" xfId="0" applyNumberFormat="1" applyFont="1" applyFill="1" applyBorder="1" applyAlignment="1">
      <alignment horizontal="center" vertical="center" wrapText="1"/>
    </xf>
    <xf numFmtId="0" fontId="4" fillId="8" borderId="11" xfId="0" applyFont="1" applyFill="1" applyBorder="1" applyAlignment="1">
      <alignment horizontal="left" vertical="center" wrapText="1" indent="1"/>
    </xf>
    <xf numFmtId="164" fontId="4" fillId="8" borderId="6" xfId="0" applyNumberFormat="1" applyFont="1" applyFill="1" applyBorder="1" applyAlignment="1">
      <alignment horizontal="center" vertical="center" wrapText="1"/>
    </xf>
    <xf numFmtId="164" fontId="5" fillId="8" borderId="12" xfId="0" applyNumberFormat="1" applyFont="1" applyFill="1" applyBorder="1" applyAlignment="1">
      <alignment horizontal="center" vertical="center" wrapText="1" readingOrder="1"/>
    </xf>
    <xf numFmtId="164" fontId="5" fillId="8" borderId="13" xfId="0" applyNumberFormat="1" applyFont="1" applyFill="1" applyBorder="1" applyAlignment="1">
      <alignment horizontal="center" vertical="center" wrapText="1" readingOrder="1"/>
    </xf>
    <xf numFmtId="1" fontId="4" fillId="8" borderId="6" xfId="0" applyNumberFormat="1" applyFont="1" applyFill="1" applyBorder="1" applyAlignment="1">
      <alignment horizontal="center" vertical="center" wrapText="1"/>
    </xf>
    <xf numFmtId="164" fontId="4" fillId="6" borderId="9" xfId="0" applyNumberFormat="1" applyFont="1" applyFill="1" applyBorder="1" applyAlignment="1">
      <alignment horizontal="center" vertical="center" wrapText="1"/>
    </xf>
    <xf numFmtId="164" fontId="4" fillId="6" borderId="10" xfId="0" applyNumberFormat="1" applyFont="1" applyFill="1" applyBorder="1" applyAlignment="1">
      <alignment horizontal="center" vertical="center" wrapText="1"/>
    </xf>
    <xf numFmtId="164" fontId="4" fillId="8" borderId="12" xfId="0" applyNumberFormat="1" applyFont="1" applyFill="1" applyBorder="1" applyAlignment="1">
      <alignment horizontal="center" vertical="center" wrapText="1"/>
    </xf>
    <xf numFmtId="164" fontId="4" fillId="8" borderId="13" xfId="0" applyNumberFormat="1" applyFont="1" applyFill="1" applyBorder="1" applyAlignment="1">
      <alignment horizontal="center" vertical="center" wrapText="1"/>
    </xf>
    <xf numFmtId="0" fontId="5" fillId="8" borderId="11" xfId="0" applyFont="1" applyFill="1" applyBorder="1" applyAlignment="1">
      <alignment horizontal="left" vertical="center" wrapText="1" indent="1" readingOrder="1"/>
    </xf>
    <xf numFmtId="164" fontId="5" fillId="8" borderId="6" xfId="0" applyNumberFormat="1" applyFont="1" applyFill="1" applyBorder="1" applyAlignment="1">
      <alignment horizontal="center" vertical="center" wrapText="1" readingOrder="1"/>
    </xf>
    <xf numFmtId="0" fontId="11" fillId="3" borderId="1"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5" fillId="8" borderId="11" xfId="0" applyFont="1" applyFill="1" applyBorder="1" applyAlignment="1">
      <alignment horizontal="center" vertical="center" wrapText="1" readingOrder="1"/>
    </xf>
    <xf numFmtId="0" fontId="8" fillId="2" borderId="0" xfId="0" applyFont="1" applyFill="1" applyAlignment="1">
      <alignment vertical="center"/>
    </xf>
    <xf numFmtId="0" fontId="5" fillId="9" borderId="1" xfId="0" applyFont="1" applyFill="1" applyBorder="1" applyAlignment="1">
      <alignment horizontal="center" vertical="center" wrapText="1" readingOrder="1"/>
    </xf>
    <xf numFmtId="0" fontId="4" fillId="9" borderId="1" xfId="0" applyFont="1" applyFill="1" applyBorder="1" applyAlignment="1">
      <alignment horizontal="center" vertical="center" wrapText="1"/>
    </xf>
    <xf numFmtId="0" fontId="5" fillId="9" borderId="7" xfId="0" applyFont="1" applyFill="1" applyBorder="1" applyAlignment="1">
      <alignment horizontal="center" vertical="center" wrapText="1" readingOrder="1"/>
    </xf>
    <xf numFmtId="0" fontId="10" fillId="0" borderId="0" xfId="0" applyFont="1" applyBorder="1" applyAlignment="1">
      <alignment horizontal="center" vertical="top"/>
    </xf>
    <xf numFmtId="166" fontId="13" fillId="6" borderId="11" xfId="0" applyNumberFormat="1" applyFont="1" applyFill="1" applyBorder="1" applyAlignment="1">
      <alignment horizontal="center" vertical="center" wrapText="1"/>
    </xf>
    <xf numFmtId="0" fontId="12" fillId="2" borderId="0" xfId="0" applyFont="1" applyFill="1" applyAlignment="1">
      <alignment vertical="center"/>
    </xf>
    <xf numFmtId="0" fontId="4" fillId="2" borderId="0" xfId="0" applyFont="1" applyFill="1" applyBorder="1" applyAlignment="1">
      <alignment vertical="top"/>
    </xf>
    <xf numFmtId="0" fontId="14"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19" xfId="0" applyFont="1" applyFill="1" applyBorder="1" applyAlignment="1">
      <alignment horizontal="center" vertical="center" wrapText="1"/>
    </xf>
    <xf numFmtId="0" fontId="10" fillId="2" borderId="0" xfId="0" applyFont="1" applyFill="1" applyBorder="1" applyAlignment="1">
      <alignment horizontal="center" vertical="top"/>
    </xf>
    <xf numFmtId="0" fontId="4" fillId="9" borderId="14" xfId="0" applyFont="1" applyFill="1" applyBorder="1" applyAlignment="1">
      <alignment horizontal="center" vertical="center" wrapText="1"/>
    </xf>
    <xf numFmtId="0" fontId="4" fillId="9" borderId="15" xfId="0" applyFont="1" applyFill="1" applyBorder="1" applyAlignment="1">
      <alignment horizontal="center" vertical="center" wrapText="1"/>
    </xf>
    <xf numFmtId="0" fontId="4" fillId="9" borderId="13" xfId="0" applyFont="1" applyFill="1" applyBorder="1" applyAlignment="1">
      <alignment horizontal="center" vertical="center" wrapText="1"/>
    </xf>
    <xf numFmtId="165" fontId="4" fillId="9" borderId="14" xfId="0" applyNumberFormat="1" applyFont="1" applyFill="1" applyBorder="1" applyAlignment="1">
      <alignment horizontal="center" vertical="center" wrapText="1"/>
    </xf>
    <xf numFmtId="165" fontId="4" fillId="9" borderId="15" xfId="0" applyNumberFormat="1" applyFont="1" applyFill="1" applyBorder="1" applyAlignment="1">
      <alignment horizontal="center" vertical="center" wrapText="1"/>
    </xf>
    <xf numFmtId="165" fontId="4" fillId="9" borderId="13" xfId="0" applyNumberFormat="1" applyFont="1" applyFill="1" applyBorder="1" applyAlignment="1">
      <alignment horizontal="center" vertical="center" wrapText="1"/>
    </xf>
    <xf numFmtId="0" fontId="4" fillId="9" borderId="11" xfId="0" applyFont="1" applyFill="1" applyBorder="1" applyAlignment="1">
      <alignment horizontal="left" vertical="center" wrapText="1" indent="1"/>
    </xf>
    <xf numFmtId="166" fontId="13" fillId="6" borderId="11" xfId="0" applyNumberFormat="1" applyFont="1" applyFill="1" applyBorder="1" applyAlignment="1">
      <alignment horizontal="center" vertical="center" wrapText="1"/>
    </xf>
    <xf numFmtId="0" fontId="4" fillId="2" borderId="16" xfId="0" applyFont="1" applyFill="1" applyBorder="1" applyAlignment="1">
      <alignment horizontal="left" vertical="top"/>
    </xf>
    <xf numFmtId="0" fontId="4" fillId="9" borderId="14" xfId="0" applyFont="1" applyFill="1" applyBorder="1" applyAlignment="1">
      <alignment horizontal="left" vertical="top" wrapText="1" indent="1"/>
    </xf>
    <xf numFmtId="0" fontId="4" fillId="9" borderId="15" xfId="0" applyFont="1" applyFill="1" applyBorder="1" applyAlignment="1">
      <alignment horizontal="left" vertical="top" wrapText="1" indent="1"/>
    </xf>
    <xf numFmtId="0" fontId="4" fillId="9" borderId="13" xfId="0" applyFont="1" applyFill="1" applyBorder="1" applyAlignment="1">
      <alignment horizontal="left" vertical="top" wrapText="1" indent="1"/>
    </xf>
    <xf numFmtId="0" fontId="15" fillId="4"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colors>
    <mruColors>
      <color rgb="FF03C15A"/>
      <color rgb="FFF7F9FB"/>
      <color rgb="FFF5F5F5"/>
      <color rgb="FFEAEEF3"/>
      <color rgb="FFE8E8E8"/>
      <color rgb="FFEEEE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'Day 1 – 30'!$G$16</c:f>
              <c:strCache>
                <c:ptCount val="1"/>
                <c:pt idx="0">
                  <c:v>START
DATE</c:v>
                </c:pt>
              </c:strCache>
            </c:strRef>
          </c:tx>
          <c:spPr>
            <a:noFill/>
            <a:ln>
              <a:noFill/>
            </a:ln>
            <a:effectLst/>
          </c:spPr>
          <c:invertIfNegative val="0"/>
          <c:cat>
            <c:strRef>
              <c:f>'Day 1 – 30'!$B$17:$B$33</c:f>
              <c:strCache>
                <c:ptCount val="17"/>
                <c:pt idx="0">
                  <c:v>1</c:v>
                </c:pt>
                <c:pt idx="1">
                  <c:v>2</c:v>
                </c:pt>
                <c:pt idx="2">
                  <c:v>3</c:v>
                </c:pt>
                <c:pt idx="3">
                  <c:v>M1</c:v>
                </c:pt>
                <c:pt idx="4">
                  <c:v>4</c:v>
                </c:pt>
                <c:pt idx="5">
                  <c:v>5</c:v>
                </c:pt>
                <c:pt idx="6">
                  <c:v>6</c:v>
                </c:pt>
                <c:pt idx="7">
                  <c:v>7</c:v>
                </c:pt>
                <c:pt idx="8">
                  <c:v>8</c:v>
                </c:pt>
                <c:pt idx="9">
                  <c:v>M2</c:v>
                </c:pt>
                <c:pt idx="10">
                  <c:v>9</c:v>
                </c:pt>
                <c:pt idx="11">
                  <c:v>10</c:v>
                </c:pt>
                <c:pt idx="12">
                  <c:v>11</c:v>
                </c:pt>
                <c:pt idx="13">
                  <c:v>12</c:v>
                </c:pt>
                <c:pt idx="14">
                  <c:v>13</c:v>
                </c:pt>
                <c:pt idx="15">
                  <c:v>14</c:v>
                </c:pt>
                <c:pt idx="16">
                  <c:v>M3</c:v>
                </c:pt>
              </c:strCache>
            </c:strRef>
          </c:cat>
          <c:val>
            <c:numRef>
              <c:f>'Day 1 – 30'!$G$17:$G$33</c:f>
              <c:numCache>
                <c:formatCode>mm/dd</c:formatCode>
                <c:ptCount val="17"/>
                <c:pt idx="0">
                  <c:v>45809</c:v>
                </c:pt>
                <c:pt idx="1">
                  <c:v>45809</c:v>
                </c:pt>
                <c:pt idx="2">
                  <c:v>45813</c:v>
                </c:pt>
                <c:pt idx="3">
                  <c:v>45812</c:v>
                </c:pt>
                <c:pt idx="4">
                  <c:v>45816</c:v>
                </c:pt>
                <c:pt idx="5">
                  <c:v>45823</c:v>
                </c:pt>
                <c:pt idx="6">
                  <c:v>45826</c:v>
                </c:pt>
                <c:pt idx="7">
                  <c:v>45826</c:v>
                </c:pt>
                <c:pt idx="8">
                  <c:v>45830</c:v>
                </c:pt>
                <c:pt idx="9">
                  <c:v>45829</c:v>
                </c:pt>
                <c:pt idx="10">
                  <c:v>45831</c:v>
                </c:pt>
                <c:pt idx="11">
                  <c:v>45831</c:v>
                </c:pt>
                <c:pt idx="12">
                  <c:v>45831</c:v>
                </c:pt>
                <c:pt idx="13">
                  <c:v>45831</c:v>
                </c:pt>
                <c:pt idx="14">
                  <c:v>45834</c:v>
                </c:pt>
                <c:pt idx="15">
                  <c:v>45834</c:v>
                </c:pt>
                <c:pt idx="16">
                  <c:v>45837</c:v>
                </c:pt>
              </c:numCache>
            </c:numRef>
          </c:val>
          <c:extLst>
            <c:ext xmlns:c16="http://schemas.microsoft.com/office/drawing/2014/chart" uri="{C3380CC4-5D6E-409C-BE32-E72D297353CC}">
              <c16:uniqueId val="{00000000-5C3D-A44D-94B3-9A6869E3CD9F}"/>
            </c:ext>
          </c:extLst>
        </c:ser>
        <c:ser>
          <c:idx val="1"/>
          <c:order val="1"/>
          <c:tx>
            <c:strRef>
              <c:f>'Day 1 – 30'!$I$16</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rgbClr val="92D050">
                  <a:alpha val="79000"/>
                </a:srgb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92D05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spPr>
              <a:solidFill>
                <a:schemeClr val="tx2">
                  <a:lumMod val="60000"/>
                  <a:lumOff val="40000"/>
                  <a:alpha val="90000"/>
                </a:schemeClr>
              </a:solidFill>
              <a:ln>
                <a:noFill/>
              </a:ln>
              <a:effectLst/>
            </c:spPr>
            <c:extLst>
              <c:ext xmlns:c16="http://schemas.microsoft.com/office/drawing/2014/chart" uri="{C3380CC4-5D6E-409C-BE32-E72D297353CC}">
                <c16:uniqueId val="{00000012-9238-964E-B348-823E50EC3020}"/>
              </c:ext>
            </c:extLst>
          </c:dPt>
          <c:dLbls>
            <c:spPr>
              <a:noFill/>
              <a:ln>
                <a:noFill/>
              </a:ln>
              <a:effectLst/>
            </c:spPr>
            <c:txPr>
              <a:bodyPr wrap="square" lIns="38100" tIns="19050" rIns="38100" bIns="19050" anchor="ctr">
                <a:spAutoFit/>
              </a:bodyPr>
              <a:lstStyle/>
              <a:p>
                <a:pPr>
                  <a:defRPr>
                    <a:latin typeface="Century Gothic" panose="020B0502020202020204" pitchFamily="34" charset="0"/>
                  </a:defRPr>
                </a:pPr>
                <a:endParaRPr lang="ru-RU"/>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cat>
            <c:strRef>
              <c:f>'Day 1 – 30'!$B$17:$B$33</c:f>
              <c:strCache>
                <c:ptCount val="17"/>
                <c:pt idx="0">
                  <c:v>1</c:v>
                </c:pt>
                <c:pt idx="1">
                  <c:v>2</c:v>
                </c:pt>
                <c:pt idx="2">
                  <c:v>3</c:v>
                </c:pt>
                <c:pt idx="3">
                  <c:v>M1</c:v>
                </c:pt>
                <c:pt idx="4">
                  <c:v>4</c:v>
                </c:pt>
                <c:pt idx="5">
                  <c:v>5</c:v>
                </c:pt>
                <c:pt idx="6">
                  <c:v>6</c:v>
                </c:pt>
                <c:pt idx="7">
                  <c:v>7</c:v>
                </c:pt>
                <c:pt idx="8">
                  <c:v>8</c:v>
                </c:pt>
                <c:pt idx="9">
                  <c:v>M2</c:v>
                </c:pt>
                <c:pt idx="10">
                  <c:v>9</c:v>
                </c:pt>
                <c:pt idx="11">
                  <c:v>10</c:v>
                </c:pt>
                <c:pt idx="12">
                  <c:v>11</c:v>
                </c:pt>
                <c:pt idx="13">
                  <c:v>12</c:v>
                </c:pt>
                <c:pt idx="14">
                  <c:v>13</c:v>
                </c:pt>
                <c:pt idx="15">
                  <c:v>14</c:v>
                </c:pt>
                <c:pt idx="16">
                  <c:v>M3</c:v>
                </c:pt>
              </c:strCache>
            </c:strRef>
          </c:cat>
          <c:val>
            <c:numRef>
              <c:f>'Day 1 – 30'!$I$17:$I$33</c:f>
              <c:numCache>
                <c:formatCode>0</c:formatCode>
                <c:ptCount val="17"/>
                <c:pt idx="0">
                  <c:v>1</c:v>
                </c:pt>
                <c:pt idx="1">
                  <c:v>4</c:v>
                </c:pt>
                <c:pt idx="2">
                  <c:v>1</c:v>
                </c:pt>
                <c:pt idx="3">
                  <c:v>2</c:v>
                </c:pt>
                <c:pt idx="4">
                  <c:v>7</c:v>
                </c:pt>
                <c:pt idx="5">
                  <c:v>3</c:v>
                </c:pt>
                <c:pt idx="6">
                  <c:v>4</c:v>
                </c:pt>
                <c:pt idx="7">
                  <c:v>4</c:v>
                </c:pt>
                <c:pt idx="8">
                  <c:v>1</c:v>
                </c:pt>
                <c:pt idx="9">
                  <c:v>3</c:v>
                </c:pt>
                <c:pt idx="10">
                  <c:v>4</c:v>
                </c:pt>
                <c:pt idx="11">
                  <c:v>4</c:v>
                </c:pt>
                <c:pt idx="12">
                  <c:v>4</c:v>
                </c:pt>
                <c:pt idx="13">
                  <c:v>4</c:v>
                </c:pt>
                <c:pt idx="14">
                  <c:v>4</c:v>
                </c:pt>
                <c:pt idx="15">
                  <c:v>4</c:v>
                </c:pt>
                <c:pt idx="16">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1"/>
        <c:axPos val="r"/>
        <c:majorGridlines>
          <c:spPr>
            <a:ln>
              <a:solidFill>
                <a:schemeClr val="bg1">
                  <a:lumMod val="95000"/>
                </a:schemeClr>
              </a:solidFill>
            </a:ln>
          </c:spPr>
        </c:majorGridlines>
        <c:numFmt formatCode="General" sourceLinked="0"/>
        <c:majorTickMark val="out"/>
        <c:minorTickMark val="none"/>
        <c:tickLblPos val="nextTo"/>
        <c:crossAx val="70220032"/>
        <c:crosses val="max"/>
        <c:auto val="1"/>
        <c:lblAlgn val="ctr"/>
        <c:lblOffset val="100"/>
        <c:noMultiLvlLbl val="0"/>
      </c:catAx>
      <c:valAx>
        <c:axId val="70220032"/>
        <c:scaling>
          <c:orientation val="minMax"/>
          <c:max val="45840"/>
          <c:min val="4580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'Day 30 – 60'!$G$9</c:f>
              <c:strCache>
                <c:ptCount val="1"/>
                <c:pt idx="0">
                  <c:v>START
DATE</c:v>
                </c:pt>
              </c:strCache>
            </c:strRef>
          </c:tx>
          <c:spPr>
            <a:noFill/>
            <a:ln>
              <a:noFill/>
            </a:ln>
            <a:effectLst/>
          </c:spPr>
          <c:invertIfNegative val="0"/>
          <c:cat>
            <c:strRef>
              <c:f>'Day 30 – 60'!$B$10:$B$27</c:f>
              <c:strCache>
                <c:ptCount val="18"/>
                <c:pt idx="0">
                  <c:v>1</c:v>
                </c:pt>
                <c:pt idx="1">
                  <c:v>2</c:v>
                </c:pt>
                <c:pt idx="2">
                  <c:v>3</c:v>
                </c:pt>
                <c:pt idx="3">
                  <c:v>4</c:v>
                </c:pt>
                <c:pt idx="4">
                  <c:v>5</c:v>
                </c:pt>
                <c:pt idx="5">
                  <c:v>6</c:v>
                </c:pt>
                <c:pt idx="6">
                  <c:v>M1</c:v>
                </c:pt>
                <c:pt idx="7">
                  <c:v>7</c:v>
                </c:pt>
                <c:pt idx="8">
                  <c:v>8</c:v>
                </c:pt>
                <c:pt idx="9">
                  <c:v>9</c:v>
                </c:pt>
                <c:pt idx="10">
                  <c:v>10</c:v>
                </c:pt>
                <c:pt idx="11">
                  <c:v>11</c:v>
                </c:pt>
                <c:pt idx="12">
                  <c:v>12</c:v>
                </c:pt>
                <c:pt idx="13">
                  <c:v>M2</c:v>
                </c:pt>
                <c:pt idx="14">
                  <c:v>13</c:v>
                </c:pt>
                <c:pt idx="15">
                  <c:v>14</c:v>
                </c:pt>
                <c:pt idx="16">
                  <c:v>15</c:v>
                </c:pt>
                <c:pt idx="17">
                  <c:v>M3</c:v>
                </c:pt>
              </c:strCache>
            </c:strRef>
          </c:cat>
          <c:val>
            <c:numRef>
              <c:f>'Day 30 – 60'!$G$10:$G$27</c:f>
              <c:numCache>
                <c:formatCode>mm/dd</c:formatCode>
                <c:ptCount val="18"/>
                <c:pt idx="0">
                  <c:v>45839</c:v>
                </c:pt>
                <c:pt idx="1">
                  <c:v>45839</c:v>
                </c:pt>
                <c:pt idx="2">
                  <c:v>45840</c:v>
                </c:pt>
                <c:pt idx="3">
                  <c:v>45843</c:v>
                </c:pt>
                <c:pt idx="4">
                  <c:v>45844</c:v>
                </c:pt>
                <c:pt idx="5">
                  <c:v>45845</c:v>
                </c:pt>
                <c:pt idx="6">
                  <c:v>45846</c:v>
                </c:pt>
                <c:pt idx="7">
                  <c:v>45849</c:v>
                </c:pt>
                <c:pt idx="8">
                  <c:v>45850</c:v>
                </c:pt>
                <c:pt idx="9">
                  <c:v>45851</c:v>
                </c:pt>
                <c:pt idx="10">
                  <c:v>45852</c:v>
                </c:pt>
                <c:pt idx="11">
                  <c:v>45853</c:v>
                </c:pt>
                <c:pt idx="12">
                  <c:v>45854</c:v>
                </c:pt>
                <c:pt idx="13">
                  <c:v>45855</c:v>
                </c:pt>
                <c:pt idx="14">
                  <c:v>45856</c:v>
                </c:pt>
                <c:pt idx="15">
                  <c:v>45858</c:v>
                </c:pt>
                <c:pt idx="16">
                  <c:v>45860</c:v>
                </c:pt>
                <c:pt idx="17">
                  <c:v>45863</c:v>
                </c:pt>
              </c:numCache>
            </c:numRef>
          </c:val>
          <c:extLst>
            <c:ext xmlns:c16="http://schemas.microsoft.com/office/drawing/2014/chart" uri="{C3380CC4-5D6E-409C-BE32-E72D297353CC}">
              <c16:uniqueId val="{00000000-91CA-F144-B24A-34AD1FD3B356}"/>
            </c:ext>
          </c:extLst>
        </c:ser>
        <c:ser>
          <c:idx val="1"/>
          <c:order val="1"/>
          <c:tx>
            <c:strRef>
              <c:f>'Day 30 – 60'!$I$9</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91CA-F144-B24A-34AD1FD3B356}"/>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91CA-F144-B24A-34AD1FD3B356}"/>
              </c:ext>
            </c:extLst>
          </c:dPt>
          <c:dPt>
            <c:idx val="2"/>
            <c:invertIfNegative val="0"/>
            <c:bubble3D val="0"/>
            <c:extLst>
              <c:ext xmlns:c16="http://schemas.microsoft.com/office/drawing/2014/chart" uri="{C3380CC4-5D6E-409C-BE32-E72D297353CC}">
                <c16:uniqueId val="{00000004-91CA-F144-B24A-34AD1FD3B356}"/>
              </c:ext>
            </c:extLst>
          </c:dPt>
          <c:dPt>
            <c:idx val="3"/>
            <c:invertIfNegative val="0"/>
            <c:bubble3D val="0"/>
            <c:extLst>
              <c:ext xmlns:c16="http://schemas.microsoft.com/office/drawing/2014/chart" uri="{C3380CC4-5D6E-409C-BE32-E72D297353CC}">
                <c16:uniqueId val="{00000006-91CA-F144-B24A-34AD1FD3B356}"/>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8-91CA-F144-B24A-34AD1FD3B356}"/>
              </c:ext>
            </c:extLst>
          </c:dPt>
          <c:dPt>
            <c:idx val="5"/>
            <c:invertIfNegative val="0"/>
            <c:bubble3D val="0"/>
            <c:extLst>
              <c:ext xmlns:c16="http://schemas.microsoft.com/office/drawing/2014/chart" uri="{C3380CC4-5D6E-409C-BE32-E72D297353CC}">
                <c16:uniqueId val="{00000009-91CA-F144-B24A-34AD1FD3B356}"/>
              </c:ext>
            </c:extLst>
          </c:dPt>
          <c:dPt>
            <c:idx val="6"/>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A-91CA-F144-B24A-34AD1FD3B35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C-91CA-F144-B24A-34AD1FD3B356}"/>
              </c:ext>
            </c:extLst>
          </c:dPt>
          <c:dPt>
            <c:idx val="8"/>
            <c:invertIfNegative val="0"/>
            <c:bubble3D val="0"/>
            <c:extLst>
              <c:ext xmlns:c16="http://schemas.microsoft.com/office/drawing/2014/chart" uri="{C3380CC4-5D6E-409C-BE32-E72D297353CC}">
                <c16:uniqueId val="{0000000D-91CA-F144-B24A-34AD1FD3B356}"/>
              </c:ext>
            </c:extLst>
          </c:dPt>
          <c:dPt>
            <c:idx val="9"/>
            <c:invertIfNegative val="0"/>
            <c:bubble3D val="0"/>
            <c:spPr>
              <a:solidFill>
                <a:srgbClr val="92D050">
                  <a:alpha val="79000"/>
                </a:srgbClr>
              </a:solidFill>
              <a:ln>
                <a:noFill/>
              </a:ln>
              <a:effectLst/>
            </c:spPr>
            <c:extLst>
              <c:ext xmlns:c16="http://schemas.microsoft.com/office/drawing/2014/chart" uri="{C3380CC4-5D6E-409C-BE32-E72D297353CC}">
                <c16:uniqueId val="{0000000F-91CA-F144-B24A-34AD1FD3B356}"/>
              </c:ext>
            </c:extLst>
          </c:dPt>
          <c:dPt>
            <c:idx val="10"/>
            <c:invertIfNegative val="0"/>
            <c:bubble3D val="0"/>
            <c:extLst>
              <c:ext xmlns:c16="http://schemas.microsoft.com/office/drawing/2014/chart" uri="{C3380CC4-5D6E-409C-BE32-E72D297353CC}">
                <c16:uniqueId val="{00000010-91CA-F144-B24A-34AD1FD3B356}"/>
              </c:ext>
            </c:extLst>
          </c:dPt>
          <c:dPt>
            <c:idx val="11"/>
            <c:invertIfNegative val="0"/>
            <c:bubble3D val="0"/>
            <c:extLst>
              <c:ext xmlns:c16="http://schemas.microsoft.com/office/drawing/2014/chart" uri="{C3380CC4-5D6E-409C-BE32-E72D297353CC}">
                <c16:uniqueId val="{00000011-91CA-F144-B24A-34AD1FD3B356}"/>
              </c:ext>
            </c:extLst>
          </c:dPt>
          <c:dPt>
            <c:idx val="12"/>
            <c:invertIfNegative val="0"/>
            <c:bubble3D val="0"/>
            <c:extLst>
              <c:ext xmlns:c16="http://schemas.microsoft.com/office/drawing/2014/chart" uri="{C3380CC4-5D6E-409C-BE32-E72D297353CC}">
                <c16:uniqueId val="{00000012-91CA-F144-B24A-34AD1FD3B356}"/>
              </c:ext>
            </c:extLst>
          </c:dPt>
          <c:dPt>
            <c:idx val="13"/>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14-91CA-F144-B24A-34AD1FD3B356}"/>
              </c:ext>
            </c:extLst>
          </c:dPt>
          <c:dPt>
            <c:idx val="14"/>
            <c:invertIfNegative val="0"/>
            <c:bubble3D val="0"/>
            <c:spPr>
              <a:solidFill>
                <a:srgbClr val="92D050">
                  <a:alpha val="79000"/>
                </a:srgbClr>
              </a:solidFill>
              <a:ln>
                <a:noFill/>
              </a:ln>
              <a:effectLst/>
            </c:spPr>
            <c:extLst>
              <c:ext xmlns:c16="http://schemas.microsoft.com/office/drawing/2014/chart" uri="{C3380CC4-5D6E-409C-BE32-E72D297353CC}">
                <c16:uniqueId val="{00000016-91CA-F144-B24A-34AD1FD3B356}"/>
              </c:ext>
            </c:extLst>
          </c:dPt>
          <c:dPt>
            <c:idx val="15"/>
            <c:invertIfNegative val="0"/>
            <c:bubble3D val="0"/>
            <c:extLst>
              <c:ext xmlns:c16="http://schemas.microsoft.com/office/drawing/2014/chart" uri="{C3380CC4-5D6E-409C-BE32-E72D297353CC}">
                <c16:uniqueId val="{00000017-91CA-F144-B24A-34AD1FD3B356}"/>
              </c:ext>
            </c:extLst>
          </c:dPt>
          <c:dPt>
            <c:idx val="16"/>
            <c:invertIfNegative val="0"/>
            <c:bubble3D val="0"/>
            <c:spPr>
              <a:solidFill>
                <a:srgbClr val="92D050">
                  <a:alpha val="90000"/>
                </a:srgbClr>
              </a:solidFill>
              <a:ln>
                <a:noFill/>
              </a:ln>
              <a:effectLst/>
            </c:spPr>
            <c:extLst>
              <c:ext xmlns:c16="http://schemas.microsoft.com/office/drawing/2014/chart" uri="{C3380CC4-5D6E-409C-BE32-E72D297353CC}">
                <c16:uniqueId val="{00000019-91CA-F144-B24A-34AD1FD3B356}"/>
              </c:ext>
            </c:extLst>
          </c:dPt>
          <c:dPt>
            <c:idx val="1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C-91CA-F144-B24A-34AD1FD3B356}"/>
              </c:ext>
            </c:extLst>
          </c:dPt>
          <c:dLbls>
            <c:spPr>
              <a:noFill/>
              <a:ln>
                <a:noFill/>
              </a:ln>
              <a:effectLst/>
            </c:spPr>
            <c:txPr>
              <a:bodyPr wrap="square" lIns="38100" tIns="19050" rIns="38100" bIns="19050" anchor="ctr">
                <a:spAutoFit/>
              </a:bodyPr>
              <a:lstStyle/>
              <a:p>
                <a:pPr>
                  <a:defRPr>
                    <a:latin typeface="Century Gothic" panose="020B0502020202020204" pitchFamily="34" charset="0"/>
                  </a:defRPr>
                </a:pPr>
                <a:endParaRPr lang="ru-RU"/>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cat>
            <c:strRef>
              <c:f>'Day 30 – 60'!$B$10:$B$27</c:f>
              <c:strCache>
                <c:ptCount val="18"/>
                <c:pt idx="0">
                  <c:v>1</c:v>
                </c:pt>
                <c:pt idx="1">
                  <c:v>2</c:v>
                </c:pt>
                <c:pt idx="2">
                  <c:v>3</c:v>
                </c:pt>
                <c:pt idx="3">
                  <c:v>4</c:v>
                </c:pt>
                <c:pt idx="4">
                  <c:v>5</c:v>
                </c:pt>
                <c:pt idx="5">
                  <c:v>6</c:v>
                </c:pt>
                <c:pt idx="6">
                  <c:v>M1</c:v>
                </c:pt>
                <c:pt idx="7">
                  <c:v>7</c:v>
                </c:pt>
                <c:pt idx="8">
                  <c:v>8</c:v>
                </c:pt>
                <c:pt idx="9">
                  <c:v>9</c:v>
                </c:pt>
                <c:pt idx="10">
                  <c:v>10</c:v>
                </c:pt>
                <c:pt idx="11">
                  <c:v>11</c:v>
                </c:pt>
                <c:pt idx="12">
                  <c:v>12</c:v>
                </c:pt>
                <c:pt idx="13">
                  <c:v>M2</c:v>
                </c:pt>
                <c:pt idx="14">
                  <c:v>13</c:v>
                </c:pt>
                <c:pt idx="15">
                  <c:v>14</c:v>
                </c:pt>
                <c:pt idx="16">
                  <c:v>15</c:v>
                </c:pt>
                <c:pt idx="17">
                  <c:v>M3</c:v>
                </c:pt>
              </c:strCache>
            </c:strRef>
          </c:cat>
          <c:val>
            <c:numRef>
              <c:f>'Day 30 – 60'!$I$10:$I$27</c:f>
              <c:numCache>
                <c:formatCode>0</c:formatCode>
                <c:ptCount val="18"/>
                <c:pt idx="0">
                  <c:v>5</c:v>
                </c:pt>
                <c:pt idx="1">
                  <c:v>7</c:v>
                </c:pt>
                <c:pt idx="2">
                  <c:v>6</c:v>
                </c:pt>
                <c:pt idx="3">
                  <c:v>5</c:v>
                </c:pt>
                <c:pt idx="4">
                  <c:v>5</c:v>
                </c:pt>
                <c:pt idx="5">
                  <c:v>4</c:v>
                </c:pt>
                <c:pt idx="6">
                  <c:v>3</c:v>
                </c:pt>
                <c:pt idx="7">
                  <c:v>3</c:v>
                </c:pt>
                <c:pt idx="8">
                  <c:v>6</c:v>
                </c:pt>
                <c:pt idx="9">
                  <c:v>1</c:v>
                </c:pt>
                <c:pt idx="10">
                  <c:v>4</c:v>
                </c:pt>
                <c:pt idx="11">
                  <c:v>3</c:v>
                </c:pt>
                <c:pt idx="12">
                  <c:v>4</c:v>
                </c:pt>
                <c:pt idx="13">
                  <c:v>5</c:v>
                </c:pt>
                <c:pt idx="14">
                  <c:v>5</c:v>
                </c:pt>
                <c:pt idx="15">
                  <c:v>5</c:v>
                </c:pt>
                <c:pt idx="16">
                  <c:v>4</c:v>
                </c:pt>
                <c:pt idx="17">
                  <c:v>6</c:v>
                </c:pt>
              </c:numCache>
            </c:numRef>
          </c:val>
          <c:extLst>
            <c:ext xmlns:c16="http://schemas.microsoft.com/office/drawing/2014/chart" uri="{C3380CC4-5D6E-409C-BE32-E72D297353CC}">
              <c16:uniqueId val="{0000001A-91CA-F144-B24A-34AD1FD3B356}"/>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1"/>
        <c:axPos val="r"/>
        <c:majorGridlines>
          <c:spPr>
            <a:ln>
              <a:solidFill>
                <a:schemeClr val="bg1">
                  <a:lumMod val="95000"/>
                </a:schemeClr>
              </a:solidFill>
            </a:ln>
          </c:spPr>
        </c:majorGridlines>
        <c:numFmt formatCode="General" sourceLinked="0"/>
        <c:majorTickMark val="out"/>
        <c:minorTickMark val="none"/>
        <c:tickLblPos val="nextTo"/>
        <c:crossAx val="70220032"/>
        <c:crosses val="max"/>
        <c:auto val="1"/>
        <c:lblAlgn val="ctr"/>
        <c:lblOffset val="100"/>
        <c:noMultiLvlLbl val="0"/>
      </c:catAx>
      <c:valAx>
        <c:axId val="70220032"/>
        <c:scaling>
          <c:orientation val="minMax"/>
          <c:max val="45869"/>
          <c:min val="4583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'Day 60 – 90'!$G$9</c:f>
              <c:strCache>
                <c:ptCount val="1"/>
                <c:pt idx="0">
                  <c:v>START
DATE</c:v>
                </c:pt>
              </c:strCache>
            </c:strRef>
          </c:tx>
          <c:spPr>
            <a:noFill/>
            <a:ln>
              <a:noFill/>
            </a:ln>
            <a:effectLst/>
          </c:spPr>
          <c:invertIfNegative val="0"/>
          <c:cat>
            <c:strRef>
              <c:f>'Day 60 – 90'!$B$10:$B$31</c:f>
              <c:strCache>
                <c:ptCount val="22"/>
                <c:pt idx="0">
                  <c:v>1</c:v>
                </c:pt>
                <c:pt idx="1">
                  <c:v>2</c:v>
                </c:pt>
                <c:pt idx="2">
                  <c:v>3</c:v>
                </c:pt>
                <c:pt idx="3">
                  <c:v>4</c:v>
                </c:pt>
                <c:pt idx="4">
                  <c:v>5</c:v>
                </c:pt>
                <c:pt idx="5">
                  <c:v>M1</c:v>
                </c:pt>
                <c:pt idx="6">
                  <c:v>6</c:v>
                </c:pt>
                <c:pt idx="7">
                  <c:v>7</c:v>
                </c:pt>
                <c:pt idx="8">
                  <c:v>8</c:v>
                </c:pt>
                <c:pt idx="9">
                  <c:v>9</c:v>
                </c:pt>
                <c:pt idx="10">
                  <c:v>10</c:v>
                </c:pt>
                <c:pt idx="11">
                  <c:v>11</c:v>
                </c:pt>
                <c:pt idx="12">
                  <c:v>12</c:v>
                </c:pt>
                <c:pt idx="13">
                  <c:v>13</c:v>
                </c:pt>
                <c:pt idx="14">
                  <c:v>M2</c:v>
                </c:pt>
                <c:pt idx="15">
                  <c:v>14</c:v>
                </c:pt>
                <c:pt idx="16">
                  <c:v>15</c:v>
                </c:pt>
                <c:pt idx="17">
                  <c:v>16</c:v>
                </c:pt>
                <c:pt idx="18">
                  <c:v>17</c:v>
                </c:pt>
                <c:pt idx="19">
                  <c:v>18</c:v>
                </c:pt>
                <c:pt idx="20">
                  <c:v>19</c:v>
                </c:pt>
                <c:pt idx="21">
                  <c:v>M3</c:v>
                </c:pt>
              </c:strCache>
            </c:strRef>
          </c:cat>
          <c:val>
            <c:numRef>
              <c:f>'Day 60 – 90'!$G$10:$G$31</c:f>
              <c:numCache>
                <c:formatCode>mm/dd</c:formatCode>
                <c:ptCount val="22"/>
                <c:pt idx="0">
                  <c:v>45869</c:v>
                </c:pt>
                <c:pt idx="1">
                  <c:v>45872</c:v>
                </c:pt>
                <c:pt idx="2">
                  <c:v>45874</c:v>
                </c:pt>
                <c:pt idx="3">
                  <c:v>45875</c:v>
                </c:pt>
                <c:pt idx="4">
                  <c:v>45875</c:v>
                </c:pt>
                <c:pt idx="5">
                  <c:v>45877</c:v>
                </c:pt>
                <c:pt idx="6">
                  <c:v>45879</c:v>
                </c:pt>
                <c:pt idx="7">
                  <c:v>45880</c:v>
                </c:pt>
                <c:pt idx="8">
                  <c:v>45881</c:v>
                </c:pt>
                <c:pt idx="9">
                  <c:v>45882</c:v>
                </c:pt>
                <c:pt idx="10">
                  <c:v>45883</c:v>
                </c:pt>
                <c:pt idx="11">
                  <c:v>45884</c:v>
                </c:pt>
                <c:pt idx="12">
                  <c:v>45885</c:v>
                </c:pt>
                <c:pt idx="13">
                  <c:v>45886</c:v>
                </c:pt>
                <c:pt idx="14">
                  <c:v>45887</c:v>
                </c:pt>
                <c:pt idx="15">
                  <c:v>45892</c:v>
                </c:pt>
                <c:pt idx="16">
                  <c:v>45894</c:v>
                </c:pt>
                <c:pt idx="17">
                  <c:v>45896</c:v>
                </c:pt>
                <c:pt idx="18">
                  <c:v>45896</c:v>
                </c:pt>
                <c:pt idx="19">
                  <c:v>45896</c:v>
                </c:pt>
                <c:pt idx="20">
                  <c:v>45896</c:v>
                </c:pt>
                <c:pt idx="21">
                  <c:v>45898</c:v>
                </c:pt>
              </c:numCache>
            </c:numRef>
          </c:val>
          <c:extLst>
            <c:ext xmlns:c16="http://schemas.microsoft.com/office/drawing/2014/chart" uri="{C3380CC4-5D6E-409C-BE32-E72D297353CC}">
              <c16:uniqueId val="{00000000-E9B6-564B-BE1E-CA17CFD2AA85}"/>
            </c:ext>
          </c:extLst>
        </c:ser>
        <c:ser>
          <c:idx val="1"/>
          <c:order val="1"/>
          <c:tx>
            <c:strRef>
              <c:f>'Day 60 – 90'!$I$9</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E9B6-564B-BE1E-CA17CFD2AA8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E9B6-564B-BE1E-CA17CFD2AA85}"/>
              </c:ext>
            </c:extLst>
          </c:dPt>
          <c:dPt>
            <c:idx val="2"/>
            <c:invertIfNegative val="0"/>
            <c:bubble3D val="0"/>
            <c:extLst>
              <c:ext xmlns:c16="http://schemas.microsoft.com/office/drawing/2014/chart" uri="{C3380CC4-5D6E-409C-BE32-E72D297353CC}">
                <c16:uniqueId val="{00000004-E9B6-564B-BE1E-CA17CFD2AA85}"/>
              </c:ext>
            </c:extLst>
          </c:dPt>
          <c:dPt>
            <c:idx val="3"/>
            <c:invertIfNegative val="0"/>
            <c:bubble3D val="0"/>
            <c:extLst>
              <c:ext xmlns:c16="http://schemas.microsoft.com/office/drawing/2014/chart" uri="{C3380CC4-5D6E-409C-BE32-E72D297353CC}">
                <c16:uniqueId val="{00000005-E9B6-564B-BE1E-CA17CFD2AA85}"/>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7-E9B6-564B-BE1E-CA17CFD2AA85}"/>
              </c:ext>
            </c:extLst>
          </c:dPt>
          <c:dPt>
            <c:idx val="5"/>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8-E9B6-564B-BE1E-CA17CFD2AA85}"/>
              </c:ext>
            </c:extLst>
          </c:dPt>
          <c:dPt>
            <c:idx val="6"/>
            <c:invertIfNegative val="0"/>
            <c:bubble3D val="0"/>
            <c:spPr>
              <a:solidFill>
                <a:srgbClr val="00B050">
                  <a:alpha val="79000"/>
                </a:srgbClr>
              </a:solidFill>
              <a:ln>
                <a:noFill/>
              </a:ln>
              <a:effectLst/>
            </c:spPr>
            <c:extLst>
              <c:ext xmlns:c16="http://schemas.microsoft.com/office/drawing/2014/chart" uri="{C3380CC4-5D6E-409C-BE32-E72D297353CC}">
                <c16:uniqueId val="{0000000A-E9B6-564B-BE1E-CA17CFD2AA85}"/>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C-E9B6-564B-BE1E-CA17CFD2AA85}"/>
              </c:ext>
            </c:extLst>
          </c:dPt>
          <c:dPt>
            <c:idx val="8"/>
            <c:invertIfNegative val="0"/>
            <c:bubble3D val="0"/>
            <c:extLst>
              <c:ext xmlns:c16="http://schemas.microsoft.com/office/drawing/2014/chart" uri="{C3380CC4-5D6E-409C-BE32-E72D297353CC}">
                <c16:uniqueId val="{0000000D-E9B6-564B-BE1E-CA17CFD2AA85}"/>
              </c:ext>
            </c:extLst>
          </c:dPt>
          <c:dPt>
            <c:idx val="9"/>
            <c:invertIfNegative val="0"/>
            <c:bubble3D val="0"/>
            <c:spPr>
              <a:solidFill>
                <a:srgbClr val="92D050">
                  <a:alpha val="79000"/>
                </a:srgbClr>
              </a:solidFill>
              <a:ln>
                <a:noFill/>
              </a:ln>
              <a:effectLst/>
            </c:spPr>
            <c:extLst>
              <c:ext xmlns:c16="http://schemas.microsoft.com/office/drawing/2014/chart" uri="{C3380CC4-5D6E-409C-BE32-E72D297353CC}">
                <c16:uniqueId val="{0000000F-E9B6-564B-BE1E-CA17CFD2AA85}"/>
              </c:ext>
            </c:extLst>
          </c:dPt>
          <c:dPt>
            <c:idx val="10"/>
            <c:invertIfNegative val="0"/>
            <c:bubble3D val="0"/>
            <c:extLst>
              <c:ext xmlns:c16="http://schemas.microsoft.com/office/drawing/2014/chart" uri="{C3380CC4-5D6E-409C-BE32-E72D297353CC}">
                <c16:uniqueId val="{00000010-E9B6-564B-BE1E-CA17CFD2AA85}"/>
              </c:ext>
            </c:extLst>
          </c:dPt>
          <c:dPt>
            <c:idx val="11"/>
            <c:invertIfNegative val="0"/>
            <c:bubble3D val="0"/>
            <c:extLst>
              <c:ext xmlns:c16="http://schemas.microsoft.com/office/drawing/2014/chart" uri="{C3380CC4-5D6E-409C-BE32-E72D297353CC}">
                <c16:uniqueId val="{00000011-E9B6-564B-BE1E-CA17CFD2AA85}"/>
              </c:ext>
            </c:extLst>
          </c:dPt>
          <c:dPt>
            <c:idx val="12"/>
            <c:invertIfNegative val="0"/>
            <c:bubble3D val="0"/>
            <c:extLst>
              <c:ext xmlns:c16="http://schemas.microsoft.com/office/drawing/2014/chart" uri="{C3380CC4-5D6E-409C-BE32-E72D297353CC}">
                <c16:uniqueId val="{00000012-E9B6-564B-BE1E-CA17CFD2AA85}"/>
              </c:ext>
            </c:extLst>
          </c:dPt>
          <c:dPt>
            <c:idx val="13"/>
            <c:invertIfNegative val="0"/>
            <c:bubble3D val="0"/>
            <c:extLst>
              <c:ext xmlns:c16="http://schemas.microsoft.com/office/drawing/2014/chart" uri="{C3380CC4-5D6E-409C-BE32-E72D297353CC}">
                <c16:uniqueId val="{00000014-E9B6-564B-BE1E-CA17CFD2AA85}"/>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6-E9B6-564B-BE1E-CA17CFD2AA85}"/>
              </c:ext>
            </c:extLst>
          </c:dPt>
          <c:dPt>
            <c:idx val="15"/>
            <c:invertIfNegative val="0"/>
            <c:bubble3D val="0"/>
            <c:extLst>
              <c:ext xmlns:c16="http://schemas.microsoft.com/office/drawing/2014/chart" uri="{C3380CC4-5D6E-409C-BE32-E72D297353CC}">
                <c16:uniqueId val="{00000017-E9B6-564B-BE1E-CA17CFD2AA85}"/>
              </c:ext>
            </c:extLst>
          </c:dPt>
          <c:dPt>
            <c:idx val="16"/>
            <c:invertIfNegative val="0"/>
            <c:bubble3D val="0"/>
            <c:spPr>
              <a:solidFill>
                <a:srgbClr val="92D050">
                  <a:alpha val="90000"/>
                </a:srgbClr>
              </a:solidFill>
              <a:ln>
                <a:noFill/>
              </a:ln>
              <a:effectLst/>
            </c:spPr>
            <c:extLst>
              <c:ext xmlns:c16="http://schemas.microsoft.com/office/drawing/2014/chart" uri="{C3380CC4-5D6E-409C-BE32-E72D297353CC}">
                <c16:uniqueId val="{00000019-E9B6-564B-BE1E-CA17CFD2AA85}"/>
              </c:ext>
            </c:extLst>
          </c:dPt>
          <c:dPt>
            <c:idx val="17"/>
            <c:invertIfNegative val="0"/>
            <c:bubble3D val="0"/>
            <c:spPr>
              <a:solidFill>
                <a:srgbClr val="92D050">
                  <a:alpha val="79000"/>
                </a:srgbClr>
              </a:solidFill>
              <a:ln>
                <a:noFill/>
              </a:ln>
              <a:effectLst/>
            </c:spPr>
            <c:extLst>
              <c:ext xmlns:c16="http://schemas.microsoft.com/office/drawing/2014/chart" uri="{C3380CC4-5D6E-409C-BE32-E72D297353CC}">
                <c16:uniqueId val="{0000001B-E9B6-564B-BE1E-CA17CFD2AA85}"/>
              </c:ext>
            </c:extLst>
          </c:dPt>
          <c:dPt>
            <c:idx val="21"/>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E-E9B6-564B-BE1E-CA17CFD2AA85}"/>
              </c:ext>
            </c:extLst>
          </c:dPt>
          <c:dLbls>
            <c:spPr>
              <a:noFill/>
              <a:ln>
                <a:noFill/>
              </a:ln>
              <a:effectLst/>
            </c:spPr>
            <c:txPr>
              <a:bodyPr wrap="square" lIns="38100" tIns="19050" rIns="38100" bIns="19050" anchor="ctr">
                <a:spAutoFit/>
              </a:bodyPr>
              <a:lstStyle/>
              <a:p>
                <a:pPr>
                  <a:defRPr>
                    <a:latin typeface="Century Gothic" panose="020B0502020202020204" pitchFamily="34" charset="0"/>
                  </a:defRPr>
                </a:pPr>
                <a:endParaRPr lang="ru-RU"/>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cat>
            <c:strRef>
              <c:f>'Day 60 – 90'!$B$10:$B$31</c:f>
              <c:strCache>
                <c:ptCount val="22"/>
                <c:pt idx="0">
                  <c:v>1</c:v>
                </c:pt>
                <c:pt idx="1">
                  <c:v>2</c:v>
                </c:pt>
                <c:pt idx="2">
                  <c:v>3</c:v>
                </c:pt>
                <c:pt idx="3">
                  <c:v>4</c:v>
                </c:pt>
                <c:pt idx="4">
                  <c:v>5</c:v>
                </c:pt>
                <c:pt idx="5">
                  <c:v>M1</c:v>
                </c:pt>
                <c:pt idx="6">
                  <c:v>6</c:v>
                </c:pt>
                <c:pt idx="7">
                  <c:v>7</c:v>
                </c:pt>
                <c:pt idx="8">
                  <c:v>8</c:v>
                </c:pt>
                <c:pt idx="9">
                  <c:v>9</c:v>
                </c:pt>
                <c:pt idx="10">
                  <c:v>10</c:v>
                </c:pt>
                <c:pt idx="11">
                  <c:v>11</c:v>
                </c:pt>
                <c:pt idx="12">
                  <c:v>12</c:v>
                </c:pt>
                <c:pt idx="13">
                  <c:v>13</c:v>
                </c:pt>
                <c:pt idx="14">
                  <c:v>M2</c:v>
                </c:pt>
                <c:pt idx="15">
                  <c:v>14</c:v>
                </c:pt>
                <c:pt idx="16">
                  <c:v>15</c:v>
                </c:pt>
                <c:pt idx="17">
                  <c:v>16</c:v>
                </c:pt>
                <c:pt idx="18">
                  <c:v>17</c:v>
                </c:pt>
                <c:pt idx="19">
                  <c:v>18</c:v>
                </c:pt>
                <c:pt idx="20">
                  <c:v>19</c:v>
                </c:pt>
                <c:pt idx="21">
                  <c:v>M3</c:v>
                </c:pt>
              </c:strCache>
            </c:strRef>
          </c:cat>
          <c:val>
            <c:numRef>
              <c:f>'Day 60 – 90'!$I$10:$I$31</c:f>
              <c:numCache>
                <c:formatCode>0</c:formatCode>
                <c:ptCount val="22"/>
                <c:pt idx="0">
                  <c:v>3</c:v>
                </c:pt>
                <c:pt idx="1">
                  <c:v>2</c:v>
                </c:pt>
                <c:pt idx="2">
                  <c:v>2</c:v>
                </c:pt>
                <c:pt idx="3">
                  <c:v>2</c:v>
                </c:pt>
                <c:pt idx="4">
                  <c:v>3</c:v>
                </c:pt>
                <c:pt idx="5">
                  <c:v>2</c:v>
                </c:pt>
                <c:pt idx="6">
                  <c:v>2</c:v>
                </c:pt>
                <c:pt idx="7">
                  <c:v>2</c:v>
                </c:pt>
                <c:pt idx="8">
                  <c:v>2</c:v>
                </c:pt>
                <c:pt idx="9">
                  <c:v>2</c:v>
                </c:pt>
                <c:pt idx="10">
                  <c:v>2</c:v>
                </c:pt>
                <c:pt idx="11">
                  <c:v>2</c:v>
                </c:pt>
                <c:pt idx="12">
                  <c:v>2</c:v>
                </c:pt>
                <c:pt idx="13">
                  <c:v>2</c:v>
                </c:pt>
                <c:pt idx="14">
                  <c:v>5</c:v>
                </c:pt>
                <c:pt idx="15">
                  <c:v>3</c:v>
                </c:pt>
                <c:pt idx="16">
                  <c:v>2</c:v>
                </c:pt>
                <c:pt idx="17">
                  <c:v>1</c:v>
                </c:pt>
                <c:pt idx="18">
                  <c:v>3</c:v>
                </c:pt>
                <c:pt idx="19">
                  <c:v>3</c:v>
                </c:pt>
                <c:pt idx="20">
                  <c:v>3</c:v>
                </c:pt>
                <c:pt idx="21">
                  <c:v>1</c:v>
                </c:pt>
              </c:numCache>
            </c:numRef>
          </c:val>
          <c:extLst>
            <c:ext xmlns:c16="http://schemas.microsoft.com/office/drawing/2014/chart" uri="{C3380CC4-5D6E-409C-BE32-E72D297353CC}">
              <c16:uniqueId val="{0000001C-E9B6-564B-BE1E-CA17CFD2AA8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1"/>
        <c:axPos val="r"/>
        <c:majorGridlines>
          <c:spPr>
            <a:ln>
              <a:solidFill>
                <a:schemeClr val="bg1">
                  <a:lumMod val="95000"/>
                </a:schemeClr>
              </a:solidFill>
            </a:ln>
          </c:spPr>
        </c:majorGridlines>
        <c:numFmt formatCode="General" sourceLinked="0"/>
        <c:majorTickMark val="out"/>
        <c:minorTickMark val="none"/>
        <c:tickLblPos val="nextTo"/>
        <c:crossAx val="70220032"/>
        <c:crosses val="max"/>
        <c:auto val="1"/>
        <c:lblAlgn val="ctr"/>
        <c:lblOffset val="100"/>
        <c:noMultiLvlLbl val="0"/>
      </c:catAx>
      <c:valAx>
        <c:axId val="70220032"/>
        <c:scaling>
          <c:orientation val="minMax"/>
          <c:max val="45900"/>
          <c:min val="4587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389Z3Qu" TargetMode="External"/><Relationship Id="rId1"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0</xdr:colOff>
      <xdr:row>33</xdr:row>
      <xdr:rowOff>165100</xdr:rowOff>
    </xdr:from>
    <xdr:to>
      <xdr:col>8</xdr:col>
      <xdr:colOff>787400</xdr:colOff>
      <xdr:row>34</xdr:row>
      <xdr:rowOff>3136900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266700</xdr:colOff>
      <xdr:row>0</xdr:row>
      <xdr:rowOff>2501900</xdr:rowOff>
    </xdr:to>
    <xdr:pic>
      <xdr:nvPicPr>
        <xdr:cNvPr id="4" name="Picture 3">
          <a:hlinkClick xmlns:r="http://schemas.openxmlformats.org/officeDocument/2006/relationships" r:id="rId2"/>
          <a:extLst>
            <a:ext uri="{FF2B5EF4-FFF2-40B4-BE49-F238E27FC236}">
              <a16:creationId xmlns:a16="http://schemas.microsoft.com/office/drawing/2014/main" id="{5A739F54-022C-AC45-9D70-995C54AF7429}"/>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twoCellAnchor>
    <xdr:from>
      <xdr:col>8</xdr:col>
      <xdr:colOff>711200</xdr:colOff>
      <xdr:row>33</xdr:row>
      <xdr:rowOff>38100</xdr:rowOff>
    </xdr:from>
    <xdr:to>
      <xdr:col>13</xdr:col>
      <xdr:colOff>38100</xdr:colOff>
      <xdr:row>34</xdr:row>
      <xdr:rowOff>533400</xdr:rowOff>
    </xdr:to>
    <xdr:grpSp>
      <xdr:nvGrpSpPr>
        <xdr:cNvPr id="5" name="Group 4">
          <a:extLst>
            <a:ext uri="{FF2B5EF4-FFF2-40B4-BE49-F238E27FC236}">
              <a16:creationId xmlns:a16="http://schemas.microsoft.com/office/drawing/2014/main" id="{D6E282BE-0D94-9347-90B2-1CB3CFA7AF3B}"/>
            </a:ext>
          </a:extLst>
        </xdr:cNvPr>
        <xdr:cNvGrpSpPr/>
      </xdr:nvGrpSpPr>
      <xdr:grpSpPr>
        <a:xfrm>
          <a:off x="11163300" y="13195300"/>
          <a:ext cx="2908300" cy="3670300"/>
          <a:chOff x="16992600" y="7112000"/>
          <a:chExt cx="2908300" cy="3670300"/>
        </a:xfrm>
      </xdr:grpSpPr>
      <xdr:cxnSp macro="">
        <xdr:nvCxnSpPr>
          <xdr:cNvPr id="6" name="Straight Arrow Connector 5">
            <a:extLst>
              <a:ext uri="{FF2B5EF4-FFF2-40B4-BE49-F238E27FC236}">
                <a16:creationId xmlns:a16="http://schemas.microsoft.com/office/drawing/2014/main" id="{FDDE2198-D91F-AF40-A907-0B1551EB7DA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7" name="TextBox 6">
            <a:extLst>
              <a:ext uri="{FF2B5EF4-FFF2-40B4-BE49-F238E27FC236}">
                <a16:creationId xmlns:a16="http://schemas.microsoft.com/office/drawing/2014/main" id="{38F38EFD-EAA2-D24C-9C6A-271228CFF3E5}"/>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8" name="Picture 7">
            <a:extLst>
              <a:ext uri="{FF2B5EF4-FFF2-40B4-BE49-F238E27FC236}">
                <a16:creationId xmlns:a16="http://schemas.microsoft.com/office/drawing/2014/main" id="{D1DBDC63-119D-B14E-9234-7D257FD44F82}"/>
              </a:ext>
            </a:extLst>
          </xdr:cNvPr>
          <xdr:cNvPicPr>
            <a:picLocks noChangeAspect="1"/>
          </xdr:cNvPicPr>
        </xdr:nvPicPr>
        <xdr:blipFill>
          <a:blip xmlns:r="http://schemas.openxmlformats.org/officeDocument/2006/relationships" r:embed="rId4"/>
          <a:stretch>
            <a:fillRect/>
          </a:stretch>
        </xdr:blipFill>
        <xdr:spPr>
          <a:xfrm>
            <a:off x="17538700" y="8035742"/>
            <a:ext cx="2362200" cy="2746558"/>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27</xdr:row>
      <xdr:rowOff>165100</xdr:rowOff>
    </xdr:from>
    <xdr:to>
      <xdr:col>8</xdr:col>
      <xdr:colOff>787400</xdr:colOff>
      <xdr:row>29</xdr:row>
      <xdr:rowOff>0</xdr:rowOff>
    </xdr:to>
    <xdr:graphicFrame macro="">
      <xdr:nvGraphicFramePr>
        <xdr:cNvPr id="2" name="Chart 1">
          <a:extLst>
            <a:ext uri="{FF2B5EF4-FFF2-40B4-BE49-F238E27FC236}">
              <a16:creationId xmlns:a16="http://schemas.microsoft.com/office/drawing/2014/main" id="{AE9B42C8-79FE-CC48-9551-7B0843D23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711200</xdr:colOff>
      <xdr:row>27</xdr:row>
      <xdr:rowOff>50800</xdr:rowOff>
    </xdr:from>
    <xdr:to>
      <xdr:col>13</xdr:col>
      <xdr:colOff>38100</xdr:colOff>
      <xdr:row>28</xdr:row>
      <xdr:rowOff>546100</xdr:rowOff>
    </xdr:to>
    <xdr:grpSp>
      <xdr:nvGrpSpPr>
        <xdr:cNvPr id="4" name="Group 3">
          <a:extLst>
            <a:ext uri="{FF2B5EF4-FFF2-40B4-BE49-F238E27FC236}">
              <a16:creationId xmlns:a16="http://schemas.microsoft.com/office/drawing/2014/main" id="{7FB26EA7-854E-8944-A752-CF341AB71C15}"/>
            </a:ext>
          </a:extLst>
        </xdr:cNvPr>
        <xdr:cNvGrpSpPr/>
      </xdr:nvGrpSpPr>
      <xdr:grpSpPr>
        <a:xfrm>
          <a:off x="11163300" y="9448800"/>
          <a:ext cx="2908300" cy="3987800"/>
          <a:chOff x="16992600" y="7112000"/>
          <a:chExt cx="2908300" cy="3670300"/>
        </a:xfrm>
      </xdr:grpSpPr>
      <xdr:cxnSp macro="">
        <xdr:nvCxnSpPr>
          <xdr:cNvPr id="5" name="Straight Arrow Connector 4">
            <a:extLst>
              <a:ext uri="{FF2B5EF4-FFF2-40B4-BE49-F238E27FC236}">
                <a16:creationId xmlns:a16="http://schemas.microsoft.com/office/drawing/2014/main" id="{0B2C6711-6906-EF49-A6EB-60E0D9CD02E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2170B1E4-F06E-5E49-B386-68C6B3F42BD9}"/>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B1D46C3A-83DC-DE4A-95DF-3834426A5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31</xdr:row>
      <xdr:rowOff>165100</xdr:rowOff>
    </xdr:from>
    <xdr:to>
      <xdr:col>8</xdr:col>
      <xdr:colOff>787400</xdr:colOff>
      <xdr:row>32</xdr:row>
      <xdr:rowOff>3670300</xdr:rowOff>
    </xdr:to>
    <xdr:graphicFrame macro="">
      <xdr:nvGraphicFramePr>
        <xdr:cNvPr id="2" name="Chart 1">
          <a:extLst>
            <a:ext uri="{FF2B5EF4-FFF2-40B4-BE49-F238E27FC236}">
              <a16:creationId xmlns:a16="http://schemas.microsoft.com/office/drawing/2014/main" id="{575BC7C8-4EC7-CC42-94F0-F612F1F752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711200</xdr:colOff>
      <xdr:row>31</xdr:row>
      <xdr:rowOff>12700</xdr:rowOff>
    </xdr:from>
    <xdr:to>
      <xdr:col>13</xdr:col>
      <xdr:colOff>38100</xdr:colOff>
      <xdr:row>32</xdr:row>
      <xdr:rowOff>508000</xdr:rowOff>
    </xdr:to>
    <xdr:grpSp>
      <xdr:nvGrpSpPr>
        <xdr:cNvPr id="3" name="Group 2">
          <a:extLst>
            <a:ext uri="{FF2B5EF4-FFF2-40B4-BE49-F238E27FC236}">
              <a16:creationId xmlns:a16="http://schemas.microsoft.com/office/drawing/2014/main" id="{3A6CDC3A-6E20-FD4B-88AE-537011058C61}"/>
            </a:ext>
          </a:extLst>
        </xdr:cNvPr>
        <xdr:cNvGrpSpPr/>
      </xdr:nvGrpSpPr>
      <xdr:grpSpPr>
        <a:xfrm>
          <a:off x="11163300" y="10769600"/>
          <a:ext cx="2908300" cy="4178300"/>
          <a:chOff x="16992600" y="7112000"/>
          <a:chExt cx="2908300" cy="3670300"/>
        </a:xfrm>
      </xdr:grpSpPr>
      <xdr:cxnSp macro="">
        <xdr:nvCxnSpPr>
          <xdr:cNvPr id="4" name="Straight Arrow Connector 3">
            <a:extLst>
              <a:ext uri="{FF2B5EF4-FFF2-40B4-BE49-F238E27FC236}">
                <a16:creationId xmlns:a16="http://schemas.microsoft.com/office/drawing/2014/main" id="{2AFBBD2F-4813-E14D-A8A0-81D117D8549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02E57B3B-BBFA-C349-A8FC-0BECBF201B6B}"/>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6" name="Picture 5">
            <a:extLst>
              <a:ext uri="{FF2B5EF4-FFF2-40B4-BE49-F238E27FC236}">
                <a16:creationId xmlns:a16="http://schemas.microsoft.com/office/drawing/2014/main" id="{40221E7E-BAB0-E34F-AD0B-FEF8C93C961D}"/>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89Z3Q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pageSetUpPr fitToPage="1"/>
  </sheetPr>
  <dimension ref="A1:JS1080"/>
  <sheetViews>
    <sheetView showGridLines="0" tabSelected="1" workbookViewId="0">
      <pane ySplit="1" topLeftCell="A2" activePane="bottomLeft" state="frozen"/>
      <selection pane="bottomLeft" activeCell="B37" sqref="B37:I37"/>
    </sheetView>
  </sheetViews>
  <sheetFormatPr defaultColWidth="11" defaultRowHeight="12.5" x14ac:dyDescent="0.25"/>
  <cols>
    <col min="1" max="1" width="3.33203125" style="5" customWidth="1"/>
    <col min="2" max="2" width="5.83203125" style="5" customWidth="1"/>
    <col min="3" max="3" width="45.83203125" style="5" customWidth="1"/>
    <col min="4" max="4" width="30.83203125" style="5" customWidth="1"/>
    <col min="5" max="5" width="24.83203125" style="5" customWidth="1"/>
    <col min="6" max="8" width="8.83203125" style="5" customWidth="1"/>
    <col min="9" max="9" width="10.6640625" style="14" customWidth="1"/>
    <col min="10" max="10" width="3.33203125" style="5" customWidth="1"/>
    <col min="11" max="14" width="11" style="5"/>
    <col min="15" max="15" width="9" style="5" customWidth="1"/>
    <col min="16" max="16384" width="11" style="5"/>
  </cols>
  <sheetData>
    <row r="1" spans="1:255" customFormat="1" ht="200" customHeight="1" x14ac:dyDescent="0.35">
      <c r="G1" s="18"/>
      <c r="H1" s="19"/>
    </row>
    <row r="2" spans="1:255" ht="40" customHeight="1" x14ac:dyDescent="0.35">
      <c r="A2" s="1"/>
      <c r="B2" s="17" t="s">
        <v>40</v>
      </c>
      <c r="C2" s="17"/>
      <c r="D2" s="15"/>
      <c r="E2" s="15"/>
      <c r="F2" s="15"/>
      <c r="G2" s="15"/>
      <c r="H2" s="16"/>
      <c r="I2" s="8"/>
      <c r="J2" s="8"/>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5" ht="15" customHeight="1" x14ac:dyDescent="0.35">
      <c r="A3" s="1"/>
      <c r="B3" s="20" t="s">
        <v>2</v>
      </c>
      <c r="C3" s="20"/>
      <c r="D3" s="15"/>
      <c r="E3" s="15"/>
      <c r="F3" s="65" t="s">
        <v>16</v>
      </c>
      <c r="G3" s="65"/>
      <c r="H3" s="65"/>
      <c r="I3" s="65"/>
      <c r="J3" s="8"/>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5" ht="35" customHeight="1" thickBot="1" x14ac:dyDescent="0.3">
      <c r="A4" s="1"/>
      <c r="B4" s="72" t="s">
        <v>42</v>
      </c>
      <c r="C4" s="72"/>
      <c r="D4" s="72"/>
      <c r="E4" s="72"/>
      <c r="F4" s="66" t="s">
        <v>17</v>
      </c>
      <c r="G4" s="67"/>
      <c r="H4" s="67"/>
      <c r="I4" s="68"/>
      <c r="J4" s="8"/>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5" ht="7" customHeight="1" x14ac:dyDescent="0.35">
      <c r="A5" s="1"/>
      <c r="B5" s="17"/>
      <c r="C5" s="17"/>
      <c r="D5" s="15"/>
      <c r="E5" s="15"/>
      <c r="F5" s="15"/>
      <c r="G5" s="15"/>
      <c r="H5" s="16"/>
      <c r="I5" s="8"/>
      <c r="J5" s="8"/>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5" ht="15" customHeight="1" x14ac:dyDescent="0.35">
      <c r="A6" s="1"/>
      <c r="B6" s="20" t="s">
        <v>15</v>
      </c>
      <c r="C6" s="20"/>
      <c r="D6" s="15"/>
      <c r="E6" s="15"/>
      <c r="F6" s="65" t="s">
        <v>18</v>
      </c>
      <c r="G6" s="65"/>
      <c r="H6" s="65"/>
      <c r="I6" s="65"/>
      <c r="J6" s="8"/>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5" ht="35" customHeight="1" thickBot="1" x14ac:dyDescent="0.3">
      <c r="A7" s="1"/>
      <c r="B7" s="72" t="s">
        <v>41</v>
      </c>
      <c r="C7" s="72"/>
      <c r="D7" s="72"/>
      <c r="E7" s="72"/>
      <c r="F7" s="69">
        <v>45803</v>
      </c>
      <c r="G7" s="70"/>
      <c r="H7" s="70"/>
      <c r="I7" s="71"/>
      <c r="J7" s="8"/>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5" ht="20" customHeight="1" x14ac:dyDescent="0.35">
      <c r="A8" s="1"/>
      <c r="B8" s="17"/>
      <c r="C8" s="17"/>
      <c r="D8" s="15"/>
      <c r="E8" s="15"/>
      <c r="F8" s="15"/>
      <c r="G8" s="15"/>
      <c r="H8" s="16"/>
      <c r="I8" s="8"/>
      <c r="J8" s="8"/>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5" ht="15" customHeight="1" x14ac:dyDescent="0.35">
      <c r="A9" s="1"/>
      <c r="B9" s="20"/>
      <c r="C9" s="20"/>
      <c r="D9" s="15"/>
      <c r="E9" s="58" t="s">
        <v>23</v>
      </c>
      <c r="F9" s="65" t="s">
        <v>24</v>
      </c>
      <c r="G9" s="65"/>
      <c r="H9" s="65"/>
      <c r="I9" s="20"/>
      <c r="J9" s="8"/>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5" ht="35" customHeight="1" thickBot="1" x14ac:dyDescent="0.3">
      <c r="A10" s="1"/>
      <c r="B10" s="60" t="s">
        <v>22</v>
      </c>
      <c r="C10" s="12"/>
      <c r="D10" s="12"/>
      <c r="E10" s="59">
        <v>45809</v>
      </c>
      <c r="F10" s="73">
        <v>45838</v>
      </c>
      <c r="G10" s="73"/>
      <c r="H10" s="73"/>
      <c r="I10" s="1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7" customHeight="1" x14ac:dyDescent="0.35">
      <c r="A11" s="1"/>
      <c r="B11" s="17"/>
      <c r="C11" s="17"/>
      <c r="D11" s="15"/>
      <c r="E11" s="15"/>
      <c r="F11" s="15"/>
      <c r="G11" s="15"/>
      <c r="H11" s="16"/>
      <c r="I11" s="8"/>
      <c r="J11" s="8"/>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5" ht="15" customHeight="1" x14ac:dyDescent="0.25">
      <c r="A12" s="1"/>
      <c r="B12" s="74" t="s">
        <v>19</v>
      </c>
      <c r="C12" s="74"/>
      <c r="D12" s="74"/>
      <c r="E12" s="61" t="s">
        <v>20</v>
      </c>
      <c r="F12" s="61"/>
      <c r="G12" s="61"/>
      <c r="H12" s="61"/>
      <c r="I12" s="61"/>
      <c r="J12" s="8"/>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5" ht="65" customHeight="1" thickBot="1" x14ac:dyDescent="0.3">
      <c r="A13" s="1"/>
      <c r="B13" s="75" t="s">
        <v>43</v>
      </c>
      <c r="C13" s="76"/>
      <c r="D13" s="77"/>
      <c r="E13" s="75" t="s">
        <v>29</v>
      </c>
      <c r="F13" s="76"/>
      <c r="G13" s="76"/>
      <c r="H13" s="76"/>
      <c r="I13" s="77"/>
      <c r="J13" s="8"/>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5" ht="7" customHeight="1" x14ac:dyDescent="0.35">
      <c r="A14" s="1"/>
      <c r="B14" s="17"/>
      <c r="C14" s="17"/>
      <c r="D14" s="15"/>
      <c r="E14" s="15"/>
      <c r="F14" s="15"/>
      <c r="G14" s="15"/>
      <c r="H14" s="16"/>
      <c r="I14" s="8"/>
      <c r="J14" s="8"/>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5" ht="25" customHeight="1" x14ac:dyDescent="0.25">
      <c r="A15" s="1"/>
      <c r="B15" s="54" t="s">
        <v>21</v>
      </c>
      <c r="C15" s="12"/>
      <c r="D15" s="12"/>
      <c r="E15" s="12"/>
      <c r="F15" s="12"/>
      <c r="G15" s="1"/>
      <c r="H15" s="1"/>
      <c r="I15" s="13"/>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s="10" customFormat="1" ht="35" customHeight="1" x14ac:dyDescent="0.35">
      <c r="A16" s="9"/>
      <c r="B16" s="51" t="s">
        <v>11</v>
      </c>
      <c r="C16" s="23" t="s">
        <v>4</v>
      </c>
      <c r="D16" s="23" t="s">
        <v>5</v>
      </c>
      <c r="E16" s="24" t="s">
        <v>6</v>
      </c>
      <c r="F16" s="62" t="s">
        <v>37</v>
      </c>
      <c r="G16" s="63" t="s">
        <v>38</v>
      </c>
      <c r="H16" s="64" t="s">
        <v>39</v>
      </c>
      <c r="I16" s="29" t="s">
        <v>3</v>
      </c>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row>
    <row r="17" spans="1:255" s="7" customFormat="1" ht="25" customHeight="1" x14ac:dyDescent="0.35">
      <c r="A17" s="6"/>
      <c r="B17" s="55">
        <v>1</v>
      </c>
      <c r="C17" s="2" t="s">
        <v>44</v>
      </c>
      <c r="D17" s="2"/>
      <c r="E17" s="2"/>
      <c r="F17" s="27">
        <v>45809</v>
      </c>
      <c r="G17" s="25">
        <v>45809</v>
      </c>
      <c r="H17" s="21">
        <v>45809</v>
      </c>
      <c r="I17" s="30">
        <f t="shared" ref="I17:I33" si="0">IF(G17=0,"",H17-G17+1)</f>
        <v>1</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35" customHeight="1" x14ac:dyDescent="0.35">
      <c r="A18" s="6"/>
      <c r="B18" s="56">
        <v>2</v>
      </c>
      <c r="C18" s="11" t="s">
        <v>45</v>
      </c>
      <c r="D18" s="11"/>
      <c r="E18" s="11"/>
      <c r="F18" s="28">
        <v>45812</v>
      </c>
      <c r="G18" s="26">
        <v>45809</v>
      </c>
      <c r="H18" s="22">
        <v>45812</v>
      </c>
      <c r="I18" s="30">
        <f t="shared" si="0"/>
        <v>4</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5" customHeight="1" x14ac:dyDescent="0.35">
      <c r="A19" s="6"/>
      <c r="B19" s="55">
        <v>3</v>
      </c>
      <c r="C19" s="2" t="s">
        <v>46</v>
      </c>
      <c r="D19" s="2"/>
      <c r="E19" s="2"/>
      <c r="F19" s="27">
        <v>45813</v>
      </c>
      <c r="G19" s="26">
        <v>45813</v>
      </c>
      <c r="H19" s="22">
        <v>45813</v>
      </c>
      <c r="I19" s="30">
        <f t="shared" si="0"/>
        <v>1</v>
      </c>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5" customHeight="1" thickBot="1" x14ac:dyDescent="0.4">
      <c r="A20" s="6"/>
      <c r="B20" s="52" t="s">
        <v>12</v>
      </c>
      <c r="C20" s="40" t="s">
        <v>7</v>
      </c>
      <c r="D20" s="40" t="s">
        <v>48</v>
      </c>
      <c r="E20" s="40"/>
      <c r="F20" s="41">
        <v>45813</v>
      </c>
      <c r="G20" s="42">
        <v>45812</v>
      </c>
      <c r="H20" s="43">
        <v>45813</v>
      </c>
      <c r="I20" s="44">
        <f t="shared" si="0"/>
        <v>2</v>
      </c>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5" customHeight="1" x14ac:dyDescent="0.35">
      <c r="A21" s="6"/>
      <c r="B21" s="57">
        <v>4</v>
      </c>
      <c r="C21" s="35" t="s">
        <v>47</v>
      </c>
      <c r="D21" s="35"/>
      <c r="E21" s="35"/>
      <c r="F21" s="36">
        <v>45822</v>
      </c>
      <c r="G21" s="37">
        <v>45816</v>
      </c>
      <c r="H21" s="38">
        <v>45822</v>
      </c>
      <c r="I21" s="39">
        <f t="shared" si="0"/>
        <v>7</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5" customHeight="1" x14ac:dyDescent="0.35">
      <c r="A22" s="6"/>
      <c r="B22" s="56">
        <v>5</v>
      </c>
      <c r="C22" s="11" t="s">
        <v>49</v>
      </c>
      <c r="D22" s="11"/>
      <c r="E22" s="11"/>
      <c r="F22" s="28">
        <v>45825</v>
      </c>
      <c r="G22" s="26">
        <v>45823</v>
      </c>
      <c r="H22" s="22">
        <v>45825</v>
      </c>
      <c r="I22" s="30">
        <f t="shared" si="0"/>
        <v>3</v>
      </c>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35" customHeight="1" x14ac:dyDescent="0.35">
      <c r="A23" s="6"/>
      <c r="B23" s="55">
        <v>6</v>
      </c>
      <c r="C23" s="2" t="s">
        <v>50</v>
      </c>
      <c r="D23" s="2" t="s">
        <v>53</v>
      </c>
      <c r="E23" s="2"/>
      <c r="F23" s="27">
        <v>45829</v>
      </c>
      <c r="G23" s="25">
        <v>45826</v>
      </c>
      <c r="H23" s="21">
        <v>45829</v>
      </c>
      <c r="I23" s="30">
        <f t="shared" si="0"/>
        <v>4</v>
      </c>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5" customHeight="1" x14ac:dyDescent="0.35">
      <c r="A24" s="6"/>
      <c r="B24" s="56">
        <v>7</v>
      </c>
      <c r="C24" s="11" t="s">
        <v>51</v>
      </c>
      <c r="D24" s="11" t="s">
        <v>10</v>
      </c>
      <c r="E24" s="11"/>
      <c r="F24" s="28">
        <v>45829</v>
      </c>
      <c r="G24" s="25">
        <v>45826</v>
      </c>
      <c r="H24" s="21">
        <v>45829</v>
      </c>
      <c r="I24" s="30">
        <f t="shared" si="0"/>
        <v>4</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25" customHeight="1" x14ac:dyDescent="0.35">
      <c r="A25" s="6"/>
      <c r="B25" s="55">
        <v>8</v>
      </c>
      <c r="C25" s="2" t="s">
        <v>52</v>
      </c>
      <c r="D25" s="2"/>
      <c r="E25" s="2"/>
      <c r="F25" s="27">
        <v>45830</v>
      </c>
      <c r="G25" s="25">
        <v>45830</v>
      </c>
      <c r="H25" s="21">
        <v>45830</v>
      </c>
      <c r="I25" s="30">
        <f t="shared" si="0"/>
        <v>1</v>
      </c>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25" customHeight="1" thickBot="1" x14ac:dyDescent="0.4">
      <c r="A26" s="6"/>
      <c r="B26" s="52" t="s">
        <v>13</v>
      </c>
      <c r="C26" s="40" t="s">
        <v>8</v>
      </c>
      <c r="D26" s="40" t="s">
        <v>54</v>
      </c>
      <c r="E26" s="40"/>
      <c r="F26" s="41">
        <v>45831</v>
      </c>
      <c r="G26" s="47">
        <v>45829</v>
      </c>
      <c r="H26" s="48">
        <v>45831</v>
      </c>
      <c r="I26" s="44">
        <f t="shared" si="0"/>
        <v>3</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25" customHeight="1" x14ac:dyDescent="0.35">
      <c r="A27" s="6"/>
      <c r="B27" s="57">
        <v>9</v>
      </c>
      <c r="C27" s="35" t="s">
        <v>55</v>
      </c>
      <c r="D27" s="35"/>
      <c r="E27" s="35"/>
      <c r="F27" s="36">
        <v>45834</v>
      </c>
      <c r="G27" s="45">
        <v>45831</v>
      </c>
      <c r="H27" s="46">
        <v>45834</v>
      </c>
      <c r="I27" s="39">
        <f t="shared" si="0"/>
        <v>4</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s="7" customFormat="1" ht="25" customHeight="1" x14ac:dyDescent="0.35">
      <c r="A28" s="6"/>
      <c r="B28" s="56">
        <v>10</v>
      </c>
      <c r="C28" s="11" t="s">
        <v>56</v>
      </c>
      <c r="D28" s="11"/>
      <c r="E28" s="11"/>
      <c r="F28" s="28">
        <v>45834</v>
      </c>
      <c r="G28" s="25">
        <v>45831</v>
      </c>
      <c r="H28" s="21">
        <v>45834</v>
      </c>
      <c r="I28" s="30">
        <f t="shared" si="0"/>
        <v>4</v>
      </c>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s="7" customFormat="1" ht="35" customHeight="1" x14ac:dyDescent="0.35">
      <c r="A29" s="6"/>
      <c r="B29" s="55">
        <v>11</v>
      </c>
      <c r="C29" s="2" t="s">
        <v>57</v>
      </c>
      <c r="D29" s="2"/>
      <c r="E29" s="2"/>
      <c r="F29" s="27">
        <v>45834</v>
      </c>
      <c r="G29" s="25">
        <v>45831</v>
      </c>
      <c r="H29" s="21">
        <v>45834</v>
      </c>
      <c r="I29" s="30">
        <f t="shared" si="0"/>
        <v>4</v>
      </c>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s="7" customFormat="1" ht="25" customHeight="1" x14ac:dyDescent="0.35">
      <c r="A30" s="6"/>
      <c r="B30" s="56">
        <v>12</v>
      </c>
      <c r="C30" s="11" t="s">
        <v>58</v>
      </c>
      <c r="D30" s="11"/>
      <c r="E30" s="11"/>
      <c r="F30" s="28">
        <v>45834</v>
      </c>
      <c r="G30" s="25">
        <v>45831</v>
      </c>
      <c r="H30" s="21">
        <v>45834</v>
      </c>
      <c r="I30" s="30">
        <f t="shared" si="0"/>
        <v>4</v>
      </c>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s="7" customFormat="1" ht="35" customHeight="1" x14ac:dyDescent="0.35">
      <c r="A31" s="6"/>
      <c r="B31" s="55">
        <v>13</v>
      </c>
      <c r="C31" s="2" t="s">
        <v>59</v>
      </c>
      <c r="D31" s="2" t="s">
        <v>60</v>
      </c>
      <c r="E31" s="2"/>
      <c r="F31" s="27">
        <v>45837</v>
      </c>
      <c r="G31" s="25">
        <v>45834</v>
      </c>
      <c r="H31" s="21">
        <v>45837</v>
      </c>
      <c r="I31" s="30">
        <f t="shared" si="0"/>
        <v>4</v>
      </c>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s="7" customFormat="1" ht="25" customHeight="1" x14ac:dyDescent="0.35">
      <c r="A32" s="6"/>
      <c r="B32" s="56">
        <v>14</v>
      </c>
      <c r="C32" s="11" t="s">
        <v>61</v>
      </c>
      <c r="D32" s="11"/>
      <c r="E32" s="11"/>
      <c r="F32" s="28">
        <v>45837</v>
      </c>
      <c r="G32" s="25">
        <v>45834</v>
      </c>
      <c r="H32" s="21">
        <v>45837</v>
      </c>
      <c r="I32" s="30">
        <f t="shared" si="0"/>
        <v>4</v>
      </c>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s="7" customFormat="1" ht="25" customHeight="1" thickBot="1" x14ac:dyDescent="0.4">
      <c r="A33" s="6"/>
      <c r="B33" s="53" t="s">
        <v>14</v>
      </c>
      <c r="C33" s="49" t="s">
        <v>9</v>
      </c>
      <c r="D33" s="49" t="s">
        <v>62</v>
      </c>
      <c r="E33" s="49"/>
      <c r="F33" s="50">
        <v>45838</v>
      </c>
      <c r="G33" s="47">
        <v>45837</v>
      </c>
      <c r="H33" s="48">
        <v>45838</v>
      </c>
      <c r="I33" s="44">
        <f t="shared" si="0"/>
        <v>2</v>
      </c>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s="7" customFormat="1" ht="250" customHeight="1" x14ac:dyDescent="0.35">
      <c r="A34" s="6"/>
      <c r="B34" s="31"/>
      <c r="C34" s="31"/>
      <c r="D34" s="31"/>
      <c r="E34" s="31"/>
      <c r="F34" s="32"/>
      <c r="G34" s="33"/>
      <c r="H34" s="33"/>
      <c r="I34" s="34"/>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s="7" customFormat="1" ht="250" customHeight="1" x14ac:dyDescent="0.35">
      <c r="A35" s="6"/>
      <c r="B35" s="31"/>
      <c r="C35" s="31"/>
      <c r="D35" s="31"/>
      <c r="E35" s="31"/>
      <c r="F35" s="32"/>
      <c r="G35" s="33"/>
      <c r="H35" s="33"/>
      <c r="I35" s="34"/>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x14ac:dyDescent="0.25">
      <c r="A36" s="1"/>
      <c r="B36" s="1"/>
      <c r="C36" s="1"/>
      <c r="D36" s="1"/>
      <c r="E36" s="1"/>
      <c r="F36" s="1"/>
      <c r="G36" s="1"/>
      <c r="H36" s="1"/>
      <c r="I36" s="13"/>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ustomFormat="1" ht="50" customHeight="1" x14ac:dyDescent="0.35">
      <c r="B37" s="78" t="s">
        <v>0</v>
      </c>
      <c r="C37" s="78"/>
      <c r="D37" s="78"/>
      <c r="E37" s="78"/>
      <c r="F37" s="78"/>
      <c r="G37" s="78"/>
      <c r="H37" s="78"/>
      <c r="I37" s="78"/>
      <c r="J37" s="5"/>
    </row>
    <row r="38" spans="1:255" x14ac:dyDescent="0.25">
      <c r="A38" s="1"/>
      <c r="B38" s="1"/>
      <c r="C38" s="1"/>
      <c r="D38" s="1"/>
      <c r="E38" s="1"/>
      <c r="F38" s="1"/>
      <c r="G38" s="1"/>
      <c r="H38" s="1"/>
      <c r="I38" s="13"/>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3"/>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3"/>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3"/>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3"/>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3"/>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3"/>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3"/>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3"/>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3"/>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3"/>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3"/>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3"/>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3"/>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3"/>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3"/>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3"/>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3"/>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3"/>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3"/>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3"/>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3"/>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3"/>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3"/>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3"/>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3"/>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3"/>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3"/>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3"/>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3"/>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3"/>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3"/>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3"/>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3"/>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3"/>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3"/>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3"/>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3"/>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3"/>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3"/>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3"/>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3"/>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3"/>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3"/>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3"/>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3"/>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3"/>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3"/>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3"/>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3"/>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3"/>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3"/>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3"/>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3"/>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3"/>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3"/>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3"/>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3"/>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3"/>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3"/>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3"/>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3"/>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3"/>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3"/>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3"/>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3"/>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3"/>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3"/>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3"/>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3"/>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3"/>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3"/>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3"/>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3"/>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3"/>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3"/>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3"/>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3"/>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3"/>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3"/>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3"/>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3"/>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3"/>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3"/>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3"/>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3"/>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3"/>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3"/>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3"/>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3"/>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3"/>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3"/>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3"/>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3"/>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3"/>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3"/>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3"/>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3"/>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3"/>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3"/>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3"/>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3"/>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3"/>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3"/>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3"/>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3"/>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3"/>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3"/>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3"/>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3"/>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3"/>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3"/>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3"/>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3"/>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3"/>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3"/>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3"/>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3"/>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3"/>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3"/>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3"/>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3"/>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3"/>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3"/>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3"/>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3"/>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3"/>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3"/>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3"/>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3"/>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3"/>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3"/>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3"/>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3"/>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3"/>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3"/>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3"/>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3"/>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3"/>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3"/>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3"/>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3"/>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3"/>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3"/>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3"/>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3"/>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3"/>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3"/>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3"/>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3"/>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3"/>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3"/>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3"/>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3"/>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3"/>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3"/>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3"/>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3"/>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3"/>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3"/>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3"/>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3"/>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3"/>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3"/>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3"/>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3"/>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3"/>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3"/>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3"/>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3"/>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3"/>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3"/>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3"/>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3"/>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3"/>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3"/>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3"/>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3"/>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3"/>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3"/>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3"/>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3"/>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3"/>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3"/>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3"/>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3"/>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3"/>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3"/>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3"/>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3"/>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3"/>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3"/>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3"/>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3"/>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3"/>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3"/>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3"/>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3"/>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3"/>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3"/>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3"/>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3"/>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3"/>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3"/>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3"/>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3"/>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3"/>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3"/>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3"/>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3"/>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3"/>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3"/>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3"/>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3"/>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3"/>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3"/>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3"/>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3"/>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3"/>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3"/>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3"/>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3"/>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3"/>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3"/>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3"/>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3"/>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3"/>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3"/>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3"/>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3"/>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3"/>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3"/>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3"/>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3"/>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3"/>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3"/>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3"/>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3"/>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3"/>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3"/>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3"/>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3"/>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3"/>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3"/>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3"/>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3"/>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3"/>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3"/>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3"/>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3"/>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3"/>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3"/>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3"/>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3"/>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3"/>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3"/>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3"/>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3"/>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3"/>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3"/>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3"/>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3"/>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3"/>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3"/>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3"/>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3"/>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3"/>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3"/>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3"/>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3"/>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3"/>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3"/>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3"/>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3"/>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3"/>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3"/>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3"/>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3"/>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3"/>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3"/>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3"/>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3"/>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3"/>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3"/>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3"/>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3"/>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3"/>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3"/>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3"/>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3"/>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3"/>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3"/>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3"/>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3"/>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3"/>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3"/>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3"/>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3"/>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3"/>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3"/>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3"/>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3"/>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3"/>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3"/>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3"/>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3"/>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3"/>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3"/>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3"/>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3"/>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3"/>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3"/>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3"/>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3"/>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3"/>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3"/>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3"/>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3"/>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3"/>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3"/>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3"/>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3"/>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3"/>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3"/>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25">
      <c r="A369" s="1"/>
      <c r="B369" s="1"/>
      <c r="C369" s="1"/>
      <c r="D369" s="1"/>
      <c r="E369" s="1"/>
      <c r="F369" s="1"/>
      <c r="G369" s="1"/>
      <c r="H369" s="1"/>
      <c r="I369" s="13"/>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25">
      <c r="A370" s="1"/>
      <c r="B370" s="1"/>
      <c r="C370" s="1"/>
      <c r="D370" s="1"/>
      <c r="E370" s="1"/>
      <c r="F370" s="1"/>
      <c r="G370" s="1"/>
      <c r="H370" s="1"/>
      <c r="I370" s="13"/>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25">
      <c r="A371" s="1"/>
      <c r="B371" s="1"/>
      <c r="C371" s="1"/>
      <c r="D371" s="1"/>
      <c r="E371" s="1"/>
      <c r="F371" s="1"/>
      <c r="G371" s="1"/>
      <c r="H371" s="1"/>
      <c r="I371" s="13"/>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25">
      <c r="A372" s="1"/>
      <c r="B372" s="1"/>
      <c r="C372" s="1"/>
      <c r="D372" s="1"/>
      <c r="E372" s="1"/>
      <c r="F372" s="1"/>
      <c r="G372" s="1"/>
      <c r="H372" s="1"/>
      <c r="I372" s="13"/>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25">
      <c r="A373" s="1"/>
      <c r="B373" s="1"/>
      <c r="C373" s="1"/>
      <c r="D373" s="1"/>
      <c r="E373" s="1"/>
      <c r="F373" s="1"/>
      <c r="G373" s="1"/>
      <c r="H373" s="1"/>
      <c r="I373" s="13"/>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25">
      <c r="A374" s="1"/>
      <c r="B374" s="1"/>
      <c r="C374" s="1"/>
      <c r="D374" s="1"/>
      <c r="E374" s="1"/>
      <c r="F374" s="1"/>
      <c r="G374" s="1"/>
      <c r="H374" s="1"/>
      <c r="I374" s="13"/>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25">
      <c r="A375" s="1"/>
      <c r="B375" s="1"/>
      <c r="C375" s="1"/>
      <c r="D375" s="1"/>
      <c r="E375" s="1"/>
      <c r="F375" s="1"/>
      <c r="G375" s="1"/>
      <c r="H375" s="1"/>
      <c r="I375" s="13"/>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25">
      <c r="A376" s="1"/>
      <c r="B376" s="1"/>
      <c r="C376" s="1"/>
      <c r="D376" s="1"/>
      <c r="E376" s="1"/>
      <c r="F376" s="1"/>
      <c r="G376" s="1"/>
      <c r="H376" s="1"/>
      <c r="I376" s="13"/>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25">
      <c r="A377" s="1"/>
      <c r="B377" s="1"/>
      <c r="C377" s="1"/>
      <c r="D377" s="1"/>
      <c r="E377" s="1"/>
      <c r="F377" s="1"/>
      <c r="G377" s="1"/>
      <c r="H377" s="1"/>
      <c r="I377" s="13"/>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25">
      <c r="A378" s="1"/>
      <c r="B378" s="1"/>
      <c r="C378" s="1"/>
      <c r="D378" s="1"/>
      <c r="E378" s="1"/>
      <c r="F378" s="1"/>
      <c r="G378" s="1"/>
      <c r="H378" s="1"/>
      <c r="I378" s="13"/>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25">
      <c r="A379" s="1"/>
      <c r="B379" s="1"/>
      <c r="C379" s="1"/>
      <c r="D379" s="1"/>
      <c r="E379" s="1"/>
      <c r="F379" s="1"/>
      <c r="G379" s="1"/>
      <c r="H379" s="1"/>
      <c r="I379" s="13"/>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25">
      <c r="A380" s="1"/>
      <c r="B380" s="1"/>
      <c r="C380" s="1"/>
      <c r="D380" s="1"/>
      <c r="E380" s="1"/>
      <c r="F380" s="1"/>
      <c r="G380" s="1"/>
      <c r="H380" s="1"/>
      <c r="I380" s="13"/>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25">
      <c r="A381" s="1"/>
      <c r="B381" s="1"/>
      <c r="C381" s="1"/>
      <c r="D381" s="1"/>
      <c r="E381" s="1"/>
      <c r="F381" s="1"/>
      <c r="G381" s="1"/>
      <c r="H381" s="1"/>
      <c r="I381" s="13"/>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25">
      <c r="A382" s="1"/>
      <c r="B382" s="1"/>
      <c r="C382" s="1"/>
      <c r="D382" s="1"/>
      <c r="E382" s="1"/>
      <c r="F382" s="1"/>
      <c r="G382" s="1"/>
      <c r="H382" s="1"/>
      <c r="I382" s="13"/>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25">
      <c r="A383" s="1"/>
      <c r="B383" s="1"/>
      <c r="C383" s="1"/>
      <c r="D383" s="1"/>
      <c r="E383" s="1"/>
      <c r="F383" s="1"/>
      <c r="G383" s="1"/>
      <c r="H383" s="1"/>
      <c r="I383" s="13"/>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25">
      <c r="A384" s="1"/>
      <c r="B384" s="1"/>
      <c r="C384" s="1"/>
      <c r="D384" s="1"/>
      <c r="E384" s="1"/>
      <c r="F384" s="1"/>
      <c r="G384" s="1"/>
      <c r="H384" s="1"/>
      <c r="I384" s="13"/>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x14ac:dyDescent="0.25">
      <c r="A385" s="1"/>
      <c r="B385" s="1"/>
      <c r="C385" s="1"/>
      <c r="D385" s="1"/>
      <c r="E385" s="1"/>
      <c r="F385" s="1"/>
      <c r="G385" s="1"/>
      <c r="H385" s="1"/>
      <c r="I385" s="13"/>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x14ac:dyDescent="0.25">
      <c r="A386" s="1"/>
      <c r="B386" s="1"/>
      <c r="C386" s="1"/>
      <c r="D386" s="1"/>
      <c r="E386" s="1"/>
      <c r="F386" s="1"/>
      <c r="G386" s="1"/>
      <c r="H386" s="1"/>
      <c r="I386" s="13"/>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x14ac:dyDescent="0.25">
      <c r="A387" s="1"/>
      <c r="B387" s="1"/>
      <c r="C387" s="1"/>
      <c r="D387" s="1"/>
      <c r="E387" s="1"/>
      <c r="F387" s="1"/>
      <c r="G387" s="1"/>
      <c r="H387" s="1"/>
      <c r="I387" s="13"/>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x14ac:dyDescent="0.25">
      <c r="A388" s="1"/>
      <c r="B388" s="1"/>
      <c r="C388" s="1"/>
      <c r="D388" s="1"/>
      <c r="E388" s="1"/>
      <c r="F388" s="1"/>
      <c r="G388" s="1"/>
      <c r="H388" s="1"/>
      <c r="I388" s="13"/>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x14ac:dyDescent="0.25">
      <c r="A389" s="1"/>
      <c r="B389" s="1"/>
      <c r="C389" s="1"/>
      <c r="D389" s="1"/>
      <c r="E389" s="1"/>
      <c r="F389" s="1"/>
      <c r="G389" s="1"/>
      <c r="H389" s="1"/>
      <c r="I389" s="13"/>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x14ac:dyDescent="0.25">
      <c r="A390" s="1"/>
      <c r="B390" s="1"/>
      <c r="C390" s="1"/>
      <c r="D390" s="1"/>
      <c r="E390" s="1"/>
      <c r="F390" s="1"/>
      <c r="G390" s="1"/>
      <c r="H390" s="1"/>
      <c r="I390" s="13"/>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x14ac:dyDescent="0.25">
      <c r="A391" s="1"/>
      <c r="B391" s="1"/>
      <c r="C391" s="1"/>
      <c r="D391" s="1"/>
      <c r="E391" s="1"/>
      <c r="F391" s="1"/>
      <c r="G391" s="1"/>
      <c r="H391" s="1"/>
      <c r="I391" s="13"/>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3"/>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3"/>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3"/>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3"/>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3"/>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3"/>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3"/>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3"/>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3"/>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3"/>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3"/>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3"/>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3"/>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3"/>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3"/>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3"/>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3"/>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3"/>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3"/>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3"/>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3"/>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3"/>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3"/>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3"/>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3"/>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3"/>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3"/>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3"/>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3"/>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3"/>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3"/>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3"/>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3"/>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3"/>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3"/>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3"/>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3"/>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3"/>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3"/>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3"/>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3"/>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3"/>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3"/>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3"/>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3"/>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3"/>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3"/>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3"/>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3"/>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3"/>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3"/>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3"/>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3"/>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3"/>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3"/>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3"/>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3"/>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3"/>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3"/>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3"/>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3"/>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3"/>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3"/>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3"/>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3"/>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3"/>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3"/>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3"/>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3"/>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3"/>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3"/>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3"/>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3"/>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3"/>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3"/>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3"/>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3"/>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3"/>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3"/>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3"/>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3"/>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3"/>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3"/>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3"/>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3"/>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3"/>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3"/>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3"/>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3"/>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3"/>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3"/>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3"/>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3"/>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3"/>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3"/>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3"/>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3"/>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3"/>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3"/>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3"/>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3"/>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3"/>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3"/>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3"/>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3"/>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3"/>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3"/>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3"/>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3"/>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3"/>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3"/>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3"/>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3"/>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3"/>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3"/>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3"/>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3"/>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3"/>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3"/>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3"/>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3"/>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3"/>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3"/>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3"/>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3"/>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3"/>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3"/>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3"/>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3"/>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3"/>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3"/>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3"/>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3"/>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3"/>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3"/>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3"/>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3"/>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3"/>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3"/>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3"/>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3"/>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3"/>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3"/>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3"/>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3"/>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3"/>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3"/>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3"/>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3"/>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3"/>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3"/>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3"/>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3"/>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3"/>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3"/>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3"/>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3"/>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3"/>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3"/>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3"/>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3"/>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3"/>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3"/>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3"/>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3"/>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3"/>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3"/>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3"/>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3"/>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3"/>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3"/>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3"/>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3"/>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3"/>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3"/>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3"/>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3"/>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3"/>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3"/>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3"/>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3"/>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3"/>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3"/>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3"/>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3"/>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3"/>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3"/>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3"/>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3"/>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3"/>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3"/>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3"/>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3"/>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3"/>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3"/>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3"/>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3"/>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3"/>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3"/>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3"/>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3"/>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3"/>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3"/>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3"/>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3"/>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3"/>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3"/>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3"/>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3"/>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3"/>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3"/>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3"/>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3"/>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3"/>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3"/>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3"/>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3"/>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3"/>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3"/>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3"/>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3"/>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3"/>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3"/>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3"/>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3"/>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3"/>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3"/>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3"/>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3"/>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3"/>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3"/>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3"/>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3"/>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3"/>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3"/>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3"/>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3"/>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3"/>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3"/>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3"/>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3"/>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3"/>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3"/>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3"/>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3"/>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3"/>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3"/>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3"/>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3"/>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3"/>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3"/>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3"/>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3"/>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3"/>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3"/>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3"/>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3"/>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3"/>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3"/>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3"/>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3"/>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3"/>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3"/>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3"/>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3"/>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3"/>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3"/>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3"/>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3"/>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3"/>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3"/>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3"/>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3"/>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3"/>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3"/>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3"/>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3"/>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3"/>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3"/>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3"/>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3"/>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3"/>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3"/>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3"/>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3"/>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3"/>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3"/>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3"/>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3"/>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3"/>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3"/>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3"/>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3"/>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3"/>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3"/>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3"/>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3"/>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3"/>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3"/>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3"/>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3"/>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3"/>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3"/>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3"/>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3"/>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3"/>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3"/>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3"/>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3"/>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3"/>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3"/>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3"/>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3"/>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3"/>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3"/>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3"/>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3"/>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3"/>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3"/>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3"/>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3"/>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3"/>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3"/>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3"/>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3"/>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3"/>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3"/>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3"/>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3"/>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3"/>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3"/>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3"/>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3"/>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3"/>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3"/>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3"/>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3"/>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3"/>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3"/>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3"/>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3"/>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3"/>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3"/>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3"/>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3"/>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3"/>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3"/>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3"/>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3"/>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3"/>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3"/>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3"/>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3"/>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3"/>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3"/>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3"/>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3"/>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3"/>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3"/>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3"/>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3"/>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3"/>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3"/>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3"/>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3"/>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3"/>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3"/>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3"/>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3"/>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3"/>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3"/>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3"/>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3"/>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3"/>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3"/>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3"/>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3"/>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3"/>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3"/>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3"/>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3"/>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3"/>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3"/>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3"/>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3"/>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3"/>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3"/>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3"/>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3"/>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3"/>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3"/>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3"/>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3"/>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3"/>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3"/>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3"/>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3"/>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3"/>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3"/>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3"/>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3"/>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3"/>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3"/>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3"/>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3"/>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3"/>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3"/>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3"/>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3"/>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3"/>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3"/>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3"/>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3"/>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3"/>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3"/>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3"/>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3"/>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3"/>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3"/>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3"/>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3"/>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3"/>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3"/>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3"/>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3"/>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3"/>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3"/>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3"/>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3"/>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3"/>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3"/>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3"/>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3"/>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3"/>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3"/>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3"/>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3"/>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3"/>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3"/>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3"/>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3"/>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3"/>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3"/>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3"/>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3"/>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3"/>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3"/>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3"/>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3"/>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3"/>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3"/>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3"/>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3"/>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3"/>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3"/>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3"/>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3"/>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3"/>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3"/>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3"/>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3"/>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3"/>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3"/>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3"/>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3"/>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3"/>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3"/>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3"/>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3"/>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3"/>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3"/>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3"/>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3"/>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3"/>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3"/>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3"/>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3"/>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3"/>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3"/>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3"/>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3"/>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3"/>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3"/>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3"/>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3"/>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3"/>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3"/>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3"/>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3"/>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3"/>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3"/>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3"/>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3"/>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3"/>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3"/>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3"/>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3"/>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3"/>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3"/>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3"/>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3"/>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3"/>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3"/>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3"/>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3"/>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3"/>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3"/>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3"/>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3"/>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3"/>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3"/>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3"/>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3"/>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3"/>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3"/>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3"/>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3"/>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3"/>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3"/>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3"/>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3"/>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3"/>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3"/>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3"/>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3"/>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3"/>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3"/>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3"/>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3"/>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3"/>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3"/>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3"/>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3"/>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3"/>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3"/>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3"/>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3"/>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3"/>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3"/>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3"/>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3"/>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3"/>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3"/>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3"/>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3"/>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3"/>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3"/>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3"/>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3"/>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3"/>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3"/>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3"/>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3"/>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3"/>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3"/>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3"/>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3"/>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3"/>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3"/>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3"/>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3"/>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3"/>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3"/>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3"/>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3"/>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3"/>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3"/>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3"/>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3"/>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3"/>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3"/>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3"/>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3"/>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3"/>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3"/>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3"/>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3"/>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3"/>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3"/>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3"/>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3"/>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3"/>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3"/>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3"/>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3"/>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3"/>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3"/>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3"/>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3"/>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3"/>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3"/>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3"/>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3"/>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3"/>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3"/>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3"/>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3"/>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3"/>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3"/>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3"/>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3"/>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3"/>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3"/>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3"/>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3"/>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3"/>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3"/>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3"/>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3"/>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3"/>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3"/>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3"/>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3"/>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3"/>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3"/>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3"/>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3"/>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3"/>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3"/>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3"/>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3"/>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3"/>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3"/>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3"/>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3"/>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3"/>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3"/>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3"/>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3"/>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3"/>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3"/>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3"/>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3"/>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3"/>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3"/>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3"/>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3"/>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3"/>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3"/>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3"/>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3"/>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3"/>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3"/>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3"/>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3"/>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3"/>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3"/>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3"/>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3"/>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3"/>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3"/>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3"/>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3"/>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3"/>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3"/>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3"/>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3"/>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3"/>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3"/>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3"/>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3"/>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3"/>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3"/>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3"/>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3"/>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3"/>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3"/>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3"/>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3"/>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3"/>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3"/>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3"/>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3"/>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3"/>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3"/>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3"/>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3"/>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3"/>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3"/>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3"/>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3"/>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3"/>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25">
      <c r="A1074" s="1"/>
      <c r="B1074" s="1"/>
      <c r="C1074" s="1"/>
      <c r="D1074" s="1"/>
      <c r="E1074" s="1"/>
      <c r="F1074" s="1"/>
      <c r="G1074" s="1"/>
      <c r="H1074" s="1"/>
      <c r="I1074" s="13"/>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25">
      <c r="A1075" s="1"/>
      <c r="B1075" s="1"/>
      <c r="C1075" s="1"/>
      <c r="D1075" s="1"/>
      <c r="E1075" s="1"/>
      <c r="F1075" s="1"/>
      <c r="G1075" s="1"/>
      <c r="H1075" s="1"/>
      <c r="I1075" s="13"/>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25">
      <c r="A1076" s="1"/>
      <c r="B1076" s="1"/>
      <c r="C1076" s="1"/>
      <c r="D1076" s="1"/>
      <c r="E1076" s="1"/>
      <c r="F1076" s="1"/>
      <c r="G1076" s="1"/>
      <c r="H1076" s="1"/>
      <c r="I1076" s="13"/>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25">
      <c r="A1077" s="1"/>
      <c r="B1077" s="1"/>
      <c r="C1077" s="1"/>
      <c r="D1077" s="1"/>
      <c r="E1077" s="1"/>
      <c r="F1077" s="1"/>
      <c r="G1077" s="1"/>
      <c r="H1077" s="1"/>
      <c r="I1077" s="13"/>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x14ac:dyDescent="0.25">
      <c r="A1078" s="1"/>
      <c r="B1078" s="1"/>
      <c r="C1078" s="1"/>
      <c r="D1078" s="1"/>
      <c r="E1078" s="1"/>
      <c r="F1078" s="1"/>
      <c r="G1078" s="1"/>
      <c r="H1078" s="1"/>
      <c r="I1078" s="13"/>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x14ac:dyDescent="0.25">
      <c r="A1079" s="1"/>
      <c r="B1079" s="1"/>
      <c r="C1079" s="1"/>
      <c r="D1079" s="1"/>
      <c r="E1079" s="1"/>
      <c r="F1079" s="1"/>
      <c r="G1079" s="1"/>
      <c r="H1079" s="1"/>
      <c r="I1079" s="13"/>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x14ac:dyDescent="0.25">
      <c r="A1080" s="1"/>
      <c r="B1080" s="1"/>
      <c r="C1080" s="1"/>
      <c r="D1080" s="1"/>
      <c r="E1080" s="1"/>
      <c r="F1080" s="1"/>
      <c r="G1080" s="1"/>
      <c r="H1080" s="1"/>
      <c r="I1080" s="13"/>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sheetData>
  <mergeCells count="12">
    <mergeCell ref="B37:I37"/>
    <mergeCell ref="F9:H9"/>
    <mergeCell ref="F10:H10"/>
    <mergeCell ref="B12:D12"/>
    <mergeCell ref="B13:D13"/>
    <mergeCell ref="E13:I13"/>
    <mergeCell ref="F3:I3"/>
    <mergeCell ref="F4:I4"/>
    <mergeCell ref="F6:I6"/>
    <mergeCell ref="F7:I7"/>
    <mergeCell ref="B4:E4"/>
    <mergeCell ref="B7:E7"/>
  </mergeCells>
  <phoneticPr fontId="3" type="noConversion"/>
  <hyperlinks>
    <hyperlink ref="B37:I37" r:id="rId1" display="CLICK HERE TO CREATE IN SMARTSHEET" xr:uid="{3D73E334-A74E-4A2A-8532-AC1389B63ECC}"/>
  </hyperlinks>
  <pageMargins left="0.3" right="0.3" top="0.3" bottom="0.3" header="0" footer="0"/>
  <pageSetup scale="8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A801F-0A73-084B-8558-B3BABEE74C4A}">
  <sheetPr>
    <tabColor theme="3" tint="0.59999389629810485"/>
    <pageSetUpPr fitToPage="1"/>
  </sheetPr>
  <dimension ref="A1:JS1073"/>
  <sheetViews>
    <sheetView showGridLines="0" workbookViewId="0">
      <selection activeCell="C30" sqref="C30"/>
    </sheetView>
  </sheetViews>
  <sheetFormatPr defaultColWidth="11" defaultRowHeight="12.5" x14ac:dyDescent="0.25"/>
  <cols>
    <col min="1" max="1" width="3.33203125" style="5" customWidth="1"/>
    <col min="2" max="2" width="5.83203125" style="5" customWidth="1"/>
    <col min="3" max="3" width="45.83203125" style="5" customWidth="1"/>
    <col min="4" max="4" width="30.83203125" style="5" customWidth="1"/>
    <col min="5" max="5" width="24.83203125" style="5" customWidth="1"/>
    <col min="6" max="8" width="8.83203125" style="5" customWidth="1"/>
    <col min="9" max="9" width="10.6640625" style="14" customWidth="1"/>
    <col min="10" max="10" width="3.33203125" style="5" customWidth="1"/>
    <col min="11" max="14" width="11" style="5"/>
    <col min="15" max="15" width="9" style="5" customWidth="1"/>
    <col min="16" max="16384" width="11" style="5"/>
  </cols>
  <sheetData>
    <row r="1" spans="1:255" ht="40" customHeight="1" x14ac:dyDescent="0.35">
      <c r="A1" s="1"/>
      <c r="B1" s="17" t="s">
        <v>40</v>
      </c>
      <c r="C1" s="17"/>
      <c r="D1" s="15"/>
      <c r="E1" s="15"/>
      <c r="F1" s="15"/>
      <c r="G1" s="15"/>
      <c r="H1" s="16"/>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5" ht="15" customHeight="1" x14ac:dyDescent="0.35">
      <c r="A2" s="1"/>
      <c r="B2" s="20"/>
      <c r="C2" s="20"/>
      <c r="D2" s="15"/>
      <c r="E2" s="58" t="s">
        <v>23</v>
      </c>
      <c r="F2" s="65" t="s">
        <v>24</v>
      </c>
      <c r="G2" s="65"/>
      <c r="H2" s="65"/>
      <c r="I2" s="20"/>
      <c r="J2" s="8"/>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5" ht="35" customHeight="1" thickBot="1" x14ac:dyDescent="0.3">
      <c r="A3" s="1"/>
      <c r="B3" s="60" t="s">
        <v>25</v>
      </c>
      <c r="C3" s="12"/>
      <c r="D3" s="12"/>
      <c r="E3" s="59">
        <v>45839</v>
      </c>
      <c r="F3" s="73">
        <v>45868</v>
      </c>
      <c r="G3" s="73"/>
      <c r="H3" s="73"/>
      <c r="I3" s="13"/>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row>
    <row r="4" spans="1:255" ht="7" customHeight="1" x14ac:dyDescent="0.35">
      <c r="A4" s="1"/>
      <c r="B4" s="17"/>
      <c r="C4" s="17"/>
      <c r="D4" s="15"/>
      <c r="E4" s="15"/>
      <c r="F4" s="15"/>
      <c r="G4" s="15"/>
      <c r="H4" s="16"/>
      <c r="I4" s="8"/>
      <c r="J4" s="8"/>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5" ht="15" customHeight="1" x14ac:dyDescent="0.25">
      <c r="A5" s="1"/>
      <c r="B5" s="74" t="s">
        <v>19</v>
      </c>
      <c r="C5" s="74"/>
      <c r="D5" s="74"/>
      <c r="E5" s="61" t="s">
        <v>20</v>
      </c>
      <c r="F5" s="61"/>
      <c r="G5" s="61"/>
      <c r="H5" s="61"/>
      <c r="I5" s="61"/>
      <c r="J5" s="8"/>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5" ht="75" customHeight="1" thickBot="1" x14ac:dyDescent="0.3">
      <c r="A6" s="1"/>
      <c r="B6" s="75" t="s">
        <v>63</v>
      </c>
      <c r="C6" s="76"/>
      <c r="D6" s="77"/>
      <c r="E6" s="75" t="s">
        <v>30</v>
      </c>
      <c r="F6" s="76"/>
      <c r="G6" s="76"/>
      <c r="H6" s="76"/>
      <c r="I6" s="77"/>
      <c r="J6" s="8"/>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5" ht="7" customHeight="1" x14ac:dyDescent="0.35">
      <c r="A7" s="1"/>
      <c r="B7" s="17"/>
      <c r="C7" s="17"/>
      <c r="D7" s="15"/>
      <c r="E7" s="15"/>
      <c r="F7" s="15"/>
      <c r="G7" s="15"/>
      <c r="H7" s="16"/>
      <c r="I7" s="8"/>
      <c r="J7" s="8"/>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5" ht="25" customHeight="1" x14ac:dyDescent="0.25">
      <c r="A8" s="1"/>
      <c r="B8" s="54" t="s">
        <v>26</v>
      </c>
      <c r="C8" s="12"/>
      <c r="D8" s="12"/>
      <c r="E8" s="12"/>
      <c r="F8" s="12"/>
      <c r="G8" s="1"/>
      <c r="H8" s="1"/>
      <c r="I8" s="13"/>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s="10" customFormat="1" ht="35" customHeight="1" x14ac:dyDescent="0.35">
      <c r="A9" s="9"/>
      <c r="B9" s="51" t="s">
        <v>11</v>
      </c>
      <c r="C9" s="23" t="s">
        <v>4</v>
      </c>
      <c r="D9" s="23" t="s">
        <v>5</v>
      </c>
      <c r="E9" s="24" t="s">
        <v>6</v>
      </c>
      <c r="F9" s="62" t="s">
        <v>37</v>
      </c>
      <c r="G9" s="63" t="s">
        <v>38</v>
      </c>
      <c r="H9" s="64" t="s">
        <v>39</v>
      </c>
      <c r="I9" s="29" t="s">
        <v>3</v>
      </c>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row>
    <row r="10" spans="1:255" s="7" customFormat="1" ht="35" customHeight="1" x14ac:dyDescent="0.35">
      <c r="A10" s="6"/>
      <c r="B10" s="55">
        <v>1</v>
      </c>
      <c r="C10" s="2" t="s">
        <v>64</v>
      </c>
      <c r="D10" s="2" t="s">
        <v>67</v>
      </c>
      <c r="E10" s="2"/>
      <c r="F10" s="27">
        <v>45843</v>
      </c>
      <c r="G10" s="25">
        <v>45839</v>
      </c>
      <c r="H10" s="21">
        <v>45843</v>
      </c>
      <c r="I10" s="30">
        <f t="shared" ref="I10:I27" si="0">IF(G10=0,"",H10-G10+1)</f>
        <v>5</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23" customHeight="1" x14ac:dyDescent="0.35">
      <c r="A11" s="6"/>
      <c r="B11" s="55">
        <v>2</v>
      </c>
      <c r="C11" s="2" t="s">
        <v>65</v>
      </c>
      <c r="D11" s="2"/>
      <c r="E11" s="2"/>
      <c r="F11" s="27">
        <v>45845</v>
      </c>
      <c r="G11" s="25">
        <v>45839</v>
      </c>
      <c r="H11" s="21">
        <v>45845</v>
      </c>
      <c r="I11" s="30">
        <f t="shared" si="0"/>
        <v>7</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23" customHeight="1" x14ac:dyDescent="0.35">
      <c r="A12" s="6"/>
      <c r="B12" s="56">
        <v>3</v>
      </c>
      <c r="C12" s="11" t="s">
        <v>66</v>
      </c>
      <c r="D12" s="11"/>
      <c r="E12" s="11"/>
      <c r="F12" s="28">
        <v>45845</v>
      </c>
      <c r="G12" s="25">
        <v>45840</v>
      </c>
      <c r="H12" s="21">
        <v>45845</v>
      </c>
      <c r="I12" s="30">
        <f t="shared" si="0"/>
        <v>6</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35" customHeight="1" x14ac:dyDescent="0.35">
      <c r="A13" s="6"/>
      <c r="B13" s="55">
        <v>4</v>
      </c>
      <c r="C13" s="2" t="s">
        <v>68</v>
      </c>
      <c r="D13" s="2" t="s">
        <v>69</v>
      </c>
      <c r="E13" s="2"/>
      <c r="F13" s="27">
        <v>45847</v>
      </c>
      <c r="G13" s="25">
        <v>45843</v>
      </c>
      <c r="H13" s="21">
        <v>45847</v>
      </c>
      <c r="I13" s="30">
        <f t="shared" si="0"/>
        <v>5</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35" customHeight="1" x14ac:dyDescent="0.35">
      <c r="A14" s="6"/>
      <c r="B14" s="56">
        <v>5</v>
      </c>
      <c r="C14" s="11" t="s">
        <v>70</v>
      </c>
      <c r="D14" s="11" t="s">
        <v>27</v>
      </c>
      <c r="E14" s="11"/>
      <c r="F14" s="28">
        <v>45848</v>
      </c>
      <c r="G14" s="26">
        <v>45844</v>
      </c>
      <c r="H14" s="22">
        <v>45848</v>
      </c>
      <c r="I14" s="30">
        <f t="shared" si="0"/>
        <v>5</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35" customHeight="1" x14ac:dyDescent="0.35">
      <c r="A15" s="6"/>
      <c r="B15" s="55">
        <v>6</v>
      </c>
      <c r="C15" s="2" t="s">
        <v>71</v>
      </c>
      <c r="D15" s="2"/>
      <c r="E15" s="2"/>
      <c r="F15" s="27">
        <v>45848</v>
      </c>
      <c r="G15" s="26">
        <v>45845</v>
      </c>
      <c r="H15" s="22">
        <v>45848</v>
      </c>
      <c r="I15" s="30">
        <f t="shared" si="0"/>
        <v>4</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23" customHeight="1" thickBot="1" x14ac:dyDescent="0.4">
      <c r="A16" s="6"/>
      <c r="B16" s="52" t="s">
        <v>12</v>
      </c>
      <c r="C16" s="40" t="s">
        <v>7</v>
      </c>
      <c r="D16" s="40" t="s">
        <v>72</v>
      </c>
      <c r="E16" s="40"/>
      <c r="F16" s="41">
        <v>45848</v>
      </c>
      <c r="G16" s="42">
        <v>45846</v>
      </c>
      <c r="H16" s="43">
        <v>45848</v>
      </c>
      <c r="I16" s="44">
        <f t="shared" si="0"/>
        <v>3</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3" customHeight="1" x14ac:dyDescent="0.35">
      <c r="A17" s="6"/>
      <c r="B17" s="57">
        <v>7</v>
      </c>
      <c r="C17" s="35" t="s">
        <v>73</v>
      </c>
      <c r="D17" s="35"/>
      <c r="E17" s="35"/>
      <c r="F17" s="36">
        <v>45851</v>
      </c>
      <c r="G17" s="37">
        <v>45849</v>
      </c>
      <c r="H17" s="38">
        <v>45851</v>
      </c>
      <c r="I17" s="39">
        <f t="shared" si="0"/>
        <v>3</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35" customHeight="1" x14ac:dyDescent="0.35">
      <c r="A18" s="6"/>
      <c r="B18" s="56">
        <v>8</v>
      </c>
      <c r="C18" s="11" t="s">
        <v>74</v>
      </c>
      <c r="D18" s="11" t="s">
        <v>28</v>
      </c>
      <c r="E18" s="11"/>
      <c r="F18" s="28">
        <v>45855</v>
      </c>
      <c r="G18" s="26">
        <v>45850</v>
      </c>
      <c r="H18" s="22">
        <v>45855</v>
      </c>
      <c r="I18" s="30">
        <f t="shared" si="0"/>
        <v>6</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3" customHeight="1" x14ac:dyDescent="0.35">
      <c r="A19" s="6"/>
      <c r="B19" s="55">
        <v>9</v>
      </c>
      <c r="C19" s="2" t="s">
        <v>75</v>
      </c>
      <c r="D19" s="2"/>
      <c r="E19" s="2"/>
      <c r="F19" s="27">
        <v>45851</v>
      </c>
      <c r="G19" s="25">
        <v>45851</v>
      </c>
      <c r="H19" s="21">
        <v>45851</v>
      </c>
      <c r="I19" s="30">
        <f t="shared" si="0"/>
        <v>1</v>
      </c>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3" customHeight="1" x14ac:dyDescent="0.35">
      <c r="A20" s="6"/>
      <c r="B20" s="55">
        <v>10</v>
      </c>
      <c r="C20" s="2" t="s">
        <v>76</v>
      </c>
      <c r="D20" s="2"/>
      <c r="E20" s="2"/>
      <c r="F20" s="27">
        <v>45855</v>
      </c>
      <c r="G20" s="25">
        <v>45852</v>
      </c>
      <c r="H20" s="21">
        <v>45855</v>
      </c>
      <c r="I20" s="30">
        <f t="shared" si="0"/>
        <v>4</v>
      </c>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3" customHeight="1" x14ac:dyDescent="0.35">
      <c r="A21" s="6"/>
      <c r="B21" s="56">
        <v>11</v>
      </c>
      <c r="C21" s="11" t="s">
        <v>77</v>
      </c>
      <c r="D21" s="11"/>
      <c r="E21" s="11"/>
      <c r="F21" s="28">
        <v>45855</v>
      </c>
      <c r="G21" s="25">
        <v>45853</v>
      </c>
      <c r="H21" s="21">
        <v>45855</v>
      </c>
      <c r="I21" s="30">
        <f t="shared" si="0"/>
        <v>3</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3" customHeight="1" x14ac:dyDescent="0.35">
      <c r="A22" s="6"/>
      <c r="B22" s="55">
        <v>12</v>
      </c>
      <c r="C22" s="2" t="s">
        <v>84</v>
      </c>
      <c r="D22" s="2" t="s">
        <v>78</v>
      </c>
      <c r="E22" s="2"/>
      <c r="F22" s="27">
        <v>45857</v>
      </c>
      <c r="G22" s="25">
        <v>45854</v>
      </c>
      <c r="H22" s="21">
        <v>45857</v>
      </c>
      <c r="I22" s="30">
        <f t="shared" si="0"/>
        <v>4</v>
      </c>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3" customHeight="1" thickBot="1" x14ac:dyDescent="0.4">
      <c r="A23" s="6"/>
      <c r="B23" s="52" t="s">
        <v>13</v>
      </c>
      <c r="C23" s="40" t="s">
        <v>8</v>
      </c>
      <c r="D23" s="40" t="s">
        <v>79</v>
      </c>
      <c r="E23" s="40"/>
      <c r="F23" s="41">
        <v>45859</v>
      </c>
      <c r="G23" s="47">
        <v>45855</v>
      </c>
      <c r="H23" s="48">
        <v>45859</v>
      </c>
      <c r="I23" s="44">
        <f t="shared" si="0"/>
        <v>5</v>
      </c>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35" customHeight="1" x14ac:dyDescent="0.35">
      <c r="A24" s="6"/>
      <c r="B24" s="57">
        <v>13</v>
      </c>
      <c r="C24" s="35" t="s">
        <v>80</v>
      </c>
      <c r="D24" s="35"/>
      <c r="E24" s="35"/>
      <c r="F24" s="36">
        <v>45860</v>
      </c>
      <c r="G24" s="45">
        <v>45856</v>
      </c>
      <c r="H24" s="46">
        <v>45860</v>
      </c>
      <c r="I24" s="39">
        <f t="shared" si="0"/>
        <v>5</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23" customHeight="1" x14ac:dyDescent="0.35">
      <c r="A25" s="6"/>
      <c r="B25" s="56">
        <v>14</v>
      </c>
      <c r="C25" s="11" t="s">
        <v>81</v>
      </c>
      <c r="D25" s="11"/>
      <c r="E25" s="11"/>
      <c r="F25" s="28">
        <v>45862</v>
      </c>
      <c r="G25" s="25">
        <v>45858</v>
      </c>
      <c r="H25" s="21">
        <v>45862</v>
      </c>
      <c r="I25" s="30">
        <f t="shared" si="0"/>
        <v>5</v>
      </c>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23" customHeight="1" x14ac:dyDescent="0.35">
      <c r="A26" s="6"/>
      <c r="B26" s="56">
        <v>15</v>
      </c>
      <c r="C26" s="11" t="s">
        <v>82</v>
      </c>
      <c r="D26" s="11"/>
      <c r="E26" s="11"/>
      <c r="F26" s="28">
        <v>45863</v>
      </c>
      <c r="G26" s="25">
        <v>45860</v>
      </c>
      <c r="H26" s="21">
        <v>45863</v>
      </c>
      <c r="I26" s="30">
        <f t="shared" si="0"/>
        <v>4</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23" customHeight="1" thickBot="1" x14ac:dyDescent="0.4">
      <c r="A27" s="6"/>
      <c r="B27" s="53" t="s">
        <v>14</v>
      </c>
      <c r="C27" s="49" t="s">
        <v>9</v>
      </c>
      <c r="D27" s="49" t="s">
        <v>83</v>
      </c>
      <c r="E27" s="49"/>
      <c r="F27" s="50">
        <v>45868</v>
      </c>
      <c r="G27" s="47">
        <v>45863</v>
      </c>
      <c r="H27" s="48">
        <v>45868</v>
      </c>
      <c r="I27" s="44">
        <f t="shared" si="0"/>
        <v>6</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s="7" customFormat="1" ht="275" customHeight="1" x14ac:dyDescent="0.35">
      <c r="A28" s="6"/>
      <c r="B28" s="31"/>
      <c r="C28" s="31"/>
      <c r="D28" s="31"/>
      <c r="E28" s="31"/>
      <c r="F28" s="32"/>
      <c r="G28" s="33"/>
      <c r="H28" s="33"/>
      <c r="I28" s="34"/>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s="7" customFormat="1" ht="275" customHeight="1" x14ac:dyDescent="0.35">
      <c r="A29" s="6"/>
      <c r="B29" s="31"/>
      <c r="C29" s="31"/>
      <c r="D29" s="31"/>
      <c r="E29" s="31"/>
      <c r="F29" s="32"/>
      <c r="G29" s="33"/>
      <c r="H29" s="33"/>
      <c r="I29" s="34"/>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x14ac:dyDescent="0.25">
      <c r="A30" s="1"/>
      <c r="B30" s="1"/>
      <c r="C30" s="1"/>
      <c r="D30" s="1"/>
      <c r="E30" s="1"/>
      <c r="F30" s="1"/>
      <c r="G30" s="1"/>
      <c r="H30" s="1"/>
      <c r="I30" s="13"/>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3"/>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3"/>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3"/>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3"/>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3"/>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3"/>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3"/>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3"/>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3"/>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3"/>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3"/>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3"/>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3"/>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3"/>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3"/>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3"/>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3"/>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3"/>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3"/>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3"/>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3"/>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3"/>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3"/>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3"/>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3"/>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3"/>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3"/>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3"/>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3"/>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3"/>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3"/>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3"/>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3"/>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3"/>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3"/>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3"/>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3"/>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3"/>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3"/>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3"/>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3"/>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3"/>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3"/>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3"/>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3"/>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3"/>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3"/>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3"/>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3"/>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3"/>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3"/>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3"/>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3"/>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3"/>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3"/>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3"/>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3"/>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3"/>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3"/>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3"/>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3"/>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3"/>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3"/>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3"/>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3"/>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3"/>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3"/>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3"/>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3"/>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3"/>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3"/>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3"/>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3"/>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3"/>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3"/>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3"/>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3"/>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3"/>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3"/>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3"/>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3"/>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3"/>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3"/>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3"/>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3"/>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3"/>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3"/>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3"/>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3"/>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3"/>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3"/>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3"/>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3"/>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3"/>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3"/>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3"/>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3"/>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3"/>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3"/>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3"/>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3"/>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3"/>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3"/>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3"/>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3"/>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3"/>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3"/>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3"/>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3"/>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3"/>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3"/>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3"/>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3"/>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3"/>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3"/>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3"/>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3"/>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3"/>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3"/>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3"/>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3"/>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3"/>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3"/>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3"/>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3"/>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3"/>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3"/>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3"/>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3"/>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3"/>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3"/>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3"/>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3"/>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3"/>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3"/>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3"/>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3"/>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3"/>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3"/>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3"/>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3"/>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3"/>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3"/>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3"/>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3"/>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3"/>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3"/>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3"/>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3"/>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3"/>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3"/>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3"/>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3"/>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3"/>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3"/>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3"/>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3"/>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3"/>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3"/>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3"/>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3"/>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3"/>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3"/>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3"/>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3"/>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3"/>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3"/>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3"/>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3"/>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3"/>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3"/>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3"/>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3"/>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3"/>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3"/>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3"/>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3"/>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3"/>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3"/>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3"/>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3"/>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3"/>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3"/>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3"/>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3"/>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3"/>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3"/>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3"/>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3"/>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3"/>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3"/>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3"/>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3"/>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3"/>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3"/>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3"/>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3"/>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3"/>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3"/>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3"/>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3"/>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3"/>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3"/>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3"/>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3"/>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3"/>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3"/>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3"/>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3"/>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3"/>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3"/>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3"/>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3"/>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3"/>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3"/>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3"/>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3"/>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3"/>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3"/>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3"/>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3"/>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3"/>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3"/>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3"/>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3"/>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3"/>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3"/>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3"/>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3"/>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3"/>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3"/>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3"/>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3"/>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3"/>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3"/>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3"/>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3"/>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3"/>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3"/>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3"/>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3"/>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3"/>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3"/>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3"/>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3"/>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3"/>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3"/>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3"/>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3"/>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3"/>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3"/>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3"/>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3"/>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3"/>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3"/>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3"/>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3"/>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3"/>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3"/>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3"/>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3"/>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3"/>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3"/>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3"/>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3"/>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3"/>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3"/>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3"/>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3"/>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3"/>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3"/>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3"/>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3"/>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3"/>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3"/>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3"/>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3"/>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3"/>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3"/>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3"/>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3"/>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3"/>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3"/>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3"/>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3"/>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3"/>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3"/>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3"/>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3"/>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3"/>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3"/>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3"/>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3"/>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3"/>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3"/>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3"/>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3"/>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3"/>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3"/>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3"/>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3"/>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3"/>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3"/>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3"/>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3"/>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3"/>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3"/>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3"/>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3"/>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3"/>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3"/>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3"/>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3"/>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3"/>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3"/>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3"/>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3"/>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3"/>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3"/>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3"/>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3"/>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3"/>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3"/>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3"/>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3"/>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3"/>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3"/>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3"/>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3"/>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3"/>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3"/>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3"/>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3"/>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3"/>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25">
      <c r="A372" s="1"/>
      <c r="B372" s="1"/>
      <c r="C372" s="1"/>
      <c r="D372" s="1"/>
      <c r="E372" s="1"/>
      <c r="F372" s="1"/>
      <c r="G372" s="1"/>
      <c r="H372" s="1"/>
      <c r="I372" s="13"/>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25">
      <c r="A373" s="1"/>
      <c r="B373" s="1"/>
      <c r="C373" s="1"/>
      <c r="D373" s="1"/>
      <c r="E373" s="1"/>
      <c r="F373" s="1"/>
      <c r="G373" s="1"/>
      <c r="H373" s="1"/>
      <c r="I373" s="13"/>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25">
      <c r="A374" s="1"/>
      <c r="B374" s="1"/>
      <c r="C374" s="1"/>
      <c r="D374" s="1"/>
      <c r="E374" s="1"/>
      <c r="F374" s="1"/>
      <c r="G374" s="1"/>
      <c r="H374" s="1"/>
      <c r="I374" s="13"/>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25">
      <c r="A375" s="1"/>
      <c r="B375" s="1"/>
      <c r="C375" s="1"/>
      <c r="D375" s="1"/>
      <c r="E375" s="1"/>
      <c r="F375" s="1"/>
      <c r="G375" s="1"/>
      <c r="H375" s="1"/>
      <c r="I375" s="13"/>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25">
      <c r="A376" s="1"/>
      <c r="B376" s="1"/>
      <c r="C376" s="1"/>
      <c r="D376" s="1"/>
      <c r="E376" s="1"/>
      <c r="F376" s="1"/>
      <c r="G376" s="1"/>
      <c r="H376" s="1"/>
      <c r="I376" s="13"/>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25">
      <c r="A377" s="1"/>
      <c r="B377" s="1"/>
      <c r="C377" s="1"/>
      <c r="D377" s="1"/>
      <c r="E377" s="1"/>
      <c r="F377" s="1"/>
      <c r="G377" s="1"/>
      <c r="H377" s="1"/>
      <c r="I377" s="13"/>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x14ac:dyDescent="0.25">
      <c r="A378" s="1"/>
      <c r="B378" s="1"/>
      <c r="C378" s="1"/>
      <c r="D378" s="1"/>
      <c r="E378" s="1"/>
      <c r="F378" s="1"/>
      <c r="G378" s="1"/>
      <c r="H378" s="1"/>
      <c r="I378" s="13"/>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x14ac:dyDescent="0.25">
      <c r="A379" s="1"/>
      <c r="B379" s="1"/>
      <c r="C379" s="1"/>
      <c r="D379" s="1"/>
      <c r="E379" s="1"/>
      <c r="F379" s="1"/>
      <c r="G379" s="1"/>
      <c r="H379" s="1"/>
      <c r="I379" s="13"/>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x14ac:dyDescent="0.25">
      <c r="A380" s="1"/>
      <c r="B380" s="1"/>
      <c r="C380" s="1"/>
      <c r="D380" s="1"/>
      <c r="E380" s="1"/>
      <c r="F380" s="1"/>
      <c r="G380" s="1"/>
      <c r="H380" s="1"/>
      <c r="I380" s="13"/>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x14ac:dyDescent="0.25">
      <c r="A381" s="1"/>
      <c r="B381" s="1"/>
      <c r="C381" s="1"/>
      <c r="D381" s="1"/>
      <c r="E381" s="1"/>
      <c r="F381" s="1"/>
      <c r="G381" s="1"/>
      <c r="H381" s="1"/>
      <c r="I381" s="13"/>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79" x14ac:dyDescent="0.25">
      <c r="A382" s="1"/>
      <c r="B382" s="1"/>
      <c r="C382" s="1"/>
      <c r="D382" s="1"/>
      <c r="E382" s="1"/>
      <c r="F382" s="1"/>
      <c r="G382" s="1"/>
      <c r="H382" s="1"/>
      <c r="I382" s="13"/>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79" x14ac:dyDescent="0.25">
      <c r="A383" s="1"/>
      <c r="B383" s="1"/>
      <c r="C383" s="1"/>
      <c r="D383" s="1"/>
      <c r="E383" s="1"/>
      <c r="F383" s="1"/>
      <c r="G383" s="1"/>
      <c r="H383" s="1"/>
      <c r="I383" s="13"/>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79" x14ac:dyDescent="0.25">
      <c r="A384" s="1"/>
      <c r="B384" s="1"/>
      <c r="C384" s="1"/>
      <c r="D384" s="1"/>
      <c r="E384" s="1"/>
      <c r="F384" s="1"/>
      <c r="G384" s="1"/>
      <c r="H384" s="1"/>
      <c r="I384" s="13"/>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3"/>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3"/>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3"/>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3"/>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3"/>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3"/>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3"/>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3"/>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3"/>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3"/>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3"/>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3"/>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3"/>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3"/>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3"/>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3"/>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3"/>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3"/>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3"/>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3"/>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3"/>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3"/>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3"/>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3"/>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3"/>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3"/>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3"/>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3"/>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3"/>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3"/>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3"/>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3"/>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3"/>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3"/>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3"/>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3"/>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3"/>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3"/>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3"/>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3"/>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3"/>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3"/>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3"/>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3"/>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3"/>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3"/>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3"/>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3"/>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3"/>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3"/>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3"/>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3"/>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3"/>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3"/>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3"/>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3"/>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3"/>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3"/>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3"/>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3"/>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3"/>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3"/>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3"/>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3"/>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3"/>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3"/>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3"/>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3"/>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3"/>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3"/>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3"/>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3"/>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3"/>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3"/>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3"/>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3"/>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3"/>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3"/>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3"/>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3"/>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3"/>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3"/>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3"/>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3"/>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3"/>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3"/>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3"/>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3"/>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3"/>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3"/>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3"/>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3"/>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3"/>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3"/>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3"/>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3"/>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3"/>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3"/>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3"/>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3"/>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3"/>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3"/>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3"/>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3"/>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3"/>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3"/>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3"/>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3"/>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3"/>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3"/>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3"/>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3"/>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3"/>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3"/>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3"/>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3"/>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3"/>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3"/>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3"/>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3"/>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3"/>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3"/>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3"/>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3"/>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3"/>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3"/>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3"/>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3"/>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3"/>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3"/>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3"/>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3"/>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3"/>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3"/>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3"/>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3"/>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3"/>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3"/>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3"/>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3"/>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3"/>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3"/>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3"/>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3"/>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3"/>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3"/>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3"/>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3"/>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3"/>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3"/>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3"/>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3"/>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3"/>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3"/>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3"/>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3"/>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3"/>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3"/>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3"/>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3"/>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3"/>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3"/>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3"/>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3"/>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3"/>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3"/>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3"/>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3"/>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3"/>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3"/>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3"/>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3"/>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3"/>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3"/>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3"/>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3"/>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3"/>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3"/>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3"/>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3"/>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3"/>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3"/>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3"/>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3"/>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3"/>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3"/>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3"/>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3"/>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3"/>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3"/>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3"/>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3"/>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3"/>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3"/>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3"/>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3"/>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3"/>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3"/>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3"/>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3"/>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3"/>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3"/>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3"/>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3"/>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3"/>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3"/>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3"/>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3"/>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3"/>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3"/>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3"/>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3"/>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3"/>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3"/>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3"/>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3"/>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3"/>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3"/>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3"/>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3"/>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3"/>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3"/>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3"/>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3"/>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3"/>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3"/>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3"/>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3"/>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3"/>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3"/>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3"/>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3"/>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3"/>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3"/>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3"/>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3"/>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3"/>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3"/>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3"/>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3"/>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3"/>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3"/>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3"/>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3"/>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3"/>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3"/>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3"/>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3"/>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3"/>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3"/>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3"/>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3"/>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3"/>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3"/>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3"/>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3"/>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3"/>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3"/>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3"/>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3"/>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3"/>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3"/>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3"/>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3"/>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3"/>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3"/>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3"/>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3"/>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3"/>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3"/>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3"/>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3"/>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3"/>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3"/>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3"/>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3"/>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3"/>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3"/>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3"/>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3"/>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3"/>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3"/>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3"/>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3"/>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3"/>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3"/>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3"/>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3"/>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3"/>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3"/>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3"/>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3"/>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3"/>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3"/>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3"/>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3"/>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3"/>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3"/>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3"/>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3"/>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3"/>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3"/>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3"/>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3"/>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3"/>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3"/>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3"/>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3"/>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3"/>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3"/>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3"/>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3"/>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3"/>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3"/>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3"/>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3"/>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3"/>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3"/>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3"/>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3"/>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3"/>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3"/>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3"/>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3"/>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3"/>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3"/>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3"/>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3"/>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3"/>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3"/>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3"/>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3"/>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3"/>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3"/>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3"/>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3"/>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3"/>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3"/>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3"/>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3"/>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3"/>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3"/>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3"/>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3"/>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3"/>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3"/>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3"/>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3"/>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3"/>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3"/>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3"/>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3"/>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3"/>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3"/>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3"/>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3"/>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3"/>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3"/>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3"/>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3"/>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3"/>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3"/>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3"/>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3"/>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3"/>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3"/>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3"/>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3"/>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3"/>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3"/>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3"/>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3"/>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3"/>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3"/>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3"/>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3"/>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3"/>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3"/>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3"/>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3"/>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3"/>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3"/>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3"/>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3"/>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3"/>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3"/>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3"/>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3"/>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3"/>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3"/>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3"/>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3"/>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3"/>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3"/>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3"/>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3"/>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3"/>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3"/>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3"/>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3"/>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3"/>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3"/>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3"/>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3"/>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3"/>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3"/>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3"/>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3"/>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3"/>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3"/>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3"/>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3"/>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3"/>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3"/>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3"/>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3"/>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3"/>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3"/>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3"/>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3"/>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3"/>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3"/>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3"/>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3"/>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3"/>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3"/>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3"/>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3"/>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3"/>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3"/>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3"/>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3"/>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3"/>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3"/>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3"/>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3"/>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3"/>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3"/>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3"/>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3"/>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3"/>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3"/>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3"/>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3"/>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3"/>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3"/>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3"/>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3"/>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3"/>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3"/>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3"/>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3"/>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3"/>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3"/>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3"/>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3"/>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3"/>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3"/>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3"/>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3"/>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3"/>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3"/>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3"/>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3"/>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3"/>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3"/>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3"/>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3"/>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3"/>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3"/>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3"/>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3"/>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3"/>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3"/>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3"/>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3"/>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3"/>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3"/>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3"/>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3"/>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3"/>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3"/>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3"/>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3"/>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3"/>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3"/>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3"/>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3"/>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3"/>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3"/>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3"/>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3"/>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3"/>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3"/>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3"/>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3"/>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3"/>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3"/>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3"/>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3"/>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3"/>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3"/>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3"/>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3"/>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3"/>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3"/>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3"/>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3"/>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3"/>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3"/>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3"/>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3"/>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3"/>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3"/>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3"/>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3"/>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3"/>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3"/>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3"/>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3"/>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3"/>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3"/>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3"/>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3"/>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3"/>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3"/>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3"/>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3"/>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3"/>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3"/>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3"/>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3"/>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3"/>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3"/>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3"/>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3"/>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3"/>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3"/>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3"/>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3"/>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3"/>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3"/>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3"/>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3"/>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3"/>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3"/>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3"/>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3"/>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3"/>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3"/>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3"/>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3"/>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3"/>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3"/>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3"/>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3"/>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3"/>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3"/>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3"/>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3"/>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3"/>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3"/>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3"/>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3"/>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3"/>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3"/>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3"/>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3"/>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3"/>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3"/>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3"/>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3"/>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3"/>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3"/>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3"/>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3"/>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3"/>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3"/>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3"/>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3"/>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3"/>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3"/>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3"/>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3"/>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3"/>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3"/>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3"/>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3"/>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3"/>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3"/>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3"/>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3"/>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3"/>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3"/>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3"/>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3"/>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3"/>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3"/>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3"/>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3"/>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3"/>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3"/>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3"/>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3"/>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3"/>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3"/>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3"/>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3"/>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3"/>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3"/>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3"/>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3"/>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3"/>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3"/>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3"/>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3"/>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3"/>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3"/>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3"/>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3"/>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3"/>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3"/>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3"/>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3"/>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3"/>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3"/>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3"/>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3"/>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3"/>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3"/>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3"/>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3"/>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3"/>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3"/>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3"/>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3"/>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3"/>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3"/>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3"/>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3"/>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3"/>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3"/>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3"/>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3"/>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3"/>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3"/>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3"/>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3"/>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3"/>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3"/>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3"/>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3"/>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3"/>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3"/>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3"/>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3"/>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3"/>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3"/>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3"/>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3"/>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3"/>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3"/>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3"/>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3"/>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3"/>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3"/>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3"/>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3"/>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3"/>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3"/>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3"/>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3"/>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3"/>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3"/>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3"/>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3"/>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3"/>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3"/>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3"/>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3"/>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3"/>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3"/>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3"/>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3"/>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3"/>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3"/>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3"/>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3"/>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3"/>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sheetData>
  <mergeCells count="5">
    <mergeCell ref="B6:D6"/>
    <mergeCell ref="B5:D5"/>
    <mergeCell ref="E6:I6"/>
    <mergeCell ref="F2:H2"/>
    <mergeCell ref="F3:H3"/>
  </mergeCells>
  <pageMargins left="0.3" right="0.3" top="0.3" bottom="0.3" header="0" footer="0"/>
  <pageSetup scale="86"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65A3-F305-1B4A-944F-C980D2244F27}">
  <sheetPr>
    <tabColor theme="3" tint="0.79998168889431442"/>
    <pageSetUpPr fitToPage="1"/>
  </sheetPr>
  <dimension ref="A1:JS1077"/>
  <sheetViews>
    <sheetView showGridLines="0" topLeftCell="D1" workbookViewId="0">
      <selection activeCell="L1" sqref="L1"/>
    </sheetView>
  </sheetViews>
  <sheetFormatPr defaultColWidth="11" defaultRowHeight="12.5" x14ac:dyDescent="0.25"/>
  <cols>
    <col min="1" max="1" width="3.33203125" style="5" customWidth="1"/>
    <col min="2" max="2" width="5.83203125" style="5" customWidth="1"/>
    <col min="3" max="3" width="45.83203125" style="5" customWidth="1"/>
    <col min="4" max="4" width="30.83203125" style="5" customWidth="1"/>
    <col min="5" max="5" width="24.83203125" style="5" customWidth="1"/>
    <col min="6" max="8" width="8.83203125" style="5" customWidth="1"/>
    <col min="9" max="9" width="10.6640625" style="14" customWidth="1"/>
    <col min="10" max="10" width="3.33203125" style="5" customWidth="1"/>
    <col min="11" max="14" width="11" style="5"/>
    <col min="15" max="15" width="9" style="5" customWidth="1"/>
    <col min="16" max="16384" width="11" style="5"/>
  </cols>
  <sheetData>
    <row r="1" spans="1:255" ht="40" customHeight="1" x14ac:dyDescent="0.35">
      <c r="A1" s="1"/>
      <c r="B1" s="17" t="s">
        <v>40</v>
      </c>
      <c r="C1" s="17"/>
      <c r="D1" s="15"/>
      <c r="E1" s="15"/>
      <c r="F1" s="15"/>
      <c r="G1" s="15"/>
      <c r="H1" s="16"/>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5" ht="15" customHeight="1" x14ac:dyDescent="0.35">
      <c r="A2" s="1"/>
      <c r="B2" s="20"/>
      <c r="C2" s="20"/>
      <c r="D2" s="15"/>
      <c r="E2" s="58" t="s">
        <v>23</v>
      </c>
      <c r="F2" s="65" t="s">
        <v>24</v>
      </c>
      <c r="G2" s="65"/>
      <c r="H2" s="65"/>
      <c r="I2" s="20"/>
      <c r="J2" s="8"/>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5" ht="35" customHeight="1" thickBot="1" x14ac:dyDescent="0.3">
      <c r="A3" s="1"/>
      <c r="B3" s="60" t="s">
        <v>31</v>
      </c>
      <c r="C3" s="12"/>
      <c r="D3" s="12"/>
      <c r="E3" s="59">
        <v>45869</v>
      </c>
      <c r="F3" s="73">
        <v>45898</v>
      </c>
      <c r="G3" s="73"/>
      <c r="H3" s="73"/>
      <c r="I3" s="13"/>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row>
    <row r="4" spans="1:255" ht="7" customHeight="1" x14ac:dyDescent="0.35">
      <c r="A4" s="1"/>
      <c r="B4" s="17"/>
      <c r="C4" s="17"/>
      <c r="D4" s="15"/>
      <c r="E4" s="15"/>
      <c r="F4" s="15"/>
      <c r="G4" s="15"/>
      <c r="H4" s="16"/>
      <c r="I4" s="8"/>
      <c r="J4" s="8"/>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5" ht="15" customHeight="1" x14ac:dyDescent="0.25">
      <c r="A5" s="1"/>
      <c r="B5" s="74" t="s">
        <v>19</v>
      </c>
      <c r="C5" s="74"/>
      <c r="D5" s="74"/>
      <c r="E5" s="61" t="s">
        <v>20</v>
      </c>
      <c r="F5" s="61"/>
      <c r="G5" s="61"/>
      <c r="H5" s="61"/>
      <c r="I5" s="61"/>
      <c r="J5" s="8"/>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5" ht="75" customHeight="1" thickBot="1" x14ac:dyDescent="0.3">
      <c r="A6" s="1"/>
      <c r="B6" s="75" t="s">
        <v>85</v>
      </c>
      <c r="C6" s="76"/>
      <c r="D6" s="77"/>
      <c r="E6" s="75" t="s">
        <v>33</v>
      </c>
      <c r="F6" s="76"/>
      <c r="G6" s="76"/>
      <c r="H6" s="76"/>
      <c r="I6" s="77"/>
      <c r="J6" s="8"/>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5" ht="7" customHeight="1" x14ac:dyDescent="0.35">
      <c r="A7" s="1"/>
      <c r="B7" s="17"/>
      <c r="C7" s="17"/>
      <c r="D7" s="15"/>
      <c r="E7" s="15"/>
      <c r="F7" s="15"/>
      <c r="G7" s="15"/>
      <c r="H7" s="16"/>
      <c r="I7" s="8"/>
      <c r="J7" s="8"/>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5" ht="25" customHeight="1" x14ac:dyDescent="0.25">
      <c r="A8" s="1"/>
      <c r="B8" s="54" t="s">
        <v>32</v>
      </c>
      <c r="C8" s="12"/>
      <c r="D8" s="12"/>
      <c r="E8" s="12"/>
      <c r="F8" s="12"/>
      <c r="G8" s="1"/>
      <c r="H8" s="1"/>
      <c r="I8" s="13"/>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s="10" customFormat="1" ht="35" customHeight="1" x14ac:dyDescent="0.35">
      <c r="A9" s="9"/>
      <c r="B9" s="51" t="s">
        <v>11</v>
      </c>
      <c r="C9" s="23" t="s">
        <v>4</v>
      </c>
      <c r="D9" s="23" t="s">
        <v>5</v>
      </c>
      <c r="E9" s="24" t="s">
        <v>6</v>
      </c>
      <c r="F9" s="62" t="s">
        <v>37</v>
      </c>
      <c r="G9" s="63" t="s">
        <v>38</v>
      </c>
      <c r="H9" s="64" t="s">
        <v>39</v>
      </c>
      <c r="I9" s="29" t="s">
        <v>3</v>
      </c>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row>
    <row r="10" spans="1:255" s="7" customFormat="1" ht="35" customHeight="1" x14ac:dyDescent="0.35">
      <c r="A10" s="6"/>
      <c r="B10" s="55">
        <v>1</v>
      </c>
      <c r="C10" s="2" t="s">
        <v>86</v>
      </c>
      <c r="D10" s="2" t="s">
        <v>110</v>
      </c>
      <c r="E10" s="2"/>
      <c r="F10" s="27">
        <v>45871</v>
      </c>
      <c r="G10" s="25">
        <v>45869</v>
      </c>
      <c r="H10" s="21">
        <v>45871</v>
      </c>
      <c r="I10" s="30">
        <f t="shared" ref="I10:I31" si="0">IF(G10=0,"",H10-G10+1)</f>
        <v>3</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23" customHeight="1" x14ac:dyDescent="0.35">
      <c r="A11" s="6"/>
      <c r="B11" s="55">
        <v>2</v>
      </c>
      <c r="C11" s="2" t="s">
        <v>87</v>
      </c>
      <c r="D11" s="2"/>
      <c r="E11" s="2"/>
      <c r="F11" s="27">
        <v>45873</v>
      </c>
      <c r="G11" s="25">
        <v>45872</v>
      </c>
      <c r="H11" s="21">
        <v>45873</v>
      </c>
      <c r="I11" s="30">
        <f t="shared" si="0"/>
        <v>2</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23" customHeight="1" x14ac:dyDescent="0.35">
      <c r="A12" s="6"/>
      <c r="B12" s="56">
        <v>3</v>
      </c>
      <c r="C12" s="11" t="s">
        <v>88</v>
      </c>
      <c r="D12" s="11"/>
      <c r="E12" s="11"/>
      <c r="F12" s="28">
        <v>45875</v>
      </c>
      <c r="G12" s="25">
        <v>45874</v>
      </c>
      <c r="H12" s="21">
        <v>45875</v>
      </c>
      <c r="I12" s="30">
        <f t="shared" si="0"/>
        <v>2</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23" customHeight="1" x14ac:dyDescent="0.35">
      <c r="A13" s="6"/>
      <c r="B13" s="55">
        <v>4</v>
      </c>
      <c r="C13" s="2" t="s">
        <v>89</v>
      </c>
      <c r="D13" s="2" t="s">
        <v>34</v>
      </c>
      <c r="E13" s="2"/>
      <c r="F13" s="27">
        <v>45876</v>
      </c>
      <c r="G13" s="25">
        <v>45875</v>
      </c>
      <c r="H13" s="21">
        <v>45876</v>
      </c>
      <c r="I13" s="30">
        <f t="shared" si="0"/>
        <v>2</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35" customHeight="1" x14ac:dyDescent="0.35">
      <c r="A14" s="6"/>
      <c r="B14" s="55">
        <v>5</v>
      </c>
      <c r="C14" s="2" t="s">
        <v>90</v>
      </c>
      <c r="D14" s="2"/>
      <c r="E14" s="2"/>
      <c r="F14" s="27">
        <v>45877</v>
      </c>
      <c r="G14" s="26">
        <v>45875</v>
      </c>
      <c r="H14" s="22">
        <v>45877</v>
      </c>
      <c r="I14" s="30">
        <f t="shared" si="0"/>
        <v>3</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23" customHeight="1" thickBot="1" x14ac:dyDescent="0.4">
      <c r="A15" s="6"/>
      <c r="B15" s="52" t="s">
        <v>12</v>
      </c>
      <c r="C15" s="40" t="s">
        <v>7</v>
      </c>
      <c r="D15" s="40" t="s">
        <v>109</v>
      </c>
      <c r="E15" s="40"/>
      <c r="F15" s="41">
        <v>45878</v>
      </c>
      <c r="G15" s="42">
        <v>45877</v>
      </c>
      <c r="H15" s="43">
        <v>45878</v>
      </c>
      <c r="I15" s="44">
        <f t="shared" si="0"/>
        <v>2</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23" customHeight="1" x14ac:dyDescent="0.35">
      <c r="A16" s="6"/>
      <c r="B16" s="57">
        <v>6</v>
      </c>
      <c r="C16" s="35" t="s">
        <v>91</v>
      </c>
      <c r="D16" s="35"/>
      <c r="E16" s="35"/>
      <c r="F16" s="36">
        <v>45880</v>
      </c>
      <c r="G16" s="37">
        <v>45879</v>
      </c>
      <c r="H16" s="38">
        <v>45880</v>
      </c>
      <c r="I16" s="39">
        <f t="shared" si="0"/>
        <v>2</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3" customHeight="1" x14ac:dyDescent="0.35">
      <c r="A17" s="6"/>
      <c r="B17" s="56">
        <v>7</v>
      </c>
      <c r="C17" s="11" t="s">
        <v>92</v>
      </c>
      <c r="D17" s="11"/>
      <c r="E17" s="11"/>
      <c r="F17" s="28">
        <v>45881</v>
      </c>
      <c r="G17" s="26">
        <v>45880</v>
      </c>
      <c r="H17" s="22">
        <v>45881</v>
      </c>
      <c r="I17" s="30">
        <f t="shared" si="0"/>
        <v>2</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3" customHeight="1" x14ac:dyDescent="0.35">
      <c r="A18" s="6"/>
      <c r="B18" s="55">
        <v>8</v>
      </c>
      <c r="C18" s="2" t="s">
        <v>93</v>
      </c>
      <c r="D18" s="2"/>
      <c r="E18" s="2"/>
      <c r="F18" s="27">
        <v>45882</v>
      </c>
      <c r="G18" s="37">
        <v>45881</v>
      </c>
      <c r="H18" s="38">
        <v>45882</v>
      </c>
      <c r="I18" s="30">
        <f t="shared" si="0"/>
        <v>2</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3" customHeight="1" x14ac:dyDescent="0.35">
      <c r="A19" s="6"/>
      <c r="B19" s="55">
        <v>9</v>
      </c>
      <c r="C19" s="2" t="s">
        <v>94</v>
      </c>
      <c r="D19" s="2"/>
      <c r="E19" s="2"/>
      <c r="F19" s="27">
        <v>45883</v>
      </c>
      <c r="G19" s="26">
        <v>45882</v>
      </c>
      <c r="H19" s="22">
        <v>45883</v>
      </c>
      <c r="I19" s="30">
        <f t="shared" si="0"/>
        <v>2</v>
      </c>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3" customHeight="1" x14ac:dyDescent="0.35">
      <c r="A20" s="6"/>
      <c r="B20" s="55">
        <v>10</v>
      </c>
      <c r="C20" s="2" t="s">
        <v>95</v>
      </c>
      <c r="D20" s="2"/>
      <c r="E20" s="2"/>
      <c r="F20" s="27">
        <v>45884</v>
      </c>
      <c r="G20" s="37">
        <v>45883</v>
      </c>
      <c r="H20" s="38">
        <v>45884</v>
      </c>
      <c r="I20" s="30">
        <f t="shared" si="0"/>
        <v>2</v>
      </c>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3" customHeight="1" x14ac:dyDescent="0.35">
      <c r="A21" s="6"/>
      <c r="B21" s="55">
        <v>11</v>
      </c>
      <c r="C21" s="2" t="s">
        <v>96</v>
      </c>
      <c r="D21" s="2"/>
      <c r="E21" s="2"/>
      <c r="F21" s="27">
        <v>45885</v>
      </c>
      <c r="G21" s="26">
        <v>45884</v>
      </c>
      <c r="H21" s="22">
        <v>45885</v>
      </c>
      <c r="I21" s="30">
        <f t="shared" si="0"/>
        <v>2</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3" customHeight="1" x14ac:dyDescent="0.35">
      <c r="A22" s="6"/>
      <c r="B22" s="56">
        <v>12</v>
      </c>
      <c r="C22" s="11" t="s">
        <v>97</v>
      </c>
      <c r="D22" s="11"/>
      <c r="E22" s="11"/>
      <c r="F22" s="28">
        <v>45886</v>
      </c>
      <c r="G22" s="37">
        <v>45885</v>
      </c>
      <c r="H22" s="38">
        <v>45886</v>
      </c>
      <c r="I22" s="30">
        <f t="shared" si="0"/>
        <v>2</v>
      </c>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3" customHeight="1" x14ac:dyDescent="0.35">
      <c r="A23" s="6"/>
      <c r="B23" s="55">
        <v>13</v>
      </c>
      <c r="C23" s="2" t="s">
        <v>98</v>
      </c>
      <c r="D23" s="2"/>
      <c r="E23" s="2"/>
      <c r="F23" s="27">
        <v>45887</v>
      </c>
      <c r="G23" s="26">
        <v>45886</v>
      </c>
      <c r="H23" s="22">
        <v>45887</v>
      </c>
      <c r="I23" s="30">
        <f t="shared" si="0"/>
        <v>2</v>
      </c>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3" customHeight="1" thickBot="1" x14ac:dyDescent="0.4">
      <c r="A24" s="6"/>
      <c r="B24" s="52" t="s">
        <v>13</v>
      </c>
      <c r="C24" s="40" t="s">
        <v>8</v>
      </c>
      <c r="D24" s="40" t="s">
        <v>108</v>
      </c>
      <c r="E24" s="40"/>
      <c r="F24" s="41">
        <v>45891</v>
      </c>
      <c r="G24" s="47">
        <v>45887</v>
      </c>
      <c r="H24" s="48">
        <v>45891</v>
      </c>
      <c r="I24" s="44">
        <f t="shared" si="0"/>
        <v>5</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35" customHeight="1" x14ac:dyDescent="0.35">
      <c r="A25" s="6"/>
      <c r="B25" s="57">
        <v>14</v>
      </c>
      <c r="C25" s="35" t="s">
        <v>99</v>
      </c>
      <c r="D25" s="35" t="s">
        <v>107</v>
      </c>
      <c r="E25" s="35"/>
      <c r="F25" s="36">
        <v>45894</v>
      </c>
      <c r="G25" s="45">
        <v>45892</v>
      </c>
      <c r="H25" s="46">
        <v>45894</v>
      </c>
      <c r="I25" s="39">
        <f t="shared" si="0"/>
        <v>3</v>
      </c>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23" customHeight="1" x14ac:dyDescent="0.35">
      <c r="A26" s="6"/>
      <c r="B26" s="55">
        <v>15</v>
      </c>
      <c r="C26" s="2" t="s">
        <v>100</v>
      </c>
      <c r="D26" s="2"/>
      <c r="E26" s="2"/>
      <c r="F26" s="27">
        <v>45895</v>
      </c>
      <c r="G26" s="25">
        <v>45894</v>
      </c>
      <c r="H26" s="21">
        <v>45895</v>
      </c>
      <c r="I26" s="30">
        <f t="shared" si="0"/>
        <v>2</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35" customHeight="1" x14ac:dyDescent="0.35">
      <c r="A27" s="6"/>
      <c r="B27" s="55">
        <v>16</v>
      </c>
      <c r="C27" s="2" t="s">
        <v>101</v>
      </c>
      <c r="D27" s="2" t="s">
        <v>35</v>
      </c>
      <c r="E27" s="2"/>
      <c r="F27" s="27">
        <v>45896</v>
      </c>
      <c r="G27" s="25">
        <v>45896</v>
      </c>
      <c r="H27" s="21">
        <v>45896</v>
      </c>
      <c r="I27" s="30">
        <f t="shared" si="0"/>
        <v>1</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s="7" customFormat="1" ht="50" customHeight="1" x14ac:dyDescent="0.35">
      <c r="A28" s="6"/>
      <c r="B28" s="56">
        <v>17</v>
      </c>
      <c r="C28" s="11" t="s">
        <v>102</v>
      </c>
      <c r="D28" s="11" t="s">
        <v>106</v>
      </c>
      <c r="E28" s="11"/>
      <c r="F28" s="28">
        <v>45898</v>
      </c>
      <c r="G28" s="25">
        <v>45896</v>
      </c>
      <c r="H28" s="21">
        <v>45898</v>
      </c>
      <c r="I28" s="30">
        <f t="shared" si="0"/>
        <v>3</v>
      </c>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s="7" customFormat="1" ht="23" customHeight="1" x14ac:dyDescent="0.35">
      <c r="A29" s="6"/>
      <c r="B29" s="56">
        <v>18</v>
      </c>
      <c r="C29" s="11" t="s">
        <v>103</v>
      </c>
      <c r="D29" s="11"/>
      <c r="E29" s="11"/>
      <c r="F29" s="28">
        <v>45898</v>
      </c>
      <c r="G29" s="25">
        <v>45896</v>
      </c>
      <c r="H29" s="21">
        <v>45898</v>
      </c>
      <c r="I29" s="30">
        <f t="shared" si="0"/>
        <v>3</v>
      </c>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s="7" customFormat="1" ht="35" customHeight="1" x14ac:dyDescent="0.35">
      <c r="A30" s="6"/>
      <c r="B30" s="56">
        <v>19</v>
      </c>
      <c r="C30" s="11" t="s">
        <v>104</v>
      </c>
      <c r="D30" s="11" t="s">
        <v>36</v>
      </c>
      <c r="E30" s="11"/>
      <c r="F30" s="28">
        <v>45898</v>
      </c>
      <c r="G30" s="25">
        <v>45896</v>
      </c>
      <c r="H30" s="21">
        <v>45898</v>
      </c>
      <c r="I30" s="30">
        <f t="shared" si="0"/>
        <v>3</v>
      </c>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s="7" customFormat="1" ht="23" customHeight="1" thickBot="1" x14ac:dyDescent="0.4">
      <c r="A31" s="6"/>
      <c r="B31" s="53" t="s">
        <v>14</v>
      </c>
      <c r="C31" s="49" t="s">
        <v>9</v>
      </c>
      <c r="D31" s="49" t="s">
        <v>105</v>
      </c>
      <c r="E31" s="49"/>
      <c r="F31" s="50">
        <v>45898</v>
      </c>
      <c r="G31" s="47">
        <v>45898</v>
      </c>
      <c r="H31" s="48">
        <v>45898</v>
      </c>
      <c r="I31" s="44">
        <f t="shared" si="0"/>
        <v>1</v>
      </c>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s="7" customFormat="1" ht="290" customHeight="1" x14ac:dyDescent="0.35">
      <c r="A32" s="6"/>
      <c r="B32" s="31"/>
      <c r="C32" s="31"/>
      <c r="D32" s="31"/>
      <c r="E32" s="31"/>
      <c r="F32" s="32"/>
      <c r="G32" s="33"/>
      <c r="H32" s="33"/>
      <c r="I32" s="34"/>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s="7" customFormat="1" ht="290" customHeight="1" x14ac:dyDescent="0.35">
      <c r="A33" s="6"/>
      <c r="B33" s="31"/>
      <c r="C33" s="31"/>
      <c r="D33" s="31"/>
      <c r="E33" s="31"/>
      <c r="F33" s="32"/>
      <c r="G33" s="33"/>
      <c r="H33" s="33"/>
      <c r="I33" s="34"/>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x14ac:dyDescent="0.25">
      <c r="A34" s="1"/>
      <c r="B34" s="1"/>
      <c r="C34" s="1"/>
      <c r="D34" s="1"/>
      <c r="E34" s="1"/>
      <c r="F34" s="1"/>
      <c r="G34" s="1"/>
      <c r="H34" s="1"/>
      <c r="I34" s="13"/>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3"/>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3"/>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3"/>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3"/>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3"/>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3"/>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3"/>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3"/>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3"/>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3"/>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3"/>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3"/>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3"/>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3"/>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3"/>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3"/>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3"/>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3"/>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3"/>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3"/>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3"/>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3"/>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3"/>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3"/>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3"/>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3"/>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3"/>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3"/>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3"/>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3"/>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3"/>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3"/>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3"/>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3"/>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3"/>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3"/>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3"/>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3"/>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3"/>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3"/>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3"/>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3"/>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3"/>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3"/>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3"/>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3"/>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3"/>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3"/>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3"/>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3"/>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3"/>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3"/>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3"/>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3"/>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3"/>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3"/>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3"/>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3"/>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3"/>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3"/>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3"/>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3"/>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3"/>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3"/>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3"/>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3"/>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3"/>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3"/>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3"/>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3"/>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3"/>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3"/>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3"/>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3"/>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3"/>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3"/>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3"/>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3"/>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3"/>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3"/>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3"/>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3"/>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3"/>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3"/>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3"/>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3"/>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3"/>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3"/>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3"/>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3"/>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3"/>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3"/>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3"/>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3"/>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3"/>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3"/>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3"/>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3"/>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3"/>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3"/>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3"/>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3"/>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3"/>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3"/>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3"/>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3"/>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3"/>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3"/>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3"/>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3"/>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3"/>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3"/>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3"/>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3"/>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3"/>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3"/>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3"/>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3"/>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3"/>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3"/>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3"/>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3"/>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3"/>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3"/>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3"/>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3"/>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3"/>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3"/>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3"/>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3"/>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3"/>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3"/>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3"/>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3"/>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3"/>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3"/>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3"/>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3"/>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3"/>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3"/>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3"/>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3"/>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3"/>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3"/>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3"/>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3"/>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3"/>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3"/>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3"/>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3"/>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3"/>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3"/>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3"/>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3"/>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3"/>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3"/>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3"/>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3"/>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3"/>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3"/>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3"/>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3"/>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3"/>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3"/>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3"/>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3"/>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3"/>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3"/>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3"/>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3"/>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3"/>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3"/>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3"/>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3"/>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3"/>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3"/>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3"/>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3"/>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3"/>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3"/>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3"/>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3"/>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3"/>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3"/>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3"/>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3"/>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3"/>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3"/>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3"/>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3"/>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3"/>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3"/>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3"/>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3"/>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3"/>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3"/>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3"/>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3"/>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3"/>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3"/>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3"/>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3"/>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3"/>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3"/>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3"/>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3"/>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3"/>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3"/>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3"/>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3"/>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3"/>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3"/>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3"/>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3"/>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3"/>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3"/>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3"/>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3"/>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3"/>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3"/>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3"/>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3"/>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3"/>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3"/>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3"/>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3"/>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3"/>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3"/>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3"/>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3"/>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3"/>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3"/>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3"/>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3"/>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3"/>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3"/>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3"/>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3"/>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3"/>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3"/>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3"/>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3"/>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3"/>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3"/>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3"/>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3"/>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3"/>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3"/>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3"/>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3"/>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3"/>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3"/>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3"/>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3"/>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3"/>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3"/>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3"/>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3"/>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3"/>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3"/>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3"/>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3"/>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3"/>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3"/>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3"/>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3"/>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3"/>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3"/>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3"/>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3"/>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3"/>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3"/>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3"/>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3"/>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3"/>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3"/>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3"/>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3"/>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3"/>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3"/>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3"/>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3"/>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3"/>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3"/>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3"/>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3"/>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3"/>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3"/>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3"/>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3"/>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3"/>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3"/>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3"/>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3"/>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3"/>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3"/>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3"/>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3"/>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3"/>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3"/>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3"/>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3"/>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3"/>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3"/>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3"/>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3"/>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3"/>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3"/>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3"/>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3"/>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3"/>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3"/>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3"/>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3"/>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3"/>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3"/>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3"/>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3"/>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3"/>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3"/>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3"/>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3"/>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3"/>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3"/>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3"/>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3"/>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3"/>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25">
      <c r="A369" s="1"/>
      <c r="B369" s="1"/>
      <c r="C369" s="1"/>
      <c r="D369" s="1"/>
      <c r="E369" s="1"/>
      <c r="F369" s="1"/>
      <c r="G369" s="1"/>
      <c r="H369" s="1"/>
      <c r="I369" s="13"/>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25">
      <c r="A370" s="1"/>
      <c r="B370" s="1"/>
      <c r="C370" s="1"/>
      <c r="D370" s="1"/>
      <c r="E370" s="1"/>
      <c r="F370" s="1"/>
      <c r="G370" s="1"/>
      <c r="H370" s="1"/>
      <c r="I370" s="13"/>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25">
      <c r="A371" s="1"/>
      <c r="B371" s="1"/>
      <c r="C371" s="1"/>
      <c r="D371" s="1"/>
      <c r="E371" s="1"/>
      <c r="F371" s="1"/>
      <c r="G371" s="1"/>
      <c r="H371" s="1"/>
      <c r="I371" s="13"/>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25">
      <c r="A372" s="1"/>
      <c r="B372" s="1"/>
      <c r="C372" s="1"/>
      <c r="D372" s="1"/>
      <c r="E372" s="1"/>
      <c r="F372" s="1"/>
      <c r="G372" s="1"/>
      <c r="H372" s="1"/>
      <c r="I372" s="13"/>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25">
      <c r="A373" s="1"/>
      <c r="B373" s="1"/>
      <c r="C373" s="1"/>
      <c r="D373" s="1"/>
      <c r="E373" s="1"/>
      <c r="F373" s="1"/>
      <c r="G373" s="1"/>
      <c r="H373" s="1"/>
      <c r="I373" s="13"/>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25">
      <c r="A374" s="1"/>
      <c r="B374" s="1"/>
      <c r="C374" s="1"/>
      <c r="D374" s="1"/>
      <c r="E374" s="1"/>
      <c r="F374" s="1"/>
      <c r="G374" s="1"/>
      <c r="H374" s="1"/>
      <c r="I374" s="13"/>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25">
      <c r="A375" s="1"/>
      <c r="B375" s="1"/>
      <c r="C375" s="1"/>
      <c r="D375" s="1"/>
      <c r="E375" s="1"/>
      <c r="F375" s="1"/>
      <c r="G375" s="1"/>
      <c r="H375" s="1"/>
      <c r="I375" s="13"/>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25">
      <c r="A376" s="1"/>
      <c r="B376" s="1"/>
      <c r="C376" s="1"/>
      <c r="D376" s="1"/>
      <c r="E376" s="1"/>
      <c r="F376" s="1"/>
      <c r="G376" s="1"/>
      <c r="H376" s="1"/>
      <c r="I376" s="13"/>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25">
      <c r="A377" s="1"/>
      <c r="B377" s="1"/>
      <c r="C377" s="1"/>
      <c r="D377" s="1"/>
      <c r="E377" s="1"/>
      <c r="F377" s="1"/>
      <c r="G377" s="1"/>
      <c r="H377" s="1"/>
      <c r="I377" s="13"/>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25">
      <c r="A378" s="1"/>
      <c r="B378" s="1"/>
      <c r="C378" s="1"/>
      <c r="D378" s="1"/>
      <c r="E378" s="1"/>
      <c r="F378" s="1"/>
      <c r="G378" s="1"/>
      <c r="H378" s="1"/>
      <c r="I378" s="13"/>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25">
      <c r="A379" s="1"/>
      <c r="B379" s="1"/>
      <c r="C379" s="1"/>
      <c r="D379" s="1"/>
      <c r="E379" s="1"/>
      <c r="F379" s="1"/>
      <c r="G379" s="1"/>
      <c r="H379" s="1"/>
      <c r="I379" s="13"/>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25">
      <c r="A380" s="1"/>
      <c r="B380" s="1"/>
      <c r="C380" s="1"/>
      <c r="D380" s="1"/>
      <c r="E380" s="1"/>
      <c r="F380" s="1"/>
      <c r="G380" s="1"/>
      <c r="H380" s="1"/>
      <c r="I380" s="13"/>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25">
      <c r="A381" s="1"/>
      <c r="B381" s="1"/>
      <c r="C381" s="1"/>
      <c r="D381" s="1"/>
      <c r="E381" s="1"/>
      <c r="F381" s="1"/>
      <c r="G381" s="1"/>
      <c r="H381" s="1"/>
      <c r="I381" s="13"/>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25">
      <c r="A382" s="1"/>
      <c r="B382" s="1"/>
      <c r="C382" s="1"/>
      <c r="D382" s="1"/>
      <c r="E382" s="1"/>
      <c r="F382" s="1"/>
      <c r="G382" s="1"/>
      <c r="H382" s="1"/>
      <c r="I382" s="13"/>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25">
      <c r="A383" s="1"/>
      <c r="B383" s="1"/>
      <c r="C383" s="1"/>
      <c r="D383" s="1"/>
      <c r="E383" s="1"/>
      <c r="F383" s="1"/>
      <c r="G383" s="1"/>
      <c r="H383" s="1"/>
      <c r="I383" s="13"/>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25">
      <c r="A384" s="1"/>
      <c r="B384" s="1"/>
      <c r="C384" s="1"/>
      <c r="D384" s="1"/>
      <c r="E384" s="1"/>
      <c r="F384" s="1"/>
      <c r="G384" s="1"/>
      <c r="H384" s="1"/>
      <c r="I384" s="13"/>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x14ac:dyDescent="0.25">
      <c r="A385" s="1"/>
      <c r="B385" s="1"/>
      <c r="C385" s="1"/>
      <c r="D385" s="1"/>
      <c r="E385" s="1"/>
      <c r="F385" s="1"/>
      <c r="G385" s="1"/>
      <c r="H385" s="1"/>
      <c r="I385" s="13"/>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x14ac:dyDescent="0.25">
      <c r="A386" s="1"/>
      <c r="B386" s="1"/>
      <c r="C386" s="1"/>
      <c r="D386" s="1"/>
      <c r="E386" s="1"/>
      <c r="F386" s="1"/>
      <c r="G386" s="1"/>
      <c r="H386" s="1"/>
      <c r="I386" s="13"/>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x14ac:dyDescent="0.25">
      <c r="A387" s="1"/>
      <c r="B387" s="1"/>
      <c r="C387" s="1"/>
      <c r="D387" s="1"/>
      <c r="E387" s="1"/>
      <c r="F387" s="1"/>
      <c r="G387" s="1"/>
      <c r="H387" s="1"/>
      <c r="I387" s="13"/>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x14ac:dyDescent="0.25">
      <c r="A388" s="1"/>
      <c r="B388" s="1"/>
      <c r="C388" s="1"/>
      <c r="D388" s="1"/>
      <c r="E388" s="1"/>
      <c r="F388" s="1"/>
      <c r="G388" s="1"/>
      <c r="H388" s="1"/>
      <c r="I388" s="13"/>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3"/>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3"/>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3"/>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3"/>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3"/>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3"/>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3"/>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3"/>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3"/>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3"/>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3"/>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3"/>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3"/>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3"/>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3"/>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3"/>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3"/>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3"/>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3"/>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3"/>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3"/>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3"/>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3"/>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3"/>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3"/>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3"/>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3"/>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3"/>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3"/>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3"/>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3"/>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3"/>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3"/>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3"/>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3"/>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3"/>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3"/>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3"/>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3"/>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3"/>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3"/>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3"/>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3"/>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3"/>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3"/>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3"/>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3"/>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3"/>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3"/>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3"/>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3"/>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3"/>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3"/>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3"/>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3"/>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3"/>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3"/>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3"/>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3"/>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3"/>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3"/>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3"/>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3"/>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3"/>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3"/>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3"/>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3"/>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3"/>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3"/>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3"/>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3"/>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3"/>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3"/>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3"/>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3"/>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3"/>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3"/>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3"/>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3"/>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3"/>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3"/>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3"/>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3"/>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3"/>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3"/>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3"/>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3"/>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3"/>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3"/>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3"/>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3"/>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3"/>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3"/>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3"/>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3"/>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3"/>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3"/>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3"/>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3"/>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3"/>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3"/>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3"/>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3"/>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3"/>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3"/>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3"/>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3"/>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3"/>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3"/>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3"/>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3"/>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3"/>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3"/>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3"/>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3"/>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3"/>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3"/>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3"/>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3"/>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3"/>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3"/>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3"/>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3"/>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3"/>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3"/>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3"/>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3"/>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3"/>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3"/>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3"/>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3"/>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3"/>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3"/>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3"/>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3"/>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3"/>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3"/>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3"/>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3"/>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3"/>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3"/>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3"/>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3"/>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3"/>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3"/>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3"/>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3"/>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3"/>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3"/>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3"/>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3"/>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3"/>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3"/>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3"/>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3"/>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3"/>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3"/>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3"/>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3"/>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3"/>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3"/>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3"/>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3"/>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3"/>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3"/>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3"/>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3"/>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3"/>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3"/>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3"/>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3"/>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3"/>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3"/>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3"/>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3"/>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3"/>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3"/>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3"/>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3"/>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3"/>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3"/>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3"/>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3"/>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3"/>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3"/>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3"/>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3"/>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3"/>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3"/>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3"/>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3"/>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3"/>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3"/>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3"/>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3"/>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3"/>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3"/>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3"/>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3"/>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3"/>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3"/>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3"/>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3"/>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3"/>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3"/>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3"/>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3"/>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3"/>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3"/>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3"/>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3"/>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3"/>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3"/>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3"/>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3"/>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3"/>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3"/>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3"/>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3"/>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3"/>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3"/>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3"/>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3"/>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3"/>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3"/>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3"/>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3"/>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3"/>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3"/>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3"/>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3"/>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3"/>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3"/>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3"/>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3"/>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3"/>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3"/>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3"/>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3"/>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3"/>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3"/>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3"/>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3"/>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3"/>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3"/>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3"/>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3"/>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3"/>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3"/>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3"/>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3"/>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3"/>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3"/>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3"/>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3"/>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3"/>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3"/>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3"/>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3"/>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3"/>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3"/>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3"/>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3"/>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3"/>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3"/>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3"/>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3"/>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3"/>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3"/>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3"/>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3"/>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3"/>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3"/>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3"/>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3"/>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3"/>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3"/>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3"/>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3"/>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3"/>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3"/>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3"/>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3"/>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3"/>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3"/>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3"/>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3"/>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3"/>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3"/>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3"/>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3"/>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3"/>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3"/>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3"/>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3"/>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3"/>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3"/>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3"/>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3"/>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3"/>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3"/>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3"/>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3"/>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3"/>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3"/>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3"/>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3"/>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3"/>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3"/>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3"/>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3"/>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3"/>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3"/>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3"/>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3"/>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3"/>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3"/>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3"/>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3"/>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3"/>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3"/>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3"/>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3"/>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3"/>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3"/>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3"/>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3"/>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3"/>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3"/>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3"/>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3"/>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3"/>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3"/>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3"/>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3"/>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3"/>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3"/>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3"/>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3"/>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3"/>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3"/>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3"/>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3"/>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3"/>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3"/>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3"/>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3"/>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3"/>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3"/>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3"/>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3"/>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3"/>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3"/>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3"/>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3"/>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3"/>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3"/>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3"/>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3"/>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3"/>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3"/>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3"/>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3"/>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3"/>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3"/>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3"/>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3"/>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3"/>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3"/>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3"/>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3"/>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3"/>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3"/>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3"/>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3"/>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3"/>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3"/>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3"/>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3"/>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3"/>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3"/>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3"/>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3"/>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3"/>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3"/>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3"/>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3"/>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3"/>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3"/>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3"/>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3"/>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3"/>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3"/>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3"/>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3"/>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3"/>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3"/>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3"/>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3"/>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3"/>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3"/>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3"/>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3"/>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3"/>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3"/>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3"/>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3"/>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3"/>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3"/>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3"/>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3"/>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3"/>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3"/>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3"/>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3"/>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3"/>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3"/>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3"/>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3"/>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3"/>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3"/>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3"/>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3"/>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3"/>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3"/>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3"/>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3"/>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3"/>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3"/>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3"/>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3"/>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3"/>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3"/>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3"/>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3"/>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3"/>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3"/>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3"/>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3"/>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3"/>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3"/>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3"/>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3"/>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3"/>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3"/>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3"/>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3"/>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3"/>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3"/>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3"/>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3"/>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3"/>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3"/>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3"/>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3"/>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3"/>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3"/>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3"/>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3"/>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3"/>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3"/>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3"/>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3"/>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3"/>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3"/>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3"/>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3"/>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3"/>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3"/>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3"/>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3"/>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3"/>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3"/>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3"/>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3"/>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3"/>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3"/>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3"/>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3"/>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3"/>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3"/>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3"/>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3"/>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3"/>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3"/>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3"/>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3"/>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3"/>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3"/>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3"/>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3"/>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3"/>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3"/>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3"/>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3"/>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3"/>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3"/>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3"/>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3"/>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3"/>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3"/>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3"/>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3"/>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3"/>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3"/>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3"/>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3"/>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3"/>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3"/>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3"/>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3"/>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3"/>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3"/>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3"/>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3"/>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3"/>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3"/>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3"/>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3"/>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3"/>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3"/>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3"/>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3"/>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3"/>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3"/>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3"/>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3"/>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3"/>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3"/>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3"/>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3"/>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3"/>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3"/>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3"/>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3"/>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3"/>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3"/>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3"/>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3"/>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3"/>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3"/>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3"/>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3"/>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3"/>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3"/>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3"/>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3"/>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3"/>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3"/>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3"/>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3"/>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3"/>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3"/>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3"/>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3"/>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3"/>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3"/>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3"/>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3"/>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3"/>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3"/>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3"/>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3"/>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3"/>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3"/>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3"/>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3"/>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3"/>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3"/>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3"/>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3"/>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3"/>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3"/>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3"/>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3"/>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3"/>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3"/>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3"/>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3"/>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3"/>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3"/>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3"/>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3"/>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3"/>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3"/>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3"/>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3"/>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3"/>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3"/>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3"/>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3"/>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3"/>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3"/>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3"/>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3"/>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3"/>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3"/>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3"/>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3"/>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3"/>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3"/>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3"/>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3"/>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3"/>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3"/>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3"/>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3"/>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3"/>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3"/>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3"/>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3"/>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3"/>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3"/>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3"/>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3"/>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3"/>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3"/>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3"/>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3"/>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3"/>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3"/>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3"/>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3"/>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3"/>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3"/>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3"/>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3"/>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3"/>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3"/>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3"/>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3"/>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3"/>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3"/>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3"/>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3"/>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3"/>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3"/>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3"/>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3"/>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3"/>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3"/>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3"/>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3"/>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3"/>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3"/>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3"/>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3"/>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3"/>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3"/>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3"/>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3"/>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3"/>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3"/>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3"/>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3"/>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3"/>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3"/>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3"/>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3"/>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3"/>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3"/>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3"/>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3"/>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3"/>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3"/>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3"/>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3"/>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3"/>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3"/>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3"/>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3"/>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3"/>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3"/>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3"/>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3"/>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3"/>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3"/>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3"/>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3"/>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3"/>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3"/>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3"/>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3"/>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3"/>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3"/>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25">
      <c r="A1074" s="1"/>
      <c r="B1074" s="1"/>
      <c r="C1074" s="1"/>
      <c r="D1074" s="1"/>
      <c r="E1074" s="1"/>
      <c r="F1074" s="1"/>
      <c r="G1074" s="1"/>
      <c r="H1074" s="1"/>
      <c r="I1074" s="13"/>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25">
      <c r="A1075" s="1"/>
      <c r="B1075" s="1"/>
      <c r="C1075" s="1"/>
      <c r="D1075" s="1"/>
      <c r="E1075" s="1"/>
      <c r="F1075" s="1"/>
      <c r="G1075" s="1"/>
      <c r="H1075" s="1"/>
      <c r="I1075" s="13"/>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25">
      <c r="A1076" s="1"/>
      <c r="B1076" s="1"/>
      <c r="C1076" s="1"/>
      <c r="D1076" s="1"/>
      <c r="E1076" s="1"/>
      <c r="F1076" s="1"/>
      <c r="G1076" s="1"/>
      <c r="H1076" s="1"/>
      <c r="I1076" s="13"/>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25">
      <c r="A1077" s="1"/>
      <c r="B1077" s="1"/>
      <c r="C1077" s="1"/>
      <c r="D1077" s="1"/>
      <c r="E1077" s="1"/>
      <c r="F1077" s="1"/>
      <c r="G1077" s="1"/>
      <c r="H1077" s="1"/>
      <c r="I1077" s="13"/>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sheetData>
  <mergeCells count="5">
    <mergeCell ref="F2:H2"/>
    <mergeCell ref="F3:H3"/>
    <mergeCell ref="B5:D5"/>
    <mergeCell ref="B6:D6"/>
    <mergeCell ref="E6:I6"/>
  </mergeCells>
  <pageMargins left="0.3" right="0.3" top="0.3" bottom="0.3" header="0" footer="0"/>
  <pageSetup scale="86" fitToHeight="0" orientation="landscape" horizontalDpi="4294967292" verticalDpi="429496729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249977111117893"/>
  </sheetPr>
  <dimension ref="B2"/>
  <sheetViews>
    <sheetView showGridLines="0" workbookViewId="0">
      <selection activeCell="AE157" sqref="AE157"/>
    </sheetView>
  </sheetViews>
  <sheetFormatPr defaultColWidth="10.83203125" defaultRowHeight="14.5" x14ac:dyDescent="0.35"/>
  <cols>
    <col min="1" max="1" width="3.33203125" style="4" customWidth="1"/>
    <col min="2" max="2" width="88.33203125" style="4" customWidth="1"/>
    <col min="3" max="16384" width="10.83203125" style="4"/>
  </cols>
  <sheetData>
    <row r="2" spans="2:2" ht="93" x14ac:dyDescent="0.35">
      <c r="B2" s="3"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3</vt:i4>
      </vt:variant>
    </vt:vector>
  </HeadingPairs>
  <TitlesOfParts>
    <vt:vector size="7" baseType="lpstr">
      <vt:lpstr>Day 1 – 30</vt:lpstr>
      <vt:lpstr>Day 30 – 60</vt:lpstr>
      <vt:lpstr>Day 60 – 90</vt:lpstr>
      <vt:lpstr>- Disclaimer -</vt:lpstr>
      <vt:lpstr>'Day 1 – 30'!Область_печати</vt:lpstr>
      <vt:lpstr>'Day 30 – 60'!Область_печати</vt:lpstr>
      <vt:lpstr>'Day 60 – 90'!Область_печати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2020-11-05T18:27:55Z</dcterms:modified>
</cp:coreProperties>
</file>