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autoCompressPictures="0"/>
  <mc:AlternateContent xmlns:mc="http://schemas.openxmlformats.org/markup-compatibility/2006">
    <mc:Choice Requires="x15">
      <x15ac:absPath xmlns:x15ac="http://schemas.microsoft.com/office/spreadsheetml/2010/11/ac" url="https://d.docs.live.net/2eba328ab996dff9/Work/Smartsheet_Publishing/Templates for Update/Construction Bids/"/>
    </mc:Choice>
  </mc:AlternateContent>
  <xr:revisionPtr revIDLastSave="0" documentId="8_{67D6F733-0373-4490-811F-D24267919F3B}" xr6:coauthVersionLast="45" xr6:coauthVersionMax="45" xr10:uidLastSave="{00000000-0000-0000-0000-000000000000}"/>
  <bookViews>
    <workbookView xWindow="1725" yWindow="6270" windowWidth="38400" windowHeight="17115" tabRatio="500" xr2:uid="{00000000-000D-0000-FFFF-FFFF00000000}"/>
  </bookViews>
  <sheets>
    <sheet name="Construction Est Worksheet" sheetId="1" r:id="rId1"/>
    <sheet name="- Disclaimer -" sheetId="2" r:id="rId2"/>
  </sheets>
  <externalReferences>
    <externalReference r:id="rId3"/>
    <externalReference r:id="rId4"/>
  </externalReferences>
  <definedNames>
    <definedName name="Type" localSheetId="1">'[1]Maintenance Work Order'!#REF!</definedName>
    <definedName name="Type">'[2]Construction Job Proposal'!#REF!</definedName>
    <definedName name="_xlnm.Print_Area" localSheetId="0">'Construction Est Worksheet'!$B$2:$J$402</definedName>
  </definedNames>
  <calcPr calcId="191029" concurrentCalc="0"/>
  <fileRecoveryPr autoRecover="0"/>
  <extLst>
    <ext xmlns:mx="http://schemas.microsoft.com/office/mac/excel/2008/main" uri="{7523E5D3-25F3-A5E0-1632-64F254C22452}">
      <mx:ArchID Flags="2"/>
    </ext>
  </extLst>
</workbook>
</file>

<file path=xl/calcChain.xml><?xml version="1.0" encoding="utf-8"?>
<calcChain xmlns="http://schemas.openxmlformats.org/spreadsheetml/2006/main">
  <c r="D385" i="1" l="1"/>
  <c r="D24" i="1"/>
  <c r="D9" i="1"/>
  <c r="D44" i="1"/>
  <c r="D66" i="1"/>
  <c r="D82" i="1"/>
  <c r="D102" i="1"/>
  <c r="D131" i="1"/>
  <c r="D151" i="1"/>
  <c r="D167" i="1"/>
  <c r="D193" i="1"/>
  <c r="D205" i="1"/>
  <c r="D244" i="1"/>
  <c r="D229" i="1"/>
  <c r="D264" i="1"/>
  <c r="D286" i="1"/>
  <c r="D303" i="1"/>
  <c r="D313" i="1"/>
  <c r="D339" i="1"/>
  <c r="D353" i="1"/>
  <c r="D372" i="1"/>
  <c r="D216" i="1"/>
  <c r="D7" i="1"/>
  <c r="E44" i="1"/>
  <c r="E9" i="1"/>
  <c r="E24" i="1"/>
  <c r="E66" i="1"/>
  <c r="E82" i="1"/>
  <c r="E102" i="1"/>
  <c r="E131" i="1"/>
  <c r="E151" i="1"/>
  <c r="E167" i="1"/>
  <c r="E193" i="1"/>
  <c r="E205" i="1"/>
  <c r="E244" i="1"/>
  <c r="E229" i="1"/>
  <c r="E264" i="1"/>
  <c r="E286" i="1"/>
  <c r="E303" i="1"/>
  <c r="E313" i="1"/>
  <c r="E339" i="1"/>
  <c r="E353" i="1"/>
  <c r="E372" i="1"/>
  <c r="E216" i="1"/>
  <c r="E385" i="1"/>
  <c r="E7" i="1"/>
  <c r="F393" i="1"/>
  <c r="F392" i="1"/>
  <c r="F391" i="1"/>
  <c r="F390" i="1"/>
  <c r="F389" i="1"/>
  <c r="F388" i="1"/>
  <c r="F387" i="1"/>
  <c r="F397" i="1"/>
  <c r="F396" i="1"/>
  <c r="F395" i="1"/>
  <c r="F394" i="1"/>
  <c r="F223" i="1"/>
  <c r="F222" i="1"/>
  <c r="F221" i="1"/>
  <c r="F220" i="1"/>
  <c r="F219" i="1"/>
  <c r="F218" i="1"/>
  <c r="F380" i="1"/>
  <c r="F379" i="1"/>
  <c r="F378" i="1"/>
  <c r="F377" i="1"/>
  <c r="F376" i="1"/>
  <c r="F375" i="1"/>
  <c r="F374" i="1"/>
  <c r="F362" i="1"/>
  <c r="F361" i="1"/>
  <c r="F360" i="1"/>
  <c r="F359" i="1"/>
  <c r="F358" i="1"/>
  <c r="F357" i="1"/>
  <c r="F366" i="1"/>
  <c r="F365" i="1"/>
  <c r="F364" i="1"/>
  <c r="F363" i="1"/>
  <c r="F356" i="1"/>
  <c r="F355" i="1"/>
  <c r="F336" i="1"/>
  <c r="F324" i="1"/>
  <c r="F323" i="1"/>
  <c r="F322" i="1"/>
  <c r="F321" i="1"/>
  <c r="F320" i="1"/>
  <c r="F319" i="1"/>
  <c r="F328" i="1"/>
  <c r="F327" i="1"/>
  <c r="F326" i="1"/>
  <c r="F325" i="1"/>
  <c r="F318" i="1"/>
  <c r="F317" i="1"/>
  <c r="F316" i="1"/>
  <c r="F315" i="1"/>
  <c r="F332" i="1"/>
  <c r="F331" i="1"/>
  <c r="F330" i="1"/>
  <c r="F329" i="1"/>
  <c r="F308" i="1"/>
  <c r="F307" i="1"/>
  <c r="F306" i="1"/>
  <c r="F305" i="1"/>
  <c r="F295" i="1"/>
  <c r="F294" i="1"/>
  <c r="F293" i="1"/>
  <c r="F292" i="1"/>
  <c r="F291" i="1"/>
  <c r="F290" i="1"/>
  <c r="F289" i="1"/>
  <c r="F288" i="1"/>
  <c r="F298" i="1"/>
  <c r="F297" i="1"/>
  <c r="F296" i="1"/>
  <c r="F284" i="1"/>
  <c r="F283" i="1"/>
  <c r="F282" i="1"/>
  <c r="F281" i="1"/>
  <c r="F280" i="1"/>
  <c r="F279" i="1"/>
  <c r="F278" i="1"/>
  <c r="F272" i="1"/>
  <c r="F271" i="1"/>
  <c r="F270" i="1"/>
  <c r="F269" i="1"/>
  <c r="F268" i="1"/>
  <c r="F238" i="1"/>
  <c r="F237" i="1"/>
  <c r="F236" i="1"/>
  <c r="F235" i="1"/>
  <c r="F234" i="1"/>
  <c r="F233" i="1"/>
  <c r="F232" i="1"/>
  <c r="F231" i="1"/>
  <c r="F262" i="1"/>
  <c r="F261" i="1"/>
  <c r="F260" i="1"/>
  <c r="F259" i="1"/>
  <c r="F258" i="1"/>
  <c r="F257" i="1"/>
  <c r="F256" i="1"/>
  <c r="F255" i="1"/>
  <c r="F254" i="1"/>
  <c r="F210" i="1"/>
  <c r="F209" i="1"/>
  <c r="F208" i="1"/>
  <c r="F207" i="1"/>
  <c r="F203" i="1"/>
  <c r="F202" i="1"/>
  <c r="F201" i="1"/>
  <c r="F200" i="1"/>
  <c r="F199" i="1"/>
  <c r="F198" i="1"/>
  <c r="F197" i="1"/>
  <c r="F196" i="1"/>
  <c r="F188" i="1"/>
  <c r="F162" i="1"/>
  <c r="F191" i="1"/>
  <c r="F190" i="1"/>
  <c r="F189" i="1"/>
  <c r="F187" i="1"/>
  <c r="F186" i="1"/>
  <c r="F185" i="1"/>
  <c r="F159" i="1"/>
  <c r="F158" i="1"/>
  <c r="F157" i="1"/>
  <c r="F156" i="1"/>
  <c r="F155" i="1"/>
  <c r="F154" i="1"/>
  <c r="F176" i="1"/>
  <c r="F175" i="1"/>
  <c r="F174" i="1"/>
  <c r="F173" i="1"/>
  <c r="F172" i="1"/>
  <c r="F171" i="1"/>
  <c r="F170" i="1"/>
  <c r="F169" i="1"/>
  <c r="F180" i="1"/>
  <c r="F179" i="1"/>
  <c r="F178" i="1"/>
  <c r="F177" i="1"/>
  <c r="F149" i="1"/>
  <c r="F148" i="1"/>
  <c r="F147" i="1"/>
  <c r="F145" i="1"/>
  <c r="F144" i="1"/>
  <c r="F143" i="1"/>
  <c r="F142" i="1"/>
  <c r="F102" i="1"/>
  <c r="F137" i="1"/>
  <c r="F136" i="1"/>
  <c r="F135" i="1"/>
  <c r="F134" i="1"/>
  <c r="F133" i="1"/>
  <c r="F132" i="1"/>
  <c r="F122" i="1"/>
  <c r="F121" i="1"/>
  <c r="F120" i="1"/>
  <c r="F119" i="1"/>
  <c r="F118" i="1"/>
  <c r="F117" i="1"/>
  <c r="F116" i="1"/>
  <c r="F115" i="1"/>
  <c r="F114" i="1"/>
  <c r="F113" i="1"/>
  <c r="F112" i="1"/>
  <c r="F111" i="1"/>
  <c r="F110" i="1"/>
  <c r="F125" i="1"/>
  <c r="F124" i="1"/>
  <c r="F123" i="1"/>
  <c r="F109" i="1"/>
  <c r="F108" i="1"/>
  <c r="F107" i="1"/>
  <c r="F106" i="1"/>
  <c r="F105" i="1"/>
  <c r="F104" i="1"/>
  <c r="F103" i="1"/>
  <c r="F129" i="1"/>
  <c r="F128" i="1"/>
  <c r="F127" i="1"/>
  <c r="F126" i="1"/>
  <c r="F100" i="1"/>
  <c r="F99" i="1"/>
  <c r="F98" i="1"/>
  <c r="F97" i="1"/>
  <c r="F96" i="1"/>
  <c r="F78" i="1"/>
  <c r="F88" i="1"/>
  <c r="F87" i="1"/>
  <c r="F86" i="1"/>
  <c r="F85" i="1"/>
  <c r="F91" i="1"/>
  <c r="F90" i="1"/>
  <c r="F89" i="1"/>
  <c r="F84" i="1"/>
  <c r="F73" i="1"/>
  <c r="F72" i="1"/>
  <c r="F71" i="1"/>
  <c r="F70" i="1"/>
  <c r="F69" i="1"/>
  <c r="F68" i="1"/>
  <c r="F57" i="1"/>
  <c r="F56" i="1"/>
  <c r="F51" i="1"/>
  <c r="F47" i="1"/>
  <c r="F54" i="1"/>
  <c r="F53" i="1"/>
  <c r="F52" i="1"/>
  <c r="F50" i="1"/>
  <c r="F49" i="1"/>
  <c r="F48" i="1"/>
  <c r="F63" i="1"/>
  <c r="F62" i="1"/>
  <c r="F61" i="1"/>
  <c r="F60" i="1"/>
  <c r="F59" i="1"/>
  <c r="F58" i="1"/>
  <c r="F55" i="1"/>
  <c r="F46" i="1"/>
  <c r="F21" i="1"/>
  <c r="F41" i="1"/>
  <c r="F40" i="1"/>
  <c r="F38" i="1"/>
  <c r="F37" i="1"/>
  <c r="F36" i="1"/>
  <c r="F32" i="1"/>
  <c r="F31" i="1"/>
  <c r="F30" i="1"/>
  <c r="F29" i="1"/>
  <c r="F28" i="1"/>
  <c r="F27" i="1"/>
  <c r="F7" i="1"/>
  <c r="F338" i="1"/>
  <c r="F337" i="1"/>
  <c r="F335" i="1"/>
  <c r="F334" i="1"/>
  <c r="F333" i="1"/>
  <c r="F314" i="1"/>
  <c r="F313" i="1"/>
  <c r="F312" i="1"/>
  <c r="F311" i="1"/>
  <c r="F310" i="1"/>
  <c r="F309" i="1"/>
  <c r="F304" i="1"/>
  <c r="F303" i="1"/>
  <c r="F302" i="1"/>
  <c r="F301" i="1"/>
  <c r="F300" i="1"/>
  <c r="F299" i="1"/>
  <c r="F287" i="1"/>
  <c r="F286" i="1"/>
  <c r="F285" i="1"/>
  <c r="F277" i="1"/>
  <c r="F276" i="1"/>
  <c r="F275" i="1"/>
  <c r="F274" i="1"/>
  <c r="F273" i="1"/>
  <c r="F267" i="1"/>
  <c r="F266" i="1"/>
  <c r="F265" i="1"/>
  <c r="F264" i="1"/>
  <c r="F243" i="1"/>
  <c r="F242" i="1"/>
  <c r="F241" i="1"/>
  <c r="F240" i="1"/>
  <c r="F239" i="1"/>
  <c r="F230" i="1"/>
  <c r="F229" i="1"/>
  <c r="F263" i="1"/>
  <c r="F253" i="1"/>
  <c r="F252" i="1"/>
  <c r="F251" i="1"/>
  <c r="F250" i="1"/>
  <c r="F249" i="1"/>
  <c r="F248" i="1"/>
  <c r="F247" i="1"/>
  <c r="F246" i="1"/>
  <c r="F245" i="1"/>
  <c r="F244" i="1"/>
  <c r="F215" i="1"/>
  <c r="F214" i="1"/>
  <c r="F213" i="1"/>
  <c r="F212" i="1"/>
  <c r="F211" i="1"/>
  <c r="F206" i="1"/>
  <c r="F205" i="1"/>
  <c r="F204" i="1"/>
  <c r="F195" i="1"/>
  <c r="F194" i="1"/>
  <c r="F193" i="1"/>
  <c r="F192" i="1"/>
  <c r="F184" i="1"/>
  <c r="F183" i="1"/>
  <c r="F182" i="1"/>
  <c r="F181" i="1"/>
  <c r="F168" i="1"/>
  <c r="F167" i="1"/>
  <c r="F166" i="1"/>
  <c r="F165" i="1"/>
  <c r="F164" i="1"/>
  <c r="F163" i="1"/>
  <c r="F161" i="1"/>
  <c r="F160" i="1"/>
  <c r="F153" i="1"/>
  <c r="F152" i="1"/>
  <c r="F151" i="1"/>
  <c r="F150" i="1"/>
  <c r="F141" i="1"/>
  <c r="F140" i="1"/>
  <c r="F139" i="1"/>
  <c r="F146" i="1"/>
  <c r="F138" i="1"/>
  <c r="F131" i="1"/>
  <c r="F130" i="1"/>
  <c r="F101" i="1"/>
  <c r="F95" i="1"/>
  <c r="F94" i="1"/>
  <c r="F93" i="1"/>
  <c r="F92" i="1"/>
  <c r="F83" i="1"/>
  <c r="F82" i="1"/>
  <c r="F81" i="1"/>
  <c r="F80" i="1"/>
  <c r="F79" i="1"/>
  <c r="F77" i="1"/>
  <c r="F76" i="1"/>
  <c r="F75" i="1"/>
  <c r="F74" i="1"/>
  <c r="F67" i="1"/>
  <c r="F66" i="1"/>
  <c r="F65" i="1"/>
  <c r="F64" i="1"/>
  <c r="F45" i="1"/>
  <c r="F44" i="1"/>
  <c r="F43" i="1"/>
  <c r="F42" i="1"/>
  <c r="F39" i="1"/>
  <c r="F35" i="1"/>
  <c r="F34" i="1"/>
  <c r="F33" i="1"/>
  <c r="F26" i="1"/>
  <c r="F25" i="1"/>
  <c r="F24" i="1"/>
  <c r="F23" i="1"/>
  <c r="F22" i="1"/>
  <c r="F20" i="1"/>
  <c r="F19" i="1"/>
  <c r="F18" i="1"/>
  <c r="F17" i="1"/>
  <c r="F16" i="1"/>
  <c r="F15" i="1"/>
  <c r="F14" i="1"/>
  <c r="F13" i="1"/>
  <c r="F12" i="1"/>
  <c r="F11" i="1"/>
  <c r="F10" i="1"/>
  <c r="F9" i="1"/>
  <c r="F340" i="1"/>
  <c r="F402" i="1"/>
  <c r="F401" i="1"/>
  <c r="F400" i="1"/>
  <c r="F399" i="1"/>
  <c r="F398" i="1"/>
  <c r="F386" i="1"/>
  <c r="F385" i="1"/>
  <c r="F228" i="1"/>
  <c r="F227" i="1"/>
  <c r="F226" i="1"/>
  <c r="F225" i="1"/>
  <c r="F224" i="1"/>
  <c r="F217" i="1"/>
  <c r="F216" i="1"/>
  <c r="F384" i="1"/>
  <c r="F383" i="1"/>
  <c r="F382" i="1"/>
  <c r="F381" i="1"/>
  <c r="F373" i="1"/>
  <c r="F372" i="1"/>
  <c r="F371" i="1"/>
  <c r="F370" i="1"/>
  <c r="F369" i="1"/>
  <c r="F368" i="1"/>
  <c r="F367" i="1"/>
  <c r="F354" i="1"/>
  <c r="F353" i="1"/>
  <c r="F352" i="1"/>
  <c r="F351" i="1"/>
  <c r="F350" i="1"/>
  <c r="F349" i="1"/>
  <c r="F348" i="1"/>
  <c r="F347" i="1"/>
  <c r="F346" i="1"/>
  <c r="F345" i="1"/>
  <c r="F344" i="1"/>
  <c r="F343" i="1"/>
  <c r="F342" i="1"/>
  <c r="F341" i="1"/>
  <c r="F339" i="1"/>
</calcChain>
</file>

<file path=xl/sharedStrings.xml><?xml version="1.0" encoding="utf-8"?>
<sst xmlns="http://schemas.openxmlformats.org/spreadsheetml/2006/main" count="318" uniqueCount="302">
  <si>
    <t>PROJECTED SUBTOTAL</t>
  </si>
  <si>
    <t>COMMENTS</t>
  </si>
  <si>
    <t>Equipment Rental</t>
  </si>
  <si>
    <t>JOB TITLE</t>
  </si>
  <si>
    <t>LOCATION</t>
  </si>
  <si>
    <t>PCT OF TASK COMPLETE</t>
  </si>
  <si>
    <t>STATUS</t>
  </si>
  <si>
    <t>STATUS KEY</t>
  </si>
  <si>
    <t>NOT STARTED</t>
  </si>
  <si>
    <t>IN PROGRESS</t>
  </si>
  <si>
    <t>COMPLETE</t>
  </si>
  <si>
    <t>ON HOLD</t>
  </si>
  <si>
    <t>DIFFERENCE</t>
  </si>
  <si>
    <t>PARTY RESPONSIBLE
Vendor, Contractor, etc.</t>
  </si>
  <si>
    <t>ACTUAL 
SUBTOTAL</t>
  </si>
  <si>
    <t>PROJECTED 
TOTAL</t>
  </si>
  <si>
    <t>ACTUAL 
TOTAL</t>
  </si>
  <si>
    <t>PROJECTED END DATE</t>
  </si>
  <si>
    <t>PROJECTED START DATE</t>
  </si>
  <si>
    <t>PROJECT MGR</t>
  </si>
  <si>
    <t>CONSTRUCTION ESTIMATING WORKSHEET – HOUSE</t>
  </si>
  <si>
    <t>CLICK HERE TO CREATE CONSTRUCTION ESTIMATING WORKSHEETS IN SMARTSHEET</t>
  </si>
  <si>
    <t>CATEGORY &amp; ITEMS</t>
  </si>
  <si>
    <t xml:space="preserve"> </t>
  </si>
  <si>
    <t>PLANNING</t>
  </si>
  <si>
    <t>Plans + Specs</t>
  </si>
  <si>
    <t>Review</t>
  </si>
  <si>
    <t>Survey</t>
  </si>
  <si>
    <t>Admin Fees</t>
  </si>
  <si>
    <t>Financing Costs</t>
  </si>
  <si>
    <t>Legal</t>
  </si>
  <si>
    <t>Engineering</t>
  </si>
  <si>
    <t>SITE PREP</t>
  </si>
  <si>
    <t>Site Access</t>
  </si>
  <si>
    <t>Site Security</t>
  </si>
  <si>
    <t>Lot Clearing</t>
  </si>
  <si>
    <t>Temporary Power</t>
  </si>
  <si>
    <t>Temporary Heat</t>
  </si>
  <si>
    <t>Portable Restroom Facilities</t>
  </si>
  <si>
    <t>Tool Rental</t>
  </si>
  <si>
    <t>Scaffolding Rental</t>
  </si>
  <si>
    <t>Site Storage</t>
  </si>
  <si>
    <t>Dumpster / Waste Removal</t>
  </si>
  <si>
    <t>Remodel - Demo</t>
  </si>
  <si>
    <t>Remodel - Jacking + Shoring</t>
  </si>
  <si>
    <t>Remodel - Surface Protection</t>
  </si>
  <si>
    <t>Remodel - Dust Control</t>
  </si>
  <si>
    <t>EARTHWORK / EXCAVATION</t>
  </si>
  <si>
    <t>Blasting</t>
  </si>
  <si>
    <t>Backfill</t>
  </si>
  <si>
    <t>Culverts</t>
  </si>
  <si>
    <t>Curtain Drains</t>
  </si>
  <si>
    <t>Cut + Fill</t>
  </si>
  <si>
    <t>Compaction</t>
  </si>
  <si>
    <t>Finish Grading</t>
  </si>
  <si>
    <t>Foundation - Excavation</t>
  </si>
  <si>
    <t>Foundation - Footing Drains</t>
  </si>
  <si>
    <t>Ponds</t>
  </si>
  <si>
    <t>Dirt + Stone Removal</t>
  </si>
  <si>
    <t>Seeding / Sodding</t>
  </si>
  <si>
    <t>Swales</t>
  </si>
  <si>
    <t>Retaining Walls</t>
  </si>
  <si>
    <t>Site Drainage - Additional</t>
  </si>
  <si>
    <t>Top Soil</t>
  </si>
  <si>
    <t>Rough Grading</t>
  </si>
  <si>
    <t>UTILITIES</t>
  </si>
  <si>
    <t>Water - Tap Fees &amp; Hookup</t>
  </si>
  <si>
    <t>Sewer - Tap Fees &amp; Hookup</t>
  </si>
  <si>
    <t>Electrical - Permit</t>
  </si>
  <si>
    <t>Electrical - Connection</t>
  </si>
  <si>
    <t>Electrical - Install</t>
  </si>
  <si>
    <t>Gas - Permit</t>
  </si>
  <si>
    <t>Gas - Connection</t>
  </si>
  <si>
    <t>Gas - Hookup</t>
  </si>
  <si>
    <t>Oil Tank Install</t>
  </si>
  <si>
    <t>Telecom - Hookup</t>
  </si>
  <si>
    <t>Telecom - Install</t>
  </si>
  <si>
    <t>WATER + SEWER</t>
  </si>
  <si>
    <t>Soil Test</t>
  </si>
  <si>
    <t>Perc Test</t>
  </si>
  <si>
    <t>Septic - Design</t>
  </si>
  <si>
    <t>Septic - Permits</t>
  </si>
  <si>
    <t>Septic - Inspection</t>
  </si>
  <si>
    <t>Septic - Fees</t>
  </si>
  <si>
    <t>Septic - Tie to House</t>
  </si>
  <si>
    <t>High Water Table Dewatering</t>
  </si>
  <si>
    <t>Well</t>
  </si>
  <si>
    <t>Pump</t>
  </si>
  <si>
    <t>Trenching</t>
  </si>
  <si>
    <t>Pressure Tank</t>
  </si>
  <si>
    <t>Well - Permits</t>
  </si>
  <si>
    <t>Well - Fees</t>
  </si>
  <si>
    <t>FOUNDATION</t>
  </si>
  <si>
    <t>Footings</t>
  </si>
  <si>
    <t>Pads</t>
  </si>
  <si>
    <t>Stem Walls</t>
  </si>
  <si>
    <t>Grade Beams</t>
  </si>
  <si>
    <t>Piers</t>
  </si>
  <si>
    <t>Slab - Foundation</t>
  </si>
  <si>
    <t>Slab - Basement</t>
  </si>
  <si>
    <t>Slab - Garage</t>
  </si>
  <si>
    <t>Steel Reinforcing</t>
  </si>
  <si>
    <t>Anchor Bolts</t>
  </si>
  <si>
    <t>Bulkheads</t>
  </si>
  <si>
    <t>Hold Downs</t>
  </si>
  <si>
    <t>Sub-Slab Vapor Barrier</t>
  </si>
  <si>
    <t>Sump Pump</t>
  </si>
  <si>
    <t>Crawlspace Vapor Barrier</t>
  </si>
  <si>
    <t>Crawlspace Vents</t>
  </si>
  <si>
    <t>Waterproofing</t>
  </si>
  <si>
    <t>Slab Insulation</t>
  </si>
  <si>
    <t>Exterior Foundation Insulation</t>
  </si>
  <si>
    <t>Exterior Insulation Coating</t>
  </si>
  <si>
    <t>Foundation - Drain Board</t>
  </si>
  <si>
    <t>Foundation - Walls</t>
  </si>
  <si>
    <t>Foundation - Windows</t>
  </si>
  <si>
    <t>ROUGH FRAMING</t>
  </si>
  <si>
    <t>Steel / Wood Carrying Beam</t>
  </si>
  <si>
    <t>Floor Framing</t>
  </si>
  <si>
    <t>Exterior Walls</t>
  </si>
  <si>
    <t>Interior Walls</t>
  </si>
  <si>
    <t>Rough Stairs</t>
  </si>
  <si>
    <t>Sheathing</t>
  </si>
  <si>
    <t>Subflooring</t>
  </si>
  <si>
    <t>Roof Framing / Trusses</t>
  </si>
  <si>
    <t>Steel Framing Connectors</t>
  </si>
  <si>
    <t>Fasteners / Nails / Screws</t>
  </si>
  <si>
    <t>Plaster / Drywall Prep</t>
  </si>
  <si>
    <t>Sill + Seal</t>
  </si>
  <si>
    <t>Exterior Door - Frames + Sills</t>
  </si>
  <si>
    <t>Exterior Door - Slabs</t>
  </si>
  <si>
    <t>Exterior Door - Prehung</t>
  </si>
  <si>
    <t>Garage Doors</t>
  </si>
  <si>
    <t>Sidelights</t>
  </si>
  <si>
    <t>Transoms</t>
  </si>
  <si>
    <t>Windows</t>
  </si>
  <si>
    <t>Membrane + Flashing</t>
  </si>
  <si>
    <t>Exterior Door - Hardware</t>
  </si>
  <si>
    <t>Sliding / Hinged Doors</t>
  </si>
  <si>
    <t>Foam Sheathing</t>
  </si>
  <si>
    <t>Weather Barrier</t>
  </si>
  <si>
    <t>Siding</t>
  </si>
  <si>
    <t>Veneer</t>
  </si>
  <si>
    <t>Stucco</t>
  </si>
  <si>
    <t>Fascia</t>
  </si>
  <si>
    <t>Soffit</t>
  </si>
  <si>
    <t>Frieze</t>
  </si>
  <si>
    <t>Corner Boards</t>
  </si>
  <si>
    <t>Water Table</t>
  </si>
  <si>
    <t>Soffit / Gable Vents</t>
  </si>
  <si>
    <t>Trim - Windows</t>
  </si>
  <si>
    <t>Trim - Doors</t>
  </si>
  <si>
    <t>Trim - Finishing</t>
  </si>
  <si>
    <t>Landing</t>
  </si>
  <si>
    <t>Stairs</t>
  </si>
  <si>
    <t>Paint</t>
  </si>
  <si>
    <t>Stain</t>
  </si>
  <si>
    <t>Caulk</t>
  </si>
  <si>
    <t>Labor Costs</t>
  </si>
  <si>
    <t>ROOFING</t>
  </si>
  <si>
    <t>Underlayment</t>
  </si>
  <si>
    <t>Drip Edge</t>
  </si>
  <si>
    <t>Installation / Labor</t>
  </si>
  <si>
    <t>Gutters + Downspouts</t>
  </si>
  <si>
    <t>Skylights</t>
  </si>
  <si>
    <t>Ridge and Roof Vents</t>
  </si>
  <si>
    <t>MASONRY / PAVING</t>
  </si>
  <si>
    <t>Driveway</t>
  </si>
  <si>
    <t>Walkways</t>
  </si>
  <si>
    <t>Chimneys</t>
  </si>
  <si>
    <t>Patios</t>
  </si>
  <si>
    <t>Fireplaces + Hearths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</si>
  <si>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</si>
  <si>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PLUMBING</t>
  </si>
  <si>
    <t>Drain</t>
  </si>
  <si>
    <t>Waste</t>
  </si>
  <si>
    <t>Vent</t>
  </si>
  <si>
    <t>Piping - Gas</t>
  </si>
  <si>
    <t>Piping - Water Supply</t>
  </si>
  <si>
    <t>Water Heater</t>
  </si>
  <si>
    <t>Water Treatment</t>
  </si>
  <si>
    <t>Toilets</t>
  </si>
  <si>
    <t>Tubs</t>
  </si>
  <si>
    <t>Sinks</t>
  </si>
  <si>
    <t>Showers</t>
  </si>
  <si>
    <t>Faucets</t>
  </si>
  <si>
    <t>Mixing Valves</t>
  </si>
  <si>
    <t>Shower Heads</t>
  </si>
  <si>
    <t>Disposal</t>
  </si>
  <si>
    <t>INSULATION + AIR SEALING</t>
  </si>
  <si>
    <t>Roof / Eave Baffles</t>
  </si>
  <si>
    <t>Insulation - Roof / Attic</t>
  </si>
  <si>
    <t>Air Sealing</t>
  </si>
  <si>
    <t>Insulation - Wall Cavity</t>
  </si>
  <si>
    <t>Insulation - Foam Board</t>
  </si>
  <si>
    <t>Insulation - Spray Foam</t>
  </si>
  <si>
    <t>Insulation - Basement Interior</t>
  </si>
  <si>
    <t>Insulation - Crawlspace</t>
  </si>
  <si>
    <t>Blower Door</t>
  </si>
  <si>
    <t>ELECTRICAL</t>
  </si>
  <si>
    <t>Service Panels</t>
  </si>
  <si>
    <t>Sub-Panels</t>
  </si>
  <si>
    <t>Rough Wiring</t>
  </si>
  <si>
    <t>Phone / Cable / Internet Wiring</t>
  </si>
  <si>
    <t>Lighting Fixtures</t>
  </si>
  <si>
    <t>Low-Voltage Fixtures</t>
  </si>
  <si>
    <t>Low-Voltage Transformers</t>
  </si>
  <si>
    <t>Outlets</t>
  </si>
  <si>
    <t>Switches</t>
  </si>
  <si>
    <t>Dimmers</t>
  </si>
  <si>
    <t>Lighting Control System</t>
  </si>
  <si>
    <t>Doorbell</t>
  </si>
  <si>
    <t>Smoke + CO2 Alarms</t>
  </si>
  <si>
    <t>Intercom System</t>
  </si>
  <si>
    <t>Security System</t>
  </si>
  <si>
    <t>Home Theater</t>
  </si>
  <si>
    <t>Home Entertainment System</t>
  </si>
  <si>
    <t>HVAC</t>
  </si>
  <si>
    <t>Furnace / Heat Pump</t>
  </si>
  <si>
    <t>Air Handler</t>
  </si>
  <si>
    <t>Ductwork</t>
  </si>
  <si>
    <t>Grilles</t>
  </si>
  <si>
    <t>Registers</t>
  </si>
  <si>
    <t>Boiler</t>
  </si>
  <si>
    <t>Piping</t>
  </si>
  <si>
    <t>Radiators</t>
  </si>
  <si>
    <t>Whole-House Ventilation</t>
  </si>
  <si>
    <t>HVAC Controls</t>
  </si>
  <si>
    <t>Solar Hot Water</t>
  </si>
  <si>
    <t>DRYWALL + PLASTER</t>
  </si>
  <si>
    <t>Walls</t>
  </si>
  <si>
    <t>Ceilings</t>
  </si>
  <si>
    <t>Soffits</t>
  </si>
  <si>
    <t>Decorative Plaster</t>
  </si>
  <si>
    <t>FINISH - INTERIOR</t>
  </si>
  <si>
    <t>FINISH - EXTERIOR</t>
  </si>
  <si>
    <t>Interior Door - Hardware</t>
  </si>
  <si>
    <t>Interior Door - Prehung</t>
  </si>
  <si>
    <t>Interior Door - Slabs</t>
  </si>
  <si>
    <t>Interior Door - Frames + Thresholds</t>
  </si>
  <si>
    <t>Paneling</t>
  </si>
  <si>
    <t>Closet Shelving</t>
  </si>
  <si>
    <t>Closet Hardware</t>
  </si>
  <si>
    <t>Stairs / Railings / Newels</t>
  </si>
  <si>
    <t>Interior Paint</t>
  </si>
  <si>
    <t>Interior Stain</t>
  </si>
  <si>
    <t>Flooring - Wood</t>
  </si>
  <si>
    <t>Flooring - Carpet</t>
  </si>
  <si>
    <t>Flooring - Vinyl</t>
  </si>
  <si>
    <t>Flooring - Tile / Stone Prep</t>
  </si>
  <si>
    <t>Flooring - Tile / Stone Materials</t>
  </si>
  <si>
    <t>Ceilings - Function</t>
  </si>
  <si>
    <t>KITCHEN</t>
  </si>
  <si>
    <t>Cabinets</t>
  </si>
  <si>
    <t>Cabinets - Hardware</t>
  </si>
  <si>
    <t>Countertops</t>
  </si>
  <si>
    <t>Backsplash</t>
  </si>
  <si>
    <t>Tile / Stone</t>
  </si>
  <si>
    <t>Accessories</t>
  </si>
  <si>
    <t>Shelving</t>
  </si>
  <si>
    <t>Built-ins</t>
  </si>
  <si>
    <t>BATH</t>
  </si>
  <si>
    <t>Raised Tub Platform</t>
  </si>
  <si>
    <t>Tub Enclosure</t>
  </si>
  <si>
    <t>Shower Enclosure</t>
  </si>
  <si>
    <t>Medicine Cabinets</t>
  </si>
  <si>
    <t>Mirrors</t>
  </si>
  <si>
    <t>Refrigerator</t>
  </si>
  <si>
    <t>Cooktop</t>
  </si>
  <si>
    <t>Oven</t>
  </si>
  <si>
    <t>Microwave Oven</t>
  </si>
  <si>
    <t>Range Hood</t>
  </si>
  <si>
    <t>Dishwasher</t>
  </si>
  <si>
    <t>Washer + Dryer</t>
  </si>
  <si>
    <t>Deep Freeze</t>
  </si>
  <si>
    <t>APPLIANCES</t>
  </si>
  <si>
    <t>PORCHES + DECKS</t>
  </si>
  <si>
    <t>Porch - Open</t>
  </si>
  <si>
    <t>Porch - Screened</t>
  </si>
  <si>
    <t>Deck - Composite</t>
  </si>
  <si>
    <t>Deck - Wood</t>
  </si>
  <si>
    <t>Fencing</t>
  </si>
  <si>
    <t>Railings</t>
  </si>
  <si>
    <t>Additional Structures</t>
  </si>
  <si>
    <t>OTHER</t>
  </si>
  <si>
    <t>Plumbing to House</t>
  </si>
  <si>
    <t>Lally Columns</t>
  </si>
  <si>
    <t>Infrared</t>
  </si>
  <si>
    <t>Central AC</t>
  </si>
  <si>
    <t>Ceilings - Decorative</t>
  </si>
  <si>
    <t>Wainscoting</t>
  </si>
  <si>
    <t>Permit - Building</t>
  </si>
  <si>
    <t>Permit - Environmental</t>
  </si>
  <si>
    <t>Permit - Zoning</t>
  </si>
  <si>
    <t>Dam Proofing</t>
  </si>
  <si>
    <t>Sub-Fascia</t>
  </si>
  <si>
    <t>WINDOWS + DOORS (Exterior)</t>
  </si>
  <si>
    <t>Stairs - Exterior</t>
  </si>
  <si>
    <t>Outdoor Built-Ins</t>
  </si>
  <si>
    <t>Built-In Cabinets</t>
  </si>
  <si>
    <t>Built-In Shelving</t>
  </si>
  <si>
    <t>Built-Ins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</si>
</sst>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quot;$&quot;#,##0.00"/>
    <numFmt numFmtId="166" formatCode="[$-F800]dddd\,\ mmmm\ dd\,\ yyyy"/>
  </numFmts>
  <fonts count="24"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b/>
      <sz val="22"/>
      <color theme="6" tint="-0.249977111117893"/>
      <name val="Century Gothic"/>
      <family val="1"/>
    </font>
    <font>
      <b/>
      <sz val="12"/>
      <color theme="1"/>
      <name val="Century Gothic"/>
      <family val="1"/>
    </font>
    <font>
      <sz val="9"/>
      <color theme="1"/>
      <name val="Century Gothic"/>
      <family val="1"/>
    </font>
    <font>
      <b/>
      <sz val="22"/>
      <color theme="8" tint="-0.499984740745262"/>
      <name val="Century Gothic"/>
      <family val="1"/>
    </font>
    <font>
      <sz val="11"/>
      <color theme="1"/>
      <name val="Arial"/>
      <family val="2"/>
    </font>
    <font>
      <sz val="10"/>
      <color theme="1"/>
      <name val="Century Gothic"/>
      <family val="1"/>
    </font>
    <font>
      <b/>
      <sz val="10"/>
      <color theme="1"/>
      <name val="Century Gothic"/>
      <family val="1"/>
    </font>
    <font>
      <sz val="12"/>
      <color theme="1"/>
      <name val="Century Gothic"/>
      <family val="1"/>
    </font>
    <font>
      <b/>
      <sz val="9"/>
      <color theme="0"/>
      <name val="Century Gothic"/>
      <family val="1"/>
    </font>
    <font>
      <b/>
      <sz val="9"/>
      <color theme="1"/>
      <name val="Century Gothic"/>
      <family val="1"/>
    </font>
    <font>
      <sz val="9"/>
      <color theme="0"/>
      <name val="Century Gothic"/>
      <family val="1"/>
    </font>
    <font>
      <b/>
      <sz val="9"/>
      <color theme="1" tint="0.34998626667073579"/>
      <name val="Century Gothic"/>
      <family val="1"/>
    </font>
    <font>
      <sz val="9"/>
      <color theme="1" tint="0.34998626667073579"/>
      <name val="Century Gothic"/>
      <family val="1"/>
    </font>
    <font>
      <b/>
      <sz val="10"/>
      <color theme="0" tint="-0.499984740745262"/>
      <name val="Century Gothic"/>
      <family val="1"/>
    </font>
    <font>
      <b/>
      <sz val="22"/>
      <color theme="0" tint="-0.499984740745262"/>
      <name val="Century Gothic"/>
      <family val="1"/>
    </font>
    <font>
      <sz val="8"/>
      <name val="Calibri"/>
      <family val="2"/>
      <scheme val="minor"/>
    </font>
    <font>
      <sz val="11"/>
      <color theme="1"/>
      <name val="Calibri"/>
      <family val="2"/>
      <scheme val="minor"/>
    </font>
    <font>
      <u/>
      <sz val="12"/>
      <color theme="10"/>
      <name val="Calibri"/>
      <family val="2"/>
      <scheme val="minor"/>
    </font>
    <font>
      <b/>
      <sz val="22"/>
      <color theme="0"/>
      <name val="Century Gothic"/>
      <family val="2"/>
    </font>
  </fonts>
  <fills count="22">
    <fill>
      <patternFill patternType="none"/>
    </fill>
    <fill>
      <patternFill patternType="gray125"/>
    </fill>
    <fill>
      <patternFill patternType="solid">
        <fgColor theme="8" tint="-0.249977111117893"/>
        <bgColor indexed="64"/>
      </patternFill>
    </fill>
    <fill>
      <patternFill patternType="solid">
        <fgColor theme="8" tint="0.39997558519241921"/>
        <bgColor indexed="64"/>
      </patternFill>
    </fill>
    <fill>
      <patternFill patternType="solid">
        <fgColor theme="6" tint="-0.249977111117893"/>
        <bgColor indexed="64"/>
      </patternFill>
    </fill>
    <fill>
      <patternFill patternType="solid">
        <fgColor theme="6"/>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499984740745262"/>
        <bgColor indexed="64"/>
      </patternFill>
    </fill>
    <fill>
      <patternFill patternType="solid">
        <fgColor theme="0"/>
        <bgColor indexed="64"/>
      </patternFill>
    </fill>
    <fill>
      <patternFill patternType="solid">
        <fgColor theme="4" tint="-0.249977111117893"/>
        <bgColor indexed="64"/>
      </patternFill>
    </fill>
    <fill>
      <patternFill patternType="solid">
        <fgColor theme="1"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7" tint="-0.499984740745262"/>
        <bgColor indexed="64"/>
      </patternFill>
    </fill>
    <fill>
      <patternFill patternType="solid">
        <fgColor theme="7" tint="0.79998168889431442"/>
        <bgColor indexed="64"/>
      </patternFill>
    </fill>
    <fill>
      <patternFill patternType="solid">
        <fgColor rgb="FF00BD32"/>
        <bgColor indexed="64"/>
      </patternFill>
    </fill>
  </fills>
  <borders count="19">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dotted">
        <color theme="0" tint="-0.249977111117893"/>
      </right>
      <top style="thin">
        <color theme="0" tint="-0.249977111117893"/>
      </top>
      <bottom style="thin">
        <color theme="0" tint="-0.249977111117893"/>
      </bottom>
      <diagonal/>
    </border>
    <border>
      <left style="dotted">
        <color theme="0" tint="-0.249977111117893"/>
      </left>
      <right style="double">
        <color theme="0" tint="-0.249977111117893"/>
      </right>
      <top style="thin">
        <color theme="0" tint="-0.249977111117893"/>
      </top>
      <bottom style="thin">
        <color theme="0" tint="-0.249977111117893"/>
      </bottom>
      <diagonal/>
    </border>
    <border>
      <left/>
      <right style="double">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dotted">
        <color theme="0" tint="-0.249977111117893"/>
      </right>
      <top/>
      <bottom style="thin">
        <color theme="0" tint="-0.249977111117893"/>
      </bottom>
      <diagonal/>
    </border>
    <border>
      <left style="dotted">
        <color theme="0" tint="-0.249977111117893"/>
      </left>
      <right style="double">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dotted">
        <color theme="0" tint="-0.249977111117893"/>
      </right>
      <top style="thin">
        <color theme="0" tint="-0.249977111117893"/>
      </top>
      <bottom style="medium">
        <color theme="0" tint="-0.249977111117893"/>
      </bottom>
      <diagonal/>
    </border>
    <border>
      <left style="dotted">
        <color theme="0" tint="-0.249977111117893"/>
      </left>
      <right style="double">
        <color theme="0" tint="-0.249977111117893"/>
      </right>
      <top style="thin">
        <color theme="0" tint="-0.249977111117893"/>
      </top>
      <bottom style="medium">
        <color theme="0" tint="-0.249977111117893"/>
      </bottom>
      <diagonal/>
    </border>
  </borders>
  <cellStyleXfs count="7">
    <xf numFmtId="0" fontId="0" fillId="0" borderId="0"/>
    <xf numFmtId="164" fontId="3" fillId="0" borderId="0" applyFont="0" applyFill="0" applyBorder="0" applyAlignment="0" applyProtection="0"/>
    <xf numFmtId="9" fontId="2" fillId="0" borderId="0" applyFont="0" applyFill="0" applyBorder="0" applyAlignment="0" applyProtection="0"/>
    <xf numFmtId="0" fontId="21" fillId="0" borderId="0"/>
    <xf numFmtId="164" fontId="1" fillId="0" borderId="0" applyFont="0" applyFill="0" applyBorder="0" applyAlignment="0" applyProtection="0"/>
    <xf numFmtId="0" fontId="1" fillId="0" borderId="0"/>
    <xf numFmtId="0" fontId="22" fillId="0" borderId="0" applyNumberFormat="0" applyFill="0" applyBorder="0" applyAlignment="0" applyProtection="0"/>
  </cellStyleXfs>
  <cellXfs count="79">
    <xf numFmtId="0" fontId="0" fillId="0" borderId="0" xfId="0"/>
    <xf numFmtId="0" fontId="4" fillId="0" borderId="0" xfId="0" applyFont="1"/>
    <xf numFmtId="0" fontId="4" fillId="0" borderId="0" xfId="0" applyFont="1" applyAlignment="1">
      <alignment horizontal="left" indent="1"/>
    </xf>
    <xf numFmtId="0" fontId="4" fillId="0" borderId="0" xfId="0" applyFont="1" applyAlignment="1">
      <alignment vertical="center"/>
    </xf>
    <xf numFmtId="0" fontId="4" fillId="0" borderId="0" xfId="0" applyFont="1" applyAlignment="1">
      <alignment horizontal="left" wrapText="1" indent="1"/>
    </xf>
    <xf numFmtId="0" fontId="5" fillId="0" borderId="0" xfId="0" applyFont="1" applyAlignment="1">
      <alignment horizontal="left" vertical="center"/>
    </xf>
    <xf numFmtId="0" fontId="5" fillId="0" borderId="0" xfId="0" applyFont="1" applyAlignment="1">
      <alignment vertical="center"/>
    </xf>
    <xf numFmtId="0" fontId="5" fillId="0" borderId="0" xfId="0" applyFont="1" applyBorder="1" applyAlignment="1">
      <alignment horizontal="left" vertical="center"/>
    </xf>
    <xf numFmtId="164" fontId="6" fillId="0" borderId="0" xfId="1" applyFont="1" applyAlignment="1">
      <alignment horizontal="left" vertical="center" indent="1"/>
    </xf>
    <xf numFmtId="0" fontId="7" fillId="0" borderId="0" xfId="0" applyFont="1" applyAlignment="1">
      <alignment horizontal="right" vertical="center" wrapText="1"/>
    </xf>
    <xf numFmtId="0" fontId="8" fillId="0" borderId="0" xfId="0" applyFont="1" applyAlignment="1">
      <alignment vertical="center"/>
    </xf>
    <xf numFmtId="0" fontId="9" fillId="0" borderId="0" xfId="0" applyFont="1"/>
    <xf numFmtId="0" fontId="0" fillId="13" borderId="0" xfId="0" applyFill="1"/>
    <xf numFmtId="0" fontId="10" fillId="13" borderId="0" xfId="0" applyFont="1" applyFill="1"/>
    <xf numFmtId="9" fontId="14" fillId="0" borderId="1" xfId="2" applyFont="1" applyBorder="1" applyAlignment="1">
      <alignment horizontal="center" vertical="center"/>
    </xf>
    <xf numFmtId="0" fontId="7" fillId="16" borderId="1" xfId="0" applyFont="1" applyFill="1" applyBorder="1" applyAlignment="1">
      <alignment horizontal="center" vertical="center"/>
    </xf>
    <xf numFmtId="0" fontId="7" fillId="13" borderId="0" xfId="0" applyFont="1" applyFill="1"/>
    <xf numFmtId="0" fontId="7" fillId="17" borderId="1" xfId="0" applyFont="1" applyFill="1" applyBorder="1" applyAlignment="1">
      <alignment horizontal="center" vertical="center"/>
    </xf>
    <xf numFmtId="0" fontId="7" fillId="18" borderId="1" xfId="0" applyFont="1" applyFill="1" applyBorder="1" applyAlignment="1">
      <alignment horizontal="center" vertical="center"/>
    </xf>
    <xf numFmtId="0" fontId="15" fillId="14" borderId="1" xfId="0" applyFont="1" applyFill="1" applyBorder="1" applyAlignment="1">
      <alignment horizontal="center" vertical="center"/>
    </xf>
    <xf numFmtId="0" fontId="7" fillId="13" borderId="1" xfId="0" applyFont="1" applyFill="1" applyBorder="1" applyAlignment="1">
      <alignment horizontal="center" vertical="center"/>
    </xf>
    <xf numFmtId="0" fontId="12" fillId="13" borderId="0" xfId="0" applyFont="1" applyFill="1"/>
    <xf numFmtId="9" fontId="14" fillId="0" borderId="2" xfId="2" applyFont="1" applyBorder="1" applyAlignment="1">
      <alignment horizontal="center" vertical="center"/>
    </xf>
    <xf numFmtId="0" fontId="13" fillId="2" borderId="1" xfId="0" applyFont="1" applyFill="1" applyBorder="1" applyAlignment="1">
      <alignment horizontal="center" vertical="center" wrapText="1"/>
    </xf>
    <xf numFmtId="0" fontId="13" fillId="2" borderId="1" xfId="0" applyFont="1" applyFill="1" applyBorder="1" applyAlignment="1">
      <alignment horizontal="center" vertical="center"/>
    </xf>
    <xf numFmtId="1" fontId="7" fillId="7" borderId="1" xfId="2" applyNumberFormat="1" applyFont="1" applyFill="1" applyBorder="1" applyAlignment="1">
      <alignment horizontal="left" vertical="center" wrapText="1" indent="1"/>
    </xf>
    <xf numFmtId="0" fontId="7" fillId="0" borderId="1" xfId="0" applyFont="1" applyBorder="1" applyAlignment="1">
      <alignment horizontal="center" vertical="center" wrapText="1"/>
    </xf>
    <xf numFmtId="1" fontId="7" fillId="0" borderId="1" xfId="2" applyNumberFormat="1" applyFont="1" applyBorder="1" applyAlignment="1">
      <alignment horizontal="left" vertical="center" wrapText="1" indent="1"/>
    </xf>
    <xf numFmtId="165" fontId="11" fillId="0" borderId="0" xfId="1" applyNumberFormat="1" applyFont="1" applyAlignment="1">
      <alignment horizontal="right" vertical="center" wrapText="1" indent="1"/>
    </xf>
    <xf numFmtId="165" fontId="18" fillId="0" borderId="0" xfId="1" applyNumberFormat="1" applyFont="1" applyAlignment="1">
      <alignment horizontal="right" vertical="center" wrapText="1" indent="1"/>
    </xf>
    <xf numFmtId="0" fontId="13" fillId="19" borderId="1" xfId="0" applyFont="1" applyFill="1" applyBorder="1" applyAlignment="1">
      <alignment horizontal="center" vertical="center" wrapText="1"/>
    </xf>
    <xf numFmtId="0" fontId="7" fillId="20" borderId="1" xfId="0" applyFont="1" applyFill="1" applyBorder="1" applyAlignment="1">
      <alignment horizontal="center" vertical="center" wrapText="1"/>
    </xf>
    <xf numFmtId="9" fontId="14" fillId="20" borderId="1" xfId="2" applyFont="1" applyFill="1" applyBorder="1" applyAlignment="1">
      <alignment horizontal="center" vertical="center"/>
    </xf>
    <xf numFmtId="166" fontId="7" fillId="0" borderId="1" xfId="0" applyNumberFormat="1" applyFont="1" applyBorder="1" applyAlignment="1">
      <alignment horizontal="left" vertical="center" indent="1"/>
    </xf>
    <xf numFmtId="0" fontId="19" fillId="0" borderId="0" xfId="0" applyFont="1" applyAlignment="1">
      <alignment vertical="center"/>
    </xf>
    <xf numFmtId="0" fontId="13" fillId="15" borderId="1" xfId="0" applyFont="1" applyFill="1" applyBorder="1" applyAlignment="1">
      <alignment horizontal="center" vertical="center"/>
    </xf>
    <xf numFmtId="0" fontId="13" fillId="12" borderId="1" xfId="0" applyFont="1" applyFill="1" applyBorder="1" applyAlignment="1">
      <alignment horizontal="left" vertical="center" wrapText="1" indent="1"/>
    </xf>
    <xf numFmtId="0" fontId="13" fillId="12" borderId="1" xfId="0" applyFont="1" applyFill="1" applyBorder="1" applyAlignment="1">
      <alignment horizontal="center" vertical="center" wrapText="1"/>
    </xf>
    <xf numFmtId="165" fontId="14" fillId="3" borderId="6" xfId="1" applyNumberFormat="1" applyFont="1" applyFill="1" applyBorder="1" applyAlignment="1">
      <alignment horizontal="right" vertical="center" wrapText="1" indent="1"/>
    </xf>
    <xf numFmtId="165" fontId="7" fillId="8" borderId="6" xfId="1" applyNumberFormat="1" applyFont="1" applyFill="1" applyBorder="1" applyAlignment="1">
      <alignment horizontal="right" vertical="center" wrapText="1" indent="1"/>
    </xf>
    <xf numFmtId="0" fontId="13" fillId="9" borderId="4" xfId="0" applyFont="1" applyFill="1" applyBorder="1" applyAlignment="1">
      <alignment horizontal="center" vertical="center" wrapText="1"/>
    </xf>
    <xf numFmtId="165" fontId="16" fillId="11" borderId="4" xfId="1" applyNumberFormat="1" applyFont="1" applyFill="1" applyBorder="1" applyAlignment="1">
      <alignment horizontal="right" vertical="center" wrapText="1" indent="1"/>
    </xf>
    <xf numFmtId="165" fontId="17" fillId="10" borderId="4" xfId="1" applyNumberFormat="1" applyFont="1" applyFill="1" applyBorder="1" applyAlignment="1">
      <alignment horizontal="right" vertical="center" wrapText="1" indent="1"/>
    </xf>
    <xf numFmtId="0" fontId="13" fillId="4" borderId="7" xfId="0" applyFont="1" applyFill="1" applyBorder="1" applyAlignment="1">
      <alignment horizontal="center" vertical="center" wrapText="1"/>
    </xf>
    <xf numFmtId="165" fontId="14" fillId="5" borderId="7" xfId="1" applyNumberFormat="1" applyFont="1" applyFill="1" applyBorder="1" applyAlignment="1">
      <alignment horizontal="right" vertical="center" wrapText="1" indent="1"/>
    </xf>
    <xf numFmtId="165" fontId="7" fillId="6" borderId="7" xfId="1" applyNumberFormat="1" applyFont="1" applyFill="1" applyBorder="1" applyAlignment="1">
      <alignment horizontal="right" vertical="center" wrapText="1" indent="1"/>
    </xf>
    <xf numFmtId="0" fontId="13" fillId="4" borderId="8" xfId="0" applyFont="1" applyFill="1" applyBorder="1" applyAlignment="1">
      <alignment horizontal="center" vertical="center" wrapText="1"/>
    </xf>
    <xf numFmtId="0" fontId="13" fillId="12" borderId="6" xfId="0" applyFont="1" applyFill="1" applyBorder="1" applyAlignment="1">
      <alignment horizontal="center" vertical="center" wrapText="1"/>
    </xf>
    <xf numFmtId="0" fontId="21" fillId="0" borderId="0" xfId="3"/>
    <xf numFmtId="0" fontId="4" fillId="0" borderId="9" xfId="3" applyFont="1" applyBorder="1" applyAlignment="1">
      <alignment horizontal="left" vertical="center" wrapText="1" indent="2"/>
    </xf>
    <xf numFmtId="165" fontId="14" fillId="3" borderId="12" xfId="1" applyNumberFormat="1" applyFont="1" applyFill="1" applyBorder="1" applyAlignment="1">
      <alignment horizontal="right" vertical="center" wrapText="1" indent="1"/>
    </xf>
    <xf numFmtId="165" fontId="14" fillId="5" borderId="13" xfId="1" applyNumberFormat="1" applyFont="1" applyFill="1" applyBorder="1" applyAlignment="1">
      <alignment horizontal="right" vertical="center" wrapText="1" indent="1"/>
    </xf>
    <xf numFmtId="165" fontId="16" fillId="11" borderId="11" xfId="1" applyNumberFormat="1" applyFont="1" applyFill="1" applyBorder="1" applyAlignment="1">
      <alignment horizontal="right" vertical="center" wrapText="1" indent="1"/>
    </xf>
    <xf numFmtId="1" fontId="7" fillId="7" borderId="14" xfId="2" applyNumberFormat="1" applyFont="1" applyFill="1" applyBorder="1" applyAlignment="1">
      <alignment horizontal="left" vertical="center" wrapText="1" indent="1"/>
    </xf>
    <xf numFmtId="0" fontId="7" fillId="20" borderId="14" xfId="0" applyFont="1" applyFill="1" applyBorder="1" applyAlignment="1">
      <alignment horizontal="center" vertical="center" wrapText="1"/>
    </xf>
    <xf numFmtId="9" fontId="14" fillId="20" borderId="14" xfId="2" applyFont="1" applyFill="1" applyBorder="1" applyAlignment="1">
      <alignment horizontal="center" vertical="center"/>
    </xf>
    <xf numFmtId="165" fontId="7" fillId="8" borderId="17" xfId="1" applyNumberFormat="1" applyFont="1" applyFill="1" applyBorder="1" applyAlignment="1">
      <alignment horizontal="right" vertical="center" wrapText="1" indent="1"/>
    </xf>
    <xf numFmtId="165" fontId="7" fillId="6" borderId="18" xfId="1" applyNumberFormat="1" applyFont="1" applyFill="1" applyBorder="1" applyAlignment="1">
      <alignment horizontal="right" vertical="center" wrapText="1" indent="1"/>
    </xf>
    <xf numFmtId="165" fontId="17" fillId="10" borderId="16" xfId="1" applyNumberFormat="1" applyFont="1" applyFill="1" applyBorder="1" applyAlignment="1">
      <alignment horizontal="right" vertical="center" wrapText="1" indent="1"/>
    </xf>
    <xf numFmtId="1" fontId="7" fillId="0" borderId="2" xfId="2" applyNumberFormat="1" applyFont="1" applyBorder="1" applyAlignment="1">
      <alignment horizontal="left" vertical="center" wrapText="1" indent="1"/>
    </xf>
    <xf numFmtId="0" fontId="7" fillId="0" borderId="2" xfId="0" applyFont="1" applyBorder="1" applyAlignment="1">
      <alignment horizontal="center" vertical="center" wrapText="1"/>
    </xf>
    <xf numFmtId="0" fontId="7" fillId="0" borderId="1" xfId="0" applyFont="1" applyBorder="1" applyAlignment="1">
      <alignment horizontal="left" vertical="center" wrapText="1" indent="1"/>
    </xf>
    <xf numFmtId="0" fontId="7" fillId="0" borderId="2" xfId="0" applyFont="1" applyBorder="1" applyAlignment="1">
      <alignment horizontal="left" vertical="center" wrapText="1" indent="1"/>
    </xf>
    <xf numFmtId="0" fontId="14" fillId="8" borderId="10" xfId="0" applyFont="1" applyFill="1" applyBorder="1" applyAlignment="1">
      <alignment horizontal="left" vertical="center" wrapText="1" indent="1"/>
    </xf>
    <xf numFmtId="0" fontId="14" fillId="8" borderId="11" xfId="0" applyFont="1" applyFill="1" applyBorder="1" applyAlignment="1">
      <alignment horizontal="left" vertical="center" wrapText="1" indent="1"/>
    </xf>
    <xf numFmtId="0" fontId="7" fillId="0" borderId="3" xfId="0" applyFont="1" applyBorder="1" applyAlignment="1">
      <alignment horizontal="left" vertical="center" wrapText="1" indent="1"/>
    </xf>
    <xf numFmtId="0" fontId="7" fillId="0" borderId="4" xfId="0" applyFont="1" applyBorder="1" applyAlignment="1">
      <alignment horizontal="left" vertical="center" wrapText="1" indent="1"/>
    </xf>
    <xf numFmtId="0" fontId="14" fillId="8" borderId="3" xfId="0" applyFont="1" applyFill="1" applyBorder="1" applyAlignment="1">
      <alignment horizontal="left" vertical="center" wrapText="1" indent="1"/>
    </xf>
    <xf numFmtId="0" fontId="14" fillId="8" borderId="4" xfId="0" applyFont="1" applyFill="1" applyBorder="1" applyAlignment="1">
      <alignment horizontal="left" vertical="center" wrapText="1" indent="1"/>
    </xf>
    <xf numFmtId="0" fontId="7" fillId="0" borderId="15" xfId="0" applyFont="1" applyBorder="1" applyAlignment="1">
      <alignment horizontal="left" vertical="center" wrapText="1" indent="1"/>
    </xf>
    <xf numFmtId="0" fontId="7" fillId="0" borderId="16" xfId="0" applyFont="1" applyBorder="1" applyAlignment="1">
      <alignment horizontal="left" vertical="center" wrapText="1" inden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3" xfId="0" applyFont="1" applyBorder="1" applyAlignment="1">
      <alignment horizontal="left" vertical="center" indent="1"/>
    </xf>
    <xf numFmtId="0" fontId="7" fillId="0" borderId="5" xfId="0" applyFont="1" applyBorder="1" applyAlignment="1">
      <alignment horizontal="left" vertical="center" indent="1"/>
    </xf>
    <xf numFmtId="0" fontId="7" fillId="0" borderId="4" xfId="0" applyFont="1" applyBorder="1" applyAlignment="1">
      <alignment horizontal="left" vertical="center" indent="1"/>
    </xf>
    <xf numFmtId="0" fontId="13" fillId="2" borderId="1" xfId="0" applyFont="1" applyFill="1" applyBorder="1" applyAlignment="1">
      <alignment horizontal="center" vertical="center" wrapText="1"/>
    </xf>
    <xf numFmtId="0" fontId="7" fillId="0" borderId="1" xfId="0" applyFont="1" applyBorder="1" applyAlignment="1">
      <alignment horizontal="left" vertical="center" indent="1"/>
    </xf>
    <xf numFmtId="0" fontId="23" fillId="21" borderId="0" xfId="6" applyFont="1" applyFill="1" applyAlignment="1">
      <alignment horizontal="center" vertical="center" wrapText="1"/>
    </xf>
  </cellXfs>
  <cellStyles count="7">
    <cellStyle name="Currency 2" xfId="4" xr:uid="{00000000-0005-0000-0000-000000000000}"/>
    <cellStyle name="Normal 2" xfId="3" xr:uid="{00000000-0005-0000-0000-000001000000}"/>
    <cellStyle name="Normal 3" xfId="5" xr:uid="{00000000-0005-0000-0000-000002000000}"/>
    <cellStyle name="Гиперссылка" xfId="6" builtinId="8"/>
    <cellStyle name="Денежный" xfId="1" builtinId="4"/>
    <cellStyle name="Обычный" xfId="0" builtinId="0"/>
    <cellStyle name="Процентный" xfId="2" builtinId="5"/>
  </cellStyles>
  <dxfs count="232">
    <dxf>
      <font>
        <color theme="1"/>
      </font>
      <fill>
        <patternFill>
          <bgColor theme="4" tint="0.79998168889431442"/>
        </patternFill>
      </fill>
    </dxf>
    <dxf>
      <font>
        <color theme="1"/>
      </font>
      <fill>
        <patternFill>
          <bgColor theme="4" tint="0.59996337778862885"/>
        </patternFill>
      </fill>
    </dxf>
    <dxf>
      <font>
        <color theme="1"/>
      </font>
      <fill>
        <patternFill>
          <bgColor theme="4" tint="0.39994506668294322"/>
        </patternFill>
      </fill>
    </dxf>
    <dxf>
      <font>
        <color theme="0"/>
      </font>
      <fill>
        <patternFill>
          <bgColor theme="4" tint="-0.24994659260841701"/>
        </patternFill>
      </fill>
    </dxf>
    <dxf>
      <font>
        <color theme="1"/>
      </font>
      <fill>
        <patternFill>
          <bgColor theme="4" tint="0.79998168889431442"/>
        </patternFill>
      </fill>
    </dxf>
    <dxf>
      <font>
        <color theme="1"/>
      </font>
      <fill>
        <patternFill>
          <bgColor theme="4" tint="0.59996337778862885"/>
        </patternFill>
      </fill>
    </dxf>
    <dxf>
      <font>
        <color theme="1"/>
      </font>
      <fill>
        <patternFill>
          <bgColor theme="4" tint="0.39994506668294322"/>
        </patternFill>
      </fill>
    </dxf>
    <dxf>
      <font>
        <color theme="0"/>
      </font>
      <fill>
        <patternFill>
          <bgColor theme="4" tint="-0.24994659260841701"/>
        </patternFill>
      </fill>
    </dxf>
    <dxf>
      <font>
        <color theme="1"/>
      </font>
      <fill>
        <patternFill>
          <bgColor theme="4" tint="0.79998168889431442"/>
        </patternFill>
      </fill>
    </dxf>
    <dxf>
      <font>
        <color theme="1"/>
      </font>
      <fill>
        <patternFill>
          <bgColor theme="4" tint="0.59996337778862885"/>
        </patternFill>
      </fill>
    </dxf>
    <dxf>
      <font>
        <color theme="1"/>
      </font>
      <fill>
        <patternFill>
          <bgColor theme="4" tint="0.39994506668294322"/>
        </patternFill>
      </fill>
    </dxf>
    <dxf>
      <font>
        <color theme="0"/>
      </font>
      <fill>
        <patternFill>
          <bgColor theme="4" tint="-0.24994659260841701"/>
        </patternFill>
      </fill>
    </dxf>
    <dxf>
      <font>
        <color theme="1"/>
      </font>
      <fill>
        <patternFill>
          <bgColor theme="4" tint="0.79998168889431442"/>
        </patternFill>
      </fill>
    </dxf>
    <dxf>
      <font>
        <color theme="1"/>
      </font>
      <fill>
        <patternFill>
          <bgColor theme="4" tint="0.59996337778862885"/>
        </patternFill>
      </fill>
    </dxf>
    <dxf>
      <font>
        <color theme="1"/>
      </font>
      <fill>
        <patternFill>
          <bgColor theme="4" tint="0.39994506668294322"/>
        </patternFill>
      </fill>
    </dxf>
    <dxf>
      <font>
        <color theme="0"/>
      </font>
      <fill>
        <patternFill>
          <bgColor theme="4" tint="-0.24994659260841701"/>
        </patternFill>
      </fill>
    </dxf>
    <dxf>
      <font>
        <color theme="1"/>
      </font>
      <fill>
        <patternFill>
          <bgColor theme="4" tint="0.79998168889431442"/>
        </patternFill>
      </fill>
    </dxf>
    <dxf>
      <font>
        <color theme="1"/>
      </font>
      <fill>
        <patternFill>
          <bgColor theme="4" tint="0.59996337778862885"/>
        </patternFill>
      </fill>
    </dxf>
    <dxf>
      <font>
        <color theme="1"/>
      </font>
      <fill>
        <patternFill>
          <bgColor theme="4" tint="0.39994506668294322"/>
        </patternFill>
      </fill>
    </dxf>
    <dxf>
      <font>
        <color theme="0"/>
      </font>
      <fill>
        <patternFill>
          <bgColor theme="4" tint="-0.24994659260841701"/>
        </patternFill>
      </fill>
    </dxf>
    <dxf>
      <font>
        <color theme="1"/>
      </font>
      <fill>
        <patternFill>
          <bgColor theme="4" tint="0.79998168889431442"/>
        </patternFill>
      </fill>
    </dxf>
    <dxf>
      <font>
        <color theme="1"/>
      </font>
      <fill>
        <patternFill>
          <bgColor theme="4" tint="0.59996337778862885"/>
        </patternFill>
      </fill>
    </dxf>
    <dxf>
      <font>
        <color theme="1"/>
      </font>
      <fill>
        <patternFill>
          <bgColor theme="4" tint="0.39994506668294322"/>
        </patternFill>
      </fill>
    </dxf>
    <dxf>
      <font>
        <color theme="0"/>
      </font>
      <fill>
        <patternFill>
          <bgColor theme="4" tint="-0.24994659260841701"/>
        </patternFill>
      </fill>
    </dxf>
    <dxf>
      <font>
        <color theme="1"/>
      </font>
      <fill>
        <patternFill>
          <bgColor theme="4" tint="0.79998168889431442"/>
        </patternFill>
      </fill>
    </dxf>
    <dxf>
      <font>
        <color theme="1"/>
      </font>
      <fill>
        <patternFill>
          <bgColor theme="4" tint="0.59996337778862885"/>
        </patternFill>
      </fill>
    </dxf>
    <dxf>
      <font>
        <color theme="1"/>
      </font>
      <fill>
        <patternFill>
          <bgColor theme="4" tint="0.39994506668294322"/>
        </patternFill>
      </fill>
    </dxf>
    <dxf>
      <font>
        <color theme="0"/>
      </font>
      <fill>
        <patternFill>
          <bgColor theme="4" tint="-0.24994659260841701"/>
        </patternFill>
      </fill>
    </dxf>
    <dxf>
      <font>
        <color theme="1"/>
      </font>
      <fill>
        <patternFill>
          <bgColor theme="4" tint="0.79998168889431442"/>
        </patternFill>
      </fill>
    </dxf>
    <dxf>
      <font>
        <color theme="1"/>
      </font>
      <fill>
        <patternFill>
          <bgColor theme="4" tint="0.59996337778862885"/>
        </patternFill>
      </fill>
    </dxf>
    <dxf>
      <font>
        <color theme="1"/>
      </font>
      <fill>
        <patternFill>
          <bgColor theme="4" tint="0.39994506668294322"/>
        </patternFill>
      </fill>
    </dxf>
    <dxf>
      <font>
        <color theme="0"/>
      </font>
      <fill>
        <patternFill>
          <bgColor theme="4" tint="-0.24994659260841701"/>
        </patternFill>
      </fill>
    </dxf>
    <dxf>
      <font>
        <color theme="1"/>
      </font>
      <fill>
        <patternFill>
          <bgColor theme="4" tint="0.79998168889431442"/>
        </patternFill>
      </fill>
    </dxf>
    <dxf>
      <font>
        <color theme="1"/>
      </font>
      <fill>
        <patternFill>
          <bgColor theme="4" tint="0.59996337778862885"/>
        </patternFill>
      </fill>
    </dxf>
    <dxf>
      <font>
        <color theme="1"/>
      </font>
      <fill>
        <patternFill>
          <bgColor theme="4" tint="0.39994506668294322"/>
        </patternFill>
      </fill>
    </dxf>
    <dxf>
      <font>
        <color theme="0"/>
      </font>
      <fill>
        <patternFill>
          <bgColor theme="4" tint="-0.24994659260841701"/>
        </patternFill>
      </fill>
    </dxf>
    <dxf>
      <font>
        <color theme="1"/>
      </font>
      <fill>
        <patternFill>
          <bgColor theme="4" tint="0.79998168889431442"/>
        </patternFill>
      </fill>
    </dxf>
    <dxf>
      <font>
        <color theme="1"/>
      </font>
      <fill>
        <patternFill>
          <bgColor theme="4" tint="0.59996337778862885"/>
        </patternFill>
      </fill>
    </dxf>
    <dxf>
      <font>
        <color theme="1"/>
      </font>
      <fill>
        <patternFill>
          <bgColor theme="4" tint="0.39994506668294322"/>
        </patternFill>
      </fill>
    </dxf>
    <dxf>
      <font>
        <color theme="0"/>
      </font>
      <fill>
        <patternFill>
          <bgColor theme="4" tint="-0.24994659260841701"/>
        </patternFill>
      </fill>
    </dxf>
    <dxf>
      <font>
        <color theme="1"/>
      </font>
      <fill>
        <patternFill>
          <bgColor theme="4" tint="0.79998168889431442"/>
        </patternFill>
      </fill>
    </dxf>
    <dxf>
      <font>
        <color theme="1"/>
      </font>
      <fill>
        <patternFill>
          <bgColor theme="4" tint="0.59996337778862885"/>
        </patternFill>
      </fill>
    </dxf>
    <dxf>
      <font>
        <color theme="1"/>
      </font>
      <fill>
        <patternFill>
          <bgColor theme="4" tint="0.39994506668294322"/>
        </patternFill>
      </fill>
    </dxf>
    <dxf>
      <font>
        <color theme="0"/>
      </font>
      <fill>
        <patternFill>
          <bgColor theme="4" tint="-0.24994659260841701"/>
        </patternFill>
      </fill>
    </dxf>
    <dxf>
      <font>
        <color theme="1"/>
      </font>
      <fill>
        <patternFill>
          <bgColor theme="4" tint="0.79998168889431442"/>
        </patternFill>
      </fill>
    </dxf>
    <dxf>
      <font>
        <color theme="1"/>
      </font>
      <fill>
        <patternFill>
          <bgColor theme="4" tint="0.59996337778862885"/>
        </patternFill>
      </fill>
    </dxf>
    <dxf>
      <font>
        <color theme="1"/>
      </font>
      <fill>
        <patternFill>
          <bgColor theme="4" tint="0.39994506668294322"/>
        </patternFill>
      </fill>
    </dxf>
    <dxf>
      <font>
        <color theme="0"/>
      </font>
      <fill>
        <patternFill>
          <bgColor theme="4" tint="-0.24994659260841701"/>
        </patternFill>
      </fill>
    </dxf>
    <dxf>
      <font>
        <color theme="1"/>
      </font>
      <fill>
        <patternFill>
          <bgColor theme="4" tint="0.79998168889431442"/>
        </patternFill>
      </fill>
    </dxf>
    <dxf>
      <font>
        <color theme="1"/>
      </font>
      <fill>
        <patternFill>
          <bgColor theme="4" tint="0.59996337778862885"/>
        </patternFill>
      </fill>
    </dxf>
    <dxf>
      <font>
        <color theme="1"/>
      </font>
      <fill>
        <patternFill>
          <bgColor theme="4" tint="0.39994506668294322"/>
        </patternFill>
      </fill>
    </dxf>
    <dxf>
      <font>
        <color theme="0"/>
      </font>
      <fill>
        <patternFill>
          <bgColor theme="4" tint="-0.24994659260841701"/>
        </patternFill>
      </fill>
    </dxf>
    <dxf>
      <font>
        <color theme="1"/>
      </font>
      <fill>
        <patternFill>
          <bgColor theme="4" tint="0.79998168889431442"/>
        </patternFill>
      </fill>
    </dxf>
    <dxf>
      <font>
        <color theme="1"/>
      </font>
      <fill>
        <patternFill>
          <bgColor theme="4" tint="0.59996337778862885"/>
        </patternFill>
      </fill>
    </dxf>
    <dxf>
      <font>
        <color theme="1"/>
      </font>
      <fill>
        <patternFill>
          <bgColor theme="4" tint="0.39994506668294322"/>
        </patternFill>
      </fill>
    </dxf>
    <dxf>
      <font>
        <color theme="0"/>
      </font>
      <fill>
        <patternFill>
          <bgColor theme="4" tint="-0.24994659260841701"/>
        </patternFill>
      </fill>
    </dxf>
    <dxf>
      <font>
        <color theme="1"/>
      </font>
      <fill>
        <patternFill>
          <bgColor theme="4" tint="0.79998168889431442"/>
        </patternFill>
      </fill>
    </dxf>
    <dxf>
      <font>
        <color theme="1"/>
      </font>
      <fill>
        <patternFill>
          <bgColor theme="4" tint="0.59996337778862885"/>
        </patternFill>
      </fill>
    </dxf>
    <dxf>
      <font>
        <color theme="1"/>
      </font>
      <fill>
        <patternFill>
          <bgColor theme="4" tint="0.39994506668294322"/>
        </patternFill>
      </fill>
    </dxf>
    <dxf>
      <font>
        <color theme="0"/>
      </font>
      <fill>
        <patternFill>
          <bgColor theme="4" tint="-0.24994659260841701"/>
        </patternFill>
      </fill>
    </dxf>
    <dxf>
      <font>
        <color theme="1"/>
      </font>
      <fill>
        <patternFill>
          <bgColor theme="4" tint="0.79998168889431442"/>
        </patternFill>
      </fill>
    </dxf>
    <dxf>
      <font>
        <color theme="1"/>
      </font>
      <fill>
        <patternFill>
          <bgColor theme="4" tint="0.59996337778862885"/>
        </patternFill>
      </fill>
    </dxf>
    <dxf>
      <font>
        <color theme="1"/>
      </font>
      <fill>
        <patternFill>
          <bgColor theme="4" tint="0.39994506668294322"/>
        </patternFill>
      </fill>
    </dxf>
    <dxf>
      <font>
        <color theme="0"/>
      </font>
      <fill>
        <patternFill>
          <bgColor theme="4" tint="-0.24994659260841701"/>
        </patternFill>
      </fill>
    </dxf>
    <dxf>
      <font>
        <color theme="1"/>
      </font>
      <fill>
        <patternFill>
          <bgColor theme="4" tint="0.79998168889431442"/>
        </patternFill>
      </fill>
    </dxf>
    <dxf>
      <font>
        <color theme="1"/>
      </font>
      <fill>
        <patternFill>
          <bgColor theme="4" tint="0.59996337778862885"/>
        </patternFill>
      </fill>
    </dxf>
    <dxf>
      <font>
        <color theme="1"/>
      </font>
      <fill>
        <patternFill>
          <bgColor theme="4" tint="0.39994506668294322"/>
        </patternFill>
      </fill>
    </dxf>
    <dxf>
      <font>
        <color theme="0"/>
      </font>
      <fill>
        <patternFill>
          <bgColor theme="4" tint="-0.24994659260841701"/>
        </patternFill>
      </fill>
    </dxf>
    <dxf>
      <font>
        <color theme="1"/>
      </font>
      <fill>
        <patternFill>
          <bgColor theme="4" tint="0.79998168889431442"/>
        </patternFill>
      </fill>
    </dxf>
    <dxf>
      <font>
        <color theme="1"/>
      </font>
      <fill>
        <patternFill>
          <bgColor theme="4" tint="0.59996337778862885"/>
        </patternFill>
      </fill>
    </dxf>
    <dxf>
      <font>
        <color theme="1"/>
      </font>
      <fill>
        <patternFill>
          <bgColor theme="4" tint="0.39994506668294322"/>
        </patternFill>
      </fill>
    </dxf>
    <dxf>
      <font>
        <color theme="0"/>
      </font>
      <fill>
        <patternFill>
          <bgColor theme="4" tint="-0.24994659260841701"/>
        </patternFill>
      </fill>
    </dxf>
    <dxf>
      <font>
        <color theme="1"/>
      </font>
      <fill>
        <patternFill>
          <bgColor theme="4" tint="0.79998168889431442"/>
        </patternFill>
      </fill>
    </dxf>
    <dxf>
      <font>
        <color theme="1"/>
      </font>
      <fill>
        <patternFill>
          <bgColor theme="4" tint="0.59996337778862885"/>
        </patternFill>
      </fill>
    </dxf>
    <dxf>
      <font>
        <color theme="1"/>
      </font>
      <fill>
        <patternFill>
          <bgColor theme="4" tint="0.39994506668294322"/>
        </patternFill>
      </fill>
    </dxf>
    <dxf>
      <font>
        <color theme="0"/>
      </font>
      <fill>
        <patternFill>
          <bgColor theme="4" tint="-0.24994659260841701"/>
        </patternFill>
      </fill>
    </dxf>
    <dxf>
      <font>
        <color theme="1"/>
      </font>
      <fill>
        <patternFill>
          <bgColor theme="4" tint="0.79998168889431442"/>
        </patternFill>
      </fill>
    </dxf>
    <dxf>
      <font>
        <color theme="1"/>
      </font>
      <fill>
        <patternFill>
          <bgColor theme="4" tint="0.59996337778862885"/>
        </patternFill>
      </fill>
    </dxf>
    <dxf>
      <font>
        <color theme="1"/>
      </font>
      <fill>
        <patternFill>
          <bgColor theme="4" tint="0.39994506668294322"/>
        </patternFill>
      </fill>
    </dxf>
    <dxf>
      <font>
        <color theme="0"/>
      </font>
      <fill>
        <patternFill>
          <bgColor theme="4" tint="-0.24994659260841701"/>
        </patternFill>
      </fill>
    </dxf>
    <dxf>
      <font>
        <color theme="1"/>
      </font>
      <fill>
        <patternFill>
          <bgColor theme="4" tint="0.79998168889431442"/>
        </patternFill>
      </fill>
    </dxf>
    <dxf>
      <font>
        <color theme="1"/>
      </font>
      <fill>
        <patternFill>
          <bgColor theme="4" tint="0.59996337778862885"/>
        </patternFill>
      </fill>
    </dxf>
    <dxf>
      <font>
        <color theme="1"/>
      </font>
      <fill>
        <patternFill>
          <bgColor theme="4" tint="0.39994506668294322"/>
        </patternFill>
      </fill>
    </dxf>
    <dxf>
      <font>
        <color theme="0"/>
      </font>
      <fill>
        <patternFill>
          <bgColor theme="4" tint="-0.24994659260841701"/>
        </patternFill>
      </fill>
    </dxf>
    <dxf>
      <font>
        <color theme="1"/>
      </font>
      <fill>
        <patternFill>
          <bgColor theme="4" tint="0.79998168889431442"/>
        </patternFill>
      </fill>
    </dxf>
    <dxf>
      <font>
        <color theme="1"/>
      </font>
      <fill>
        <patternFill>
          <bgColor theme="4" tint="0.59996337778862885"/>
        </patternFill>
      </fill>
    </dxf>
    <dxf>
      <font>
        <color theme="1"/>
      </font>
      <fill>
        <patternFill>
          <bgColor theme="4" tint="0.39994506668294322"/>
        </patternFill>
      </fill>
    </dxf>
    <dxf>
      <font>
        <color theme="0"/>
      </font>
      <fill>
        <patternFill>
          <bgColor theme="4" tint="-0.24994659260841701"/>
        </patternFill>
      </fill>
    </dxf>
    <dxf>
      <font>
        <color theme="1"/>
      </font>
      <fill>
        <patternFill>
          <bgColor theme="4" tint="0.79998168889431442"/>
        </patternFill>
      </fill>
    </dxf>
    <dxf>
      <font>
        <color theme="1"/>
      </font>
      <fill>
        <patternFill>
          <bgColor theme="4" tint="0.59996337778862885"/>
        </patternFill>
      </fill>
    </dxf>
    <dxf>
      <font>
        <color theme="1"/>
      </font>
      <fill>
        <patternFill>
          <bgColor theme="4" tint="0.39994506668294322"/>
        </patternFill>
      </fill>
    </dxf>
    <dxf>
      <font>
        <color theme="0"/>
      </font>
      <fill>
        <patternFill>
          <bgColor theme="4" tint="-0.24994659260841701"/>
        </patternFill>
      </fill>
    </dxf>
    <dxf>
      <font>
        <color theme="1"/>
      </font>
      <fill>
        <patternFill>
          <bgColor theme="4" tint="0.79998168889431442"/>
        </patternFill>
      </fill>
    </dxf>
    <dxf>
      <font>
        <color theme="1"/>
      </font>
      <fill>
        <patternFill>
          <bgColor theme="4" tint="0.59996337778862885"/>
        </patternFill>
      </fill>
    </dxf>
    <dxf>
      <font>
        <color theme="1"/>
      </font>
      <fill>
        <patternFill>
          <bgColor theme="4" tint="0.39994506668294322"/>
        </patternFill>
      </fill>
    </dxf>
    <dxf>
      <font>
        <color theme="0"/>
      </font>
      <fill>
        <patternFill>
          <bgColor theme="4" tint="-0.24994659260841701"/>
        </patternFill>
      </fill>
    </dxf>
    <dxf>
      <font>
        <color theme="1"/>
      </font>
      <fill>
        <patternFill>
          <bgColor theme="4" tint="0.79998168889431442"/>
        </patternFill>
      </fill>
    </dxf>
    <dxf>
      <font>
        <color theme="1"/>
      </font>
      <fill>
        <patternFill>
          <bgColor theme="4" tint="0.59996337778862885"/>
        </patternFill>
      </fill>
    </dxf>
    <dxf>
      <font>
        <color theme="1"/>
      </font>
      <fill>
        <patternFill>
          <bgColor theme="4" tint="0.39994506668294322"/>
        </patternFill>
      </fill>
    </dxf>
    <dxf>
      <font>
        <color theme="0"/>
      </font>
      <fill>
        <patternFill>
          <bgColor theme="4" tint="-0.24994659260841701"/>
        </patternFill>
      </fill>
    </dxf>
    <dxf>
      <font>
        <color theme="1"/>
      </font>
      <fill>
        <patternFill>
          <bgColor theme="4" tint="0.79998168889431442"/>
        </patternFill>
      </fill>
    </dxf>
    <dxf>
      <font>
        <color theme="1"/>
      </font>
      <fill>
        <patternFill>
          <bgColor theme="4" tint="0.59996337778862885"/>
        </patternFill>
      </fill>
    </dxf>
    <dxf>
      <font>
        <color theme="1"/>
      </font>
      <fill>
        <patternFill>
          <bgColor theme="4" tint="0.39994506668294322"/>
        </patternFill>
      </fill>
    </dxf>
    <dxf>
      <font>
        <color theme="0"/>
      </font>
      <fill>
        <patternFill>
          <bgColor theme="4" tint="-0.24994659260841701"/>
        </patternFill>
      </fill>
    </dxf>
    <dxf>
      <font>
        <color theme="1"/>
      </font>
      <fill>
        <patternFill>
          <bgColor theme="4" tint="0.79998168889431442"/>
        </patternFill>
      </fill>
    </dxf>
    <dxf>
      <font>
        <color theme="1"/>
      </font>
      <fill>
        <patternFill>
          <bgColor theme="4" tint="0.59996337778862885"/>
        </patternFill>
      </fill>
    </dxf>
    <dxf>
      <font>
        <color theme="1"/>
      </font>
      <fill>
        <patternFill>
          <bgColor theme="4" tint="0.39994506668294322"/>
        </patternFill>
      </fill>
    </dxf>
    <dxf>
      <font>
        <color theme="0"/>
      </font>
      <fill>
        <patternFill>
          <bgColor theme="4" tint="-0.24994659260841701"/>
        </patternFill>
      </fill>
    </dxf>
    <dxf>
      <font>
        <color theme="1"/>
      </font>
      <fill>
        <patternFill>
          <bgColor theme="4" tint="0.79998168889431442"/>
        </patternFill>
      </fill>
    </dxf>
    <dxf>
      <font>
        <color theme="1"/>
      </font>
      <fill>
        <patternFill>
          <bgColor theme="4" tint="0.59996337778862885"/>
        </patternFill>
      </fill>
    </dxf>
    <dxf>
      <font>
        <color theme="1"/>
      </font>
      <fill>
        <patternFill>
          <bgColor theme="4" tint="0.39994506668294322"/>
        </patternFill>
      </fill>
    </dxf>
    <dxf>
      <font>
        <color theme="0"/>
      </font>
      <fill>
        <patternFill>
          <bgColor theme="4" tint="-0.24994659260841701"/>
        </patternFill>
      </fill>
    </dxf>
    <dxf>
      <font>
        <color theme="1"/>
      </font>
      <fill>
        <patternFill>
          <bgColor theme="4" tint="0.79998168889431442"/>
        </patternFill>
      </fill>
    </dxf>
    <dxf>
      <font>
        <color theme="1"/>
      </font>
      <fill>
        <patternFill>
          <bgColor theme="4" tint="0.59996337778862885"/>
        </patternFill>
      </fill>
    </dxf>
    <dxf>
      <font>
        <color theme="1"/>
      </font>
      <fill>
        <patternFill>
          <bgColor theme="4" tint="0.39994506668294322"/>
        </patternFill>
      </fill>
    </dxf>
    <dxf>
      <font>
        <color theme="0"/>
      </font>
      <fill>
        <patternFill>
          <bgColor theme="4" tint="-0.24994659260841701"/>
        </patternFill>
      </fill>
    </dxf>
    <dxf>
      <font>
        <color theme="1"/>
      </font>
      <fill>
        <patternFill>
          <bgColor theme="4" tint="0.79998168889431442"/>
        </patternFill>
      </fill>
    </dxf>
    <dxf>
      <font>
        <color theme="1"/>
      </font>
      <fill>
        <patternFill>
          <bgColor theme="4" tint="0.59996337778862885"/>
        </patternFill>
      </fill>
    </dxf>
    <dxf>
      <font>
        <color theme="1"/>
      </font>
      <fill>
        <patternFill>
          <bgColor theme="4" tint="0.39994506668294322"/>
        </patternFill>
      </fill>
    </dxf>
    <dxf>
      <font>
        <color theme="0"/>
      </font>
      <fill>
        <patternFill>
          <bgColor theme="4" tint="-0.24994659260841701"/>
        </patternFill>
      </fill>
    </dxf>
    <dxf>
      <font>
        <color theme="1"/>
      </font>
      <fill>
        <patternFill>
          <bgColor theme="4" tint="0.79998168889431442"/>
        </patternFill>
      </fill>
    </dxf>
    <dxf>
      <font>
        <color theme="1"/>
      </font>
      <fill>
        <patternFill>
          <bgColor theme="4" tint="0.59996337778862885"/>
        </patternFill>
      </fill>
    </dxf>
    <dxf>
      <font>
        <color theme="1"/>
      </font>
      <fill>
        <patternFill>
          <bgColor theme="4" tint="0.39994506668294322"/>
        </patternFill>
      </fill>
    </dxf>
    <dxf>
      <font>
        <color theme="0"/>
      </font>
      <fill>
        <patternFill>
          <bgColor theme="4" tint="-0.24994659260841701"/>
        </patternFill>
      </fill>
    </dxf>
    <dxf>
      <font>
        <color theme="1"/>
      </font>
      <fill>
        <patternFill>
          <bgColor theme="4" tint="0.79998168889431442"/>
        </patternFill>
      </fill>
    </dxf>
    <dxf>
      <font>
        <color theme="1"/>
      </font>
      <fill>
        <patternFill>
          <bgColor theme="4" tint="0.59996337778862885"/>
        </patternFill>
      </fill>
    </dxf>
    <dxf>
      <font>
        <color theme="1"/>
      </font>
      <fill>
        <patternFill>
          <bgColor theme="4" tint="0.39994506668294322"/>
        </patternFill>
      </fill>
    </dxf>
    <dxf>
      <font>
        <color theme="0"/>
      </font>
      <fill>
        <patternFill>
          <bgColor theme="4" tint="-0.24994659260841701"/>
        </patternFill>
      </fill>
    </dxf>
    <dxf>
      <font>
        <color theme="1"/>
      </font>
      <fill>
        <patternFill>
          <bgColor theme="4" tint="0.79998168889431442"/>
        </patternFill>
      </fill>
    </dxf>
    <dxf>
      <font>
        <color theme="1"/>
      </font>
      <fill>
        <patternFill>
          <bgColor theme="4" tint="0.59996337778862885"/>
        </patternFill>
      </fill>
    </dxf>
    <dxf>
      <font>
        <color theme="1"/>
      </font>
      <fill>
        <patternFill>
          <bgColor theme="4" tint="0.39994506668294322"/>
        </patternFill>
      </fill>
    </dxf>
    <dxf>
      <font>
        <color theme="0"/>
      </font>
      <fill>
        <patternFill>
          <bgColor theme="4" tint="-0.24994659260841701"/>
        </patternFill>
      </fill>
    </dxf>
    <dxf>
      <font>
        <color theme="1"/>
      </font>
      <fill>
        <patternFill>
          <bgColor theme="4" tint="0.79998168889431442"/>
        </patternFill>
      </fill>
    </dxf>
    <dxf>
      <font>
        <color theme="1"/>
      </font>
      <fill>
        <patternFill>
          <bgColor theme="4" tint="0.59996337778862885"/>
        </patternFill>
      </fill>
    </dxf>
    <dxf>
      <font>
        <color theme="1"/>
      </font>
      <fill>
        <patternFill>
          <bgColor theme="4" tint="0.39994506668294322"/>
        </patternFill>
      </fill>
    </dxf>
    <dxf>
      <font>
        <color theme="0"/>
      </font>
      <fill>
        <patternFill>
          <bgColor theme="4" tint="-0.24994659260841701"/>
        </patternFill>
      </fill>
    </dxf>
    <dxf>
      <font>
        <color theme="1"/>
      </font>
      <fill>
        <patternFill>
          <bgColor theme="4" tint="0.79998168889431442"/>
        </patternFill>
      </fill>
    </dxf>
    <dxf>
      <font>
        <color theme="1"/>
      </font>
      <fill>
        <patternFill>
          <bgColor theme="4" tint="0.59996337778862885"/>
        </patternFill>
      </fill>
    </dxf>
    <dxf>
      <font>
        <color theme="1"/>
      </font>
      <fill>
        <patternFill>
          <bgColor theme="4" tint="0.39994506668294322"/>
        </patternFill>
      </fill>
    </dxf>
    <dxf>
      <font>
        <color theme="0"/>
      </font>
      <fill>
        <patternFill>
          <bgColor theme="4" tint="-0.24994659260841701"/>
        </patternFill>
      </fill>
    </dxf>
    <dxf>
      <font>
        <color theme="1"/>
      </font>
      <fill>
        <patternFill>
          <bgColor theme="4" tint="0.79998168889431442"/>
        </patternFill>
      </fill>
    </dxf>
    <dxf>
      <font>
        <color theme="1"/>
      </font>
      <fill>
        <patternFill>
          <bgColor theme="4" tint="0.59996337778862885"/>
        </patternFill>
      </fill>
    </dxf>
    <dxf>
      <font>
        <color theme="1"/>
      </font>
      <fill>
        <patternFill>
          <bgColor theme="4" tint="0.39994506668294322"/>
        </patternFill>
      </fill>
    </dxf>
    <dxf>
      <font>
        <color theme="0"/>
      </font>
      <fill>
        <patternFill>
          <bgColor theme="4" tint="-0.24994659260841701"/>
        </patternFill>
      </fill>
    </dxf>
    <dxf>
      <font>
        <color theme="1"/>
      </font>
      <fill>
        <patternFill>
          <bgColor theme="4" tint="0.79998168889431442"/>
        </patternFill>
      </fill>
    </dxf>
    <dxf>
      <font>
        <color theme="1"/>
      </font>
      <fill>
        <patternFill>
          <bgColor theme="4" tint="0.59996337778862885"/>
        </patternFill>
      </fill>
    </dxf>
    <dxf>
      <font>
        <color theme="1"/>
      </font>
      <fill>
        <patternFill>
          <bgColor theme="4" tint="0.39994506668294322"/>
        </patternFill>
      </fill>
    </dxf>
    <dxf>
      <font>
        <color theme="0"/>
      </font>
      <fill>
        <patternFill>
          <bgColor theme="4" tint="-0.24994659260841701"/>
        </patternFill>
      </fill>
    </dxf>
    <dxf>
      <font>
        <color theme="1"/>
      </font>
      <fill>
        <patternFill>
          <bgColor theme="4" tint="0.79998168889431442"/>
        </patternFill>
      </fill>
    </dxf>
    <dxf>
      <font>
        <color theme="1"/>
      </font>
      <fill>
        <patternFill>
          <bgColor theme="4" tint="0.59996337778862885"/>
        </patternFill>
      </fill>
    </dxf>
    <dxf>
      <font>
        <color theme="1"/>
      </font>
      <fill>
        <patternFill>
          <bgColor theme="4" tint="0.39994506668294322"/>
        </patternFill>
      </fill>
    </dxf>
    <dxf>
      <font>
        <color theme="0"/>
      </font>
      <fill>
        <patternFill>
          <bgColor theme="4" tint="-0.24994659260841701"/>
        </patternFill>
      </fill>
    </dxf>
    <dxf>
      <font>
        <color theme="1"/>
      </font>
      <fill>
        <patternFill>
          <bgColor theme="4" tint="0.79998168889431442"/>
        </patternFill>
      </fill>
    </dxf>
    <dxf>
      <font>
        <color theme="1"/>
      </font>
      <fill>
        <patternFill>
          <bgColor theme="4" tint="0.59996337778862885"/>
        </patternFill>
      </fill>
    </dxf>
    <dxf>
      <font>
        <color theme="1"/>
      </font>
      <fill>
        <patternFill>
          <bgColor theme="4" tint="0.39994506668294322"/>
        </patternFill>
      </fill>
    </dxf>
    <dxf>
      <font>
        <color theme="0"/>
      </font>
      <fill>
        <patternFill>
          <bgColor theme="4" tint="-0.24994659260841701"/>
        </patternFill>
      </fill>
    </dxf>
    <dxf>
      <font>
        <color theme="1"/>
      </font>
      <fill>
        <patternFill>
          <bgColor theme="4" tint="0.79998168889431442"/>
        </patternFill>
      </fill>
    </dxf>
    <dxf>
      <font>
        <color theme="1"/>
      </font>
      <fill>
        <patternFill>
          <bgColor theme="4" tint="0.59996337778862885"/>
        </patternFill>
      </fill>
    </dxf>
    <dxf>
      <font>
        <color theme="1"/>
      </font>
      <fill>
        <patternFill>
          <bgColor theme="4" tint="0.39994506668294322"/>
        </patternFill>
      </fill>
    </dxf>
    <dxf>
      <font>
        <color theme="0"/>
      </font>
      <fill>
        <patternFill>
          <bgColor theme="4" tint="-0.24994659260841701"/>
        </patternFill>
      </fill>
    </dxf>
    <dxf>
      <font>
        <color theme="1"/>
      </font>
      <fill>
        <patternFill>
          <bgColor theme="4" tint="0.79998168889431442"/>
        </patternFill>
      </fill>
    </dxf>
    <dxf>
      <font>
        <color theme="1"/>
      </font>
      <fill>
        <patternFill>
          <bgColor theme="4" tint="0.59996337778862885"/>
        </patternFill>
      </fill>
    </dxf>
    <dxf>
      <font>
        <color theme="1"/>
      </font>
      <fill>
        <patternFill>
          <bgColor theme="4" tint="0.39994506668294322"/>
        </patternFill>
      </fill>
    </dxf>
    <dxf>
      <font>
        <color theme="0"/>
      </font>
      <fill>
        <patternFill>
          <bgColor theme="4" tint="-0.24994659260841701"/>
        </patternFill>
      </fill>
    </dxf>
    <dxf>
      <font>
        <color theme="1"/>
      </font>
      <fill>
        <patternFill>
          <bgColor theme="4" tint="0.79998168889431442"/>
        </patternFill>
      </fill>
    </dxf>
    <dxf>
      <font>
        <color theme="1"/>
      </font>
      <fill>
        <patternFill>
          <bgColor theme="4" tint="0.59996337778862885"/>
        </patternFill>
      </fill>
    </dxf>
    <dxf>
      <font>
        <color theme="1"/>
      </font>
      <fill>
        <patternFill>
          <bgColor theme="4" tint="0.39994506668294322"/>
        </patternFill>
      </fill>
    </dxf>
    <dxf>
      <font>
        <color theme="0"/>
      </font>
      <fill>
        <patternFill>
          <bgColor theme="4" tint="-0.24994659260841701"/>
        </patternFill>
      </fill>
    </dxf>
    <dxf>
      <font>
        <color theme="1"/>
      </font>
      <fill>
        <patternFill>
          <bgColor theme="4" tint="0.79998168889431442"/>
        </patternFill>
      </fill>
    </dxf>
    <dxf>
      <font>
        <color theme="1"/>
      </font>
      <fill>
        <patternFill>
          <bgColor theme="4" tint="0.59996337778862885"/>
        </patternFill>
      </fill>
    </dxf>
    <dxf>
      <font>
        <color theme="1"/>
      </font>
      <fill>
        <patternFill>
          <bgColor theme="4" tint="0.39994506668294322"/>
        </patternFill>
      </fill>
    </dxf>
    <dxf>
      <font>
        <color theme="0"/>
      </font>
      <fill>
        <patternFill>
          <bgColor theme="4" tint="-0.24994659260841701"/>
        </patternFill>
      </fill>
    </dxf>
    <dxf>
      <font>
        <color theme="1"/>
      </font>
      <fill>
        <patternFill>
          <bgColor theme="4" tint="0.79998168889431442"/>
        </patternFill>
      </fill>
    </dxf>
    <dxf>
      <font>
        <color theme="1"/>
      </font>
      <fill>
        <patternFill>
          <bgColor theme="4" tint="0.59996337778862885"/>
        </patternFill>
      </fill>
    </dxf>
    <dxf>
      <font>
        <color theme="1"/>
      </font>
      <fill>
        <patternFill>
          <bgColor theme="4" tint="0.39994506668294322"/>
        </patternFill>
      </fill>
    </dxf>
    <dxf>
      <font>
        <color theme="0"/>
      </font>
      <fill>
        <patternFill>
          <bgColor theme="4" tint="-0.24994659260841701"/>
        </patternFill>
      </fill>
    </dxf>
    <dxf>
      <font>
        <color theme="1"/>
      </font>
      <fill>
        <patternFill>
          <bgColor theme="4" tint="0.79998168889431442"/>
        </patternFill>
      </fill>
    </dxf>
    <dxf>
      <font>
        <color theme="1"/>
      </font>
      <fill>
        <patternFill>
          <bgColor theme="4" tint="0.59996337778862885"/>
        </patternFill>
      </fill>
    </dxf>
    <dxf>
      <font>
        <color theme="1"/>
      </font>
      <fill>
        <patternFill>
          <bgColor theme="4" tint="0.39994506668294322"/>
        </patternFill>
      </fill>
    </dxf>
    <dxf>
      <font>
        <color theme="0"/>
      </font>
      <fill>
        <patternFill>
          <bgColor theme="4" tint="-0.24994659260841701"/>
        </patternFill>
      </fill>
    </dxf>
    <dxf>
      <font>
        <color theme="1"/>
      </font>
      <fill>
        <patternFill>
          <bgColor theme="4" tint="0.79998168889431442"/>
        </patternFill>
      </fill>
    </dxf>
    <dxf>
      <font>
        <color theme="1"/>
      </font>
      <fill>
        <patternFill>
          <bgColor theme="4" tint="0.59996337778862885"/>
        </patternFill>
      </fill>
    </dxf>
    <dxf>
      <font>
        <color theme="1"/>
      </font>
      <fill>
        <patternFill>
          <bgColor theme="4" tint="0.39994506668294322"/>
        </patternFill>
      </fill>
    </dxf>
    <dxf>
      <font>
        <color theme="0"/>
      </font>
      <fill>
        <patternFill>
          <bgColor theme="4" tint="-0.24994659260841701"/>
        </patternFill>
      </fill>
    </dxf>
    <dxf>
      <font>
        <color theme="1"/>
      </font>
      <fill>
        <patternFill>
          <bgColor theme="4" tint="0.79998168889431442"/>
        </patternFill>
      </fill>
    </dxf>
    <dxf>
      <font>
        <color theme="1"/>
      </font>
      <fill>
        <patternFill>
          <bgColor theme="4" tint="0.59996337778862885"/>
        </patternFill>
      </fill>
    </dxf>
    <dxf>
      <font>
        <color theme="1"/>
      </font>
      <fill>
        <patternFill>
          <bgColor theme="4" tint="0.39994506668294322"/>
        </patternFill>
      </fill>
    </dxf>
    <dxf>
      <font>
        <color theme="0"/>
      </font>
      <fill>
        <patternFill>
          <bgColor theme="4" tint="-0.24994659260841701"/>
        </patternFill>
      </fill>
    </dxf>
    <dxf>
      <font>
        <color theme="1"/>
      </font>
      <fill>
        <patternFill>
          <bgColor theme="4" tint="0.79998168889431442"/>
        </patternFill>
      </fill>
    </dxf>
    <dxf>
      <font>
        <color theme="1"/>
      </font>
      <fill>
        <patternFill>
          <bgColor theme="4" tint="0.59996337778862885"/>
        </patternFill>
      </fill>
    </dxf>
    <dxf>
      <font>
        <color theme="1"/>
      </font>
      <fill>
        <patternFill>
          <bgColor theme="4" tint="0.39994506668294322"/>
        </patternFill>
      </fill>
    </dxf>
    <dxf>
      <font>
        <color theme="0"/>
      </font>
      <fill>
        <patternFill>
          <bgColor theme="4" tint="-0.24994659260841701"/>
        </patternFill>
      </fill>
    </dxf>
    <dxf>
      <font>
        <color theme="1"/>
      </font>
      <fill>
        <patternFill>
          <bgColor theme="4" tint="0.79998168889431442"/>
        </patternFill>
      </fill>
    </dxf>
    <dxf>
      <font>
        <color theme="1"/>
      </font>
      <fill>
        <patternFill>
          <bgColor theme="4" tint="0.59996337778862885"/>
        </patternFill>
      </fill>
    </dxf>
    <dxf>
      <font>
        <color theme="1"/>
      </font>
      <fill>
        <patternFill>
          <bgColor theme="4" tint="0.39994506668294322"/>
        </patternFill>
      </fill>
    </dxf>
    <dxf>
      <font>
        <color theme="0"/>
      </font>
      <fill>
        <patternFill>
          <bgColor theme="4" tint="-0.24994659260841701"/>
        </patternFill>
      </fill>
    </dxf>
    <dxf>
      <font>
        <color theme="1"/>
      </font>
      <fill>
        <patternFill>
          <bgColor theme="4" tint="0.79998168889431442"/>
        </patternFill>
      </fill>
    </dxf>
    <dxf>
      <font>
        <color theme="1"/>
      </font>
      <fill>
        <patternFill>
          <bgColor theme="4" tint="0.59996337778862885"/>
        </patternFill>
      </fill>
    </dxf>
    <dxf>
      <font>
        <color theme="1"/>
      </font>
      <fill>
        <patternFill>
          <bgColor theme="4" tint="0.39994506668294322"/>
        </patternFill>
      </fill>
    </dxf>
    <dxf>
      <font>
        <color theme="0"/>
      </font>
      <fill>
        <patternFill>
          <bgColor theme="4" tint="-0.24994659260841701"/>
        </patternFill>
      </fill>
    </dxf>
    <dxf>
      <font>
        <color theme="1"/>
      </font>
      <fill>
        <patternFill>
          <bgColor theme="4" tint="0.79998168889431442"/>
        </patternFill>
      </fill>
    </dxf>
    <dxf>
      <font>
        <color theme="1"/>
      </font>
      <fill>
        <patternFill>
          <bgColor theme="4" tint="0.59996337778862885"/>
        </patternFill>
      </fill>
    </dxf>
    <dxf>
      <font>
        <color theme="1"/>
      </font>
      <fill>
        <patternFill>
          <bgColor theme="4" tint="0.39994506668294322"/>
        </patternFill>
      </fill>
    </dxf>
    <dxf>
      <font>
        <color theme="0"/>
      </font>
      <fill>
        <patternFill>
          <bgColor theme="4" tint="-0.24994659260841701"/>
        </patternFill>
      </fill>
    </dxf>
    <dxf>
      <font>
        <color theme="1"/>
      </font>
      <fill>
        <patternFill>
          <bgColor theme="4" tint="0.79998168889431442"/>
        </patternFill>
      </fill>
    </dxf>
    <dxf>
      <font>
        <color theme="1"/>
      </font>
      <fill>
        <patternFill>
          <bgColor theme="4" tint="0.59996337778862885"/>
        </patternFill>
      </fill>
    </dxf>
    <dxf>
      <font>
        <color theme="1"/>
      </font>
      <fill>
        <patternFill>
          <bgColor theme="4" tint="0.39994506668294322"/>
        </patternFill>
      </fill>
    </dxf>
    <dxf>
      <font>
        <color theme="0"/>
      </font>
      <fill>
        <patternFill>
          <bgColor theme="4" tint="-0.24994659260841701"/>
        </patternFill>
      </fill>
    </dxf>
    <dxf>
      <font>
        <color theme="1"/>
      </font>
      <fill>
        <patternFill>
          <bgColor theme="4" tint="0.79998168889431442"/>
        </patternFill>
      </fill>
    </dxf>
    <dxf>
      <font>
        <color theme="1"/>
      </font>
      <fill>
        <patternFill>
          <bgColor theme="4" tint="0.59996337778862885"/>
        </patternFill>
      </fill>
    </dxf>
    <dxf>
      <font>
        <color theme="1"/>
      </font>
      <fill>
        <patternFill>
          <bgColor theme="4" tint="0.39994506668294322"/>
        </patternFill>
      </fill>
    </dxf>
    <dxf>
      <font>
        <color theme="0"/>
      </font>
      <fill>
        <patternFill>
          <bgColor theme="4" tint="-0.24994659260841701"/>
        </patternFill>
      </fill>
    </dxf>
    <dxf>
      <font>
        <color theme="1"/>
      </font>
      <fill>
        <patternFill>
          <bgColor theme="4" tint="0.79998168889431442"/>
        </patternFill>
      </fill>
    </dxf>
    <dxf>
      <font>
        <color theme="1"/>
      </font>
      <fill>
        <patternFill>
          <bgColor theme="4" tint="0.59996337778862885"/>
        </patternFill>
      </fill>
    </dxf>
    <dxf>
      <font>
        <color theme="1"/>
      </font>
      <fill>
        <patternFill>
          <bgColor theme="4" tint="0.39994506668294322"/>
        </patternFill>
      </fill>
    </dxf>
    <dxf>
      <font>
        <color theme="0"/>
      </font>
      <fill>
        <patternFill>
          <bgColor theme="4" tint="-0.24994659260841701"/>
        </patternFill>
      </fill>
    </dxf>
    <dxf>
      <font>
        <color theme="1"/>
      </font>
      <fill>
        <patternFill>
          <bgColor theme="4" tint="0.79998168889431442"/>
        </patternFill>
      </fill>
    </dxf>
    <dxf>
      <font>
        <color theme="1"/>
      </font>
      <fill>
        <patternFill>
          <bgColor theme="4" tint="0.59996337778862885"/>
        </patternFill>
      </fill>
    </dxf>
    <dxf>
      <font>
        <color theme="1"/>
      </font>
      <fill>
        <patternFill>
          <bgColor theme="4" tint="0.39994506668294322"/>
        </patternFill>
      </fill>
    </dxf>
    <dxf>
      <font>
        <color theme="0"/>
      </font>
      <fill>
        <patternFill>
          <bgColor theme="4" tint="-0.24994659260841701"/>
        </patternFill>
      </fill>
    </dxf>
    <dxf>
      <font>
        <color theme="1"/>
      </font>
      <fill>
        <patternFill>
          <bgColor theme="4" tint="0.79998168889431442"/>
        </patternFill>
      </fill>
    </dxf>
    <dxf>
      <font>
        <color theme="1"/>
      </font>
      <fill>
        <patternFill>
          <bgColor theme="4" tint="0.59996337778862885"/>
        </patternFill>
      </fill>
    </dxf>
    <dxf>
      <font>
        <color theme="1"/>
      </font>
      <fill>
        <patternFill>
          <bgColor theme="4" tint="0.39994506668294322"/>
        </patternFill>
      </fill>
    </dxf>
    <dxf>
      <font>
        <color theme="0"/>
      </font>
      <fill>
        <patternFill>
          <bgColor theme="4" tint="-0.24994659260841701"/>
        </patternFill>
      </fill>
    </dxf>
    <dxf>
      <font>
        <color theme="1"/>
      </font>
      <fill>
        <patternFill>
          <bgColor theme="4" tint="0.79998168889431442"/>
        </patternFill>
      </fill>
    </dxf>
    <dxf>
      <font>
        <color theme="1"/>
      </font>
      <fill>
        <patternFill>
          <bgColor theme="4" tint="0.59996337778862885"/>
        </patternFill>
      </fill>
    </dxf>
    <dxf>
      <font>
        <color theme="1"/>
      </font>
      <fill>
        <patternFill>
          <bgColor theme="4" tint="0.39994506668294322"/>
        </patternFill>
      </fill>
    </dxf>
    <dxf>
      <font>
        <color theme="0"/>
      </font>
      <fill>
        <patternFill>
          <bgColor theme="4" tint="-0.24994659260841701"/>
        </patternFill>
      </fill>
    </dxf>
    <dxf>
      <font>
        <color theme="1"/>
      </font>
      <fill>
        <patternFill>
          <bgColor theme="4" tint="0.79998168889431442"/>
        </patternFill>
      </fill>
    </dxf>
    <dxf>
      <font>
        <color theme="1"/>
      </font>
      <fill>
        <patternFill>
          <bgColor theme="4" tint="0.59996337778862885"/>
        </patternFill>
      </fill>
    </dxf>
    <dxf>
      <font>
        <color theme="1"/>
      </font>
      <fill>
        <patternFill>
          <bgColor theme="4" tint="0.39994506668294322"/>
        </patternFill>
      </fill>
    </dxf>
    <dxf>
      <font>
        <color theme="0"/>
      </font>
      <fill>
        <patternFill>
          <bgColor theme="4" tint="-0.24994659260841701"/>
        </patternFill>
      </fill>
    </dxf>
  </dxfs>
  <tableStyles count="0" defaultTableStyle="TableStyleMedium9" defaultPivotStyle="PivotStyleMedium7"/>
  <colors>
    <mruColors>
      <color rgb="FF00BD32"/>
      <color rgb="FF03C25B"/>
      <color rgb="FFF6A44D"/>
      <color rgb="FFF6FDE8"/>
      <color rgb="FF5986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M6vAxK"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7</xdr:col>
      <xdr:colOff>323850</xdr:colOff>
      <xdr:row>0</xdr:row>
      <xdr:rowOff>2069183</xdr:rowOff>
    </xdr:to>
    <xdr:pic>
      <xdr:nvPicPr>
        <xdr:cNvPr id="3" name="Рисунок 2">
          <a:hlinkClick xmlns:r="http://schemas.openxmlformats.org/officeDocument/2006/relationships" r:id="rId1"/>
          <a:extLst>
            <a:ext uri="{FF2B5EF4-FFF2-40B4-BE49-F238E27FC236}">
              <a16:creationId xmlns:a16="http://schemas.microsoft.com/office/drawing/2014/main" id="{664BB596-7519-438B-AA62-1E10F0E4F547}"/>
            </a:ext>
          </a:extLst>
        </xdr:cNvPr>
        <xdr:cNvPicPr>
          <a:picLocks noChangeAspect="1"/>
        </xdr:cNvPicPr>
      </xdr:nvPicPr>
      <xdr:blipFill>
        <a:blip xmlns:r="http://schemas.openxmlformats.org/officeDocument/2006/relationships" r:embed="rId2"/>
        <a:stretch>
          <a:fillRect/>
        </a:stretch>
      </xdr:blipFill>
      <xdr:spPr>
        <a:xfrm>
          <a:off x="257175" y="0"/>
          <a:ext cx="7772400" cy="206918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Construction-Job-Proposal-Template7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truction Job Proposal"/>
      <sheetName val="Cost Breakdown"/>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Blue Green">
      <a:dk1>
        <a:sysClr val="windowText" lastClr="000000"/>
      </a:dk1>
      <a:lt1>
        <a:sysClr val="window" lastClr="FFFFFF"/>
      </a:lt1>
      <a:dk2>
        <a:srgbClr val="373545"/>
      </a:dk2>
      <a:lt2>
        <a:srgbClr val="CEDBE6"/>
      </a:lt2>
      <a:accent1>
        <a:srgbClr val="3494BA"/>
      </a:accent1>
      <a:accent2>
        <a:srgbClr val="58B6C0"/>
      </a:accent2>
      <a:accent3>
        <a:srgbClr val="75BDA7"/>
      </a:accent3>
      <a:accent4>
        <a:srgbClr val="7A8C8E"/>
      </a:accent4>
      <a:accent5>
        <a:srgbClr val="84ACB6"/>
      </a:accent5>
      <a:accent6>
        <a:srgbClr val="2683C6"/>
      </a:accent6>
      <a:hlink>
        <a:srgbClr val="6B9F25"/>
      </a:hlink>
      <a:folHlink>
        <a:srgbClr val="9F6715"/>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2M6vAx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B1:M406"/>
  <sheetViews>
    <sheetView showGridLines="0" tabSelected="1" workbookViewId="0">
      <pane ySplit="8" topLeftCell="A20" activePane="bottomLeft" state="frozen"/>
      <selection pane="bottomLeft" activeCell="B404" sqref="B404:J406"/>
    </sheetView>
  </sheetViews>
  <sheetFormatPr defaultColWidth="10.875" defaultRowHeight="15.75" x14ac:dyDescent="0.25"/>
  <cols>
    <col min="1" max="1" width="3.375" style="1" customWidth="1"/>
    <col min="2" max="2" width="11.375" style="4" customWidth="1"/>
    <col min="3" max="3" width="18" style="4" customWidth="1"/>
    <col min="4" max="5" width="14.875" style="2" customWidth="1"/>
    <col min="6" max="6" width="15" style="2" customWidth="1"/>
    <col min="7" max="7" width="23.625" style="2" customWidth="1"/>
    <col min="8" max="8" width="12.875" customWidth="1"/>
    <col min="9" max="9" width="19.5" customWidth="1"/>
    <col min="10" max="10" width="48.875" style="2" customWidth="1"/>
    <col min="11" max="11" width="3.375" style="1" customWidth="1"/>
    <col min="12" max="12" width="12.875" customWidth="1"/>
    <col min="13" max="13" width="3" customWidth="1"/>
    <col min="14" max="14" width="25.375" style="1" customWidth="1"/>
    <col min="15" max="16384" width="10.875" style="1"/>
  </cols>
  <sheetData>
    <row r="1" spans="2:13" ht="164.25" customHeight="1" x14ac:dyDescent="0.25"/>
    <row r="2" spans="2:13" ht="50.1" customHeight="1" x14ac:dyDescent="0.25">
      <c r="B2" s="34" t="s">
        <v>20</v>
      </c>
      <c r="C2" s="6"/>
      <c r="D2" s="5"/>
      <c r="E2" s="7"/>
      <c r="F2" s="7"/>
      <c r="G2" s="5"/>
      <c r="J2" s="5"/>
      <c r="L2" s="12"/>
      <c r="M2" s="12"/>
    </row>
    <row r="3" spans="2:13" ht="24" customHeight="1" x14ac:dyDescent="0.25">
      <c r="B3" s="36" t="s">
        <v>3</v>
      </c>
      <c r="C3" s="77"/>
      <c r="D3" s="77"/>
      <c r="E3" s="77"/>
      <c r="F3" s="37" t="s">
        <v>19</v>
      </c>
      <c r="G3" s="71"/>
      <c r="H3" s="72"/>
      <c r="I3" s="37" t="s">
        <v>18</v>
      </c>
      <c r="J3" s="33"/>
    </row>
    <row r="4" spans="2:13" ht="24" customHeight="1" x14ac:dyDescent="0.25">
      <c r="B4" s="36" t="s">
        <v>4</v>
      </c>
      <c r="C4" s="73"/>
      <c r="D4" s="74"/>
      <c r="E4" s="74"/>
      <c r="F4" s="74"/>
      <c r="G4" s="74"/>
      <c r="H4" s="75"/>
      <c r="I4" s="37" t="s">
        <v>17</v>
      </c>
      <c r="J4" s="33"/>
    </row>
    <row r="5" spans="2:13" ht="8.1" customHeight="1" x14ac:dyDescent="0.25">
      <c r="B5" s="10"/>
      <c r="C5" s="6"/>
      <c r="D5" s="5"/>
      <c r="E5" s="7"/>
      <c r="F5" s="7"/>
      <c r="G5" s="5"/>
      <c r="J5" s="5" t="s">
        <v>23</v>
      </c>
    </row>
    <row r="6" spans="2:13" ht="36" customHeight="1" x14ac:dyDescent="0.25">
      <c r="B6" s="9"/>
      <c r="D6" s="47" t="s">
        <v>15</v>
      </c>
      <c r="E6" s="46" t="s">
        <v>16</v>
      </c>
      <c r="F6" s="40" t="s">
        <v>12</v>
      </c>
      <c r="G6" s="1"/>
      <c r="J6" s="1"/>
    </row>
    <row r="7" spans="2:13" ht="36" customHeight="1" x14ac:dyDescent="0.25">
      <c r="B7" s="9"/>
      <c r="D7" s="28">
        <f>SUM(D9,D24,D44,D66,D82,D102,D131,D151,D167,D193,D205,D244,D229,D264,D286,D303,D313,D339,D353,D372,D216,D385)</f>
        <v>0</v>
      </c>
      <c r="E7" s="28">
        <f>SUM(E9,E24,E44,E66,E82,E102,E131,E151,E167,E193,E205,E244,E229,E264,E286,E303,E313,E339,E353,E372,E216,E385)</f>
        <v>0</v>
      </c>
      <c r="F7" s="29">
        <f>E7-D7</f>
        <v>0</v>
      </c>
      <c r="G7" s="8"/>
      <c r="J7" s="8"/>
    </row>
    <row r="8" spans="2:13" s="11" customFormat="1" ht="36" customHeight="1" x14ac:dyDescent="0.25">
      <c r="B8" s="76" t="s">
        <v>22</v>
      </c>
      <c r="C8" s="76"/>
      <c r="D8" s="47" t="s">
        <v>0</v>
      </c>
      <c r="E8" s="43" t="s">
        <v>14</v>
      </c>
      <c r="F8" s="40" t="s">
        <v>12</v>
      </c>
      <c r="G8" s="23" t="s">
        <v>13</v>
      </c>
      <c r="H8" s="30" t="s">
        <v>6</v>
      </c>
      <c r="I8" s="30" t="s">
        <v>5</v>
      </c>
      <c r="J8" s="24" t="s">
        <v>1</v>
      </c>
      <c r="L8" s="35" t="s">
        <v>7</v>
      </c>
      <c r="M8" s="13"/>
    </row>
    <row r="9" spans="2:13" s="3" customFormat="1" ht="18" customHeight="1" x14ac:dyDescent="0.3">
      <c r="B9" s="67" t="s">
        <v>24</v>
      </c>
      <c r="C9" s="68"/>
      <c r="D9" s="38">
        <f>SUM(D10:D23)</f>
        <v>0</v>
      </c>
      <c r="E9" s="44">
        <f>SUM(E10:E23)</f>
        <v>0</v>
      </c>
      <c r="F9" s="41">
        <f>E9-D9</f>
        <v>0</v>
      </c>
      <c r="G9" s="25"/>
      <c r="H9" s="31"/>
      <c r="I9" s="32">
        <v>0</v>
      </c>
      <c r="J9" s="25"/>
      <c r="L9" s="15" t="s">
        <v>8</v>
      </c>
      <c r="M9" s="16"/>
    </row>
    <row r="10" spans="2:13" s="3" customFormat="1" ht="18" customHeight="1" x14ac:dyDescent="0.3">
      <c r="B10" s="61" t="s">
        <v>28</v>
      </c>
      <c r="C10" s="61"/>
      <c r="D10" s="39"/>
      <c r="E10" s="45"/>
      <c r="F10" s="42">
        <f>E10-D10</f>
        <v>0</v>
      </c>
      <c r="G10" s="27"/>
      <c r="H10" s="26"/>
      <c r="I10" s="14">
        <v>0</v>
      </c>
      <c r="J10" s="27"/>
      <c r="L10" s="17" t="s">
        <v>9</v>
      </c>
      <c r="M10" s="16"/>
    </row>
    <row r="11" spans="2:13" s="3" customFormat="1" ht="18" customHeight="1" x14ac:dyDescent="0.3">
      <c r="B11" s="61" t="s">
        <v>31</v>
      </c>
      <c r="C11" s="61"/>
      <c r="D11" s="39"/>
      <c r="E11" s="45"/>
      <c r="F11" s="42">
        <f t="shared" ref="F11:F153" si="0">E11-D11</f>
        <v>0</v>
      </c>
      <c r="G11" s="27"/>
      <c r="H11" s="26"/>
      <c r="I11" s="14">
        <v>0</v>
      </c>
      <c r="J11" s="27"/>
      <c r="L11" s="18" t="s">
        <v>10</v>
      </c>
      <c r="M11" s="16"/>
    </row>
    <row r="12" spans="2:13" s="3" customFormat="1" ht="18" customHeight="1" x14ac:dyDescent="0.3">
      <c r="B12" s="61" t="s">
        <v>29</v>
      </c>
      <c r="C12" s="61"/>
      <c r="D12" s="39"/>
      <c r="E12" s="45"/>
      <c r="F12" s="42">
        <f t="shared" si="0"/>
        <v>0</v>
      </c>
      <c r="G12" s="27"/>
      <c r="H12" s="26"/>
      <c r="I12" s="14">
        <v>0</v>
      </c>
      <c r="J12" s="27"/>
      <c r="L12" s="19" t="s">
        <v>11</v>
      </c>
      <c r="M12" s="16"/>
    </row>
    <row r="13" spans="2:13" s="3" customFormat="1" ht="18" customHeight="1" x14ac:dyDescent="0.3">
      <c r="B13" s="61" t="s">
        <v>30</v>
      </c>
      <c r="C13" s="61"/>
      <c r="D13" s="39"/>
      <c r="E13" s="45"/>
      <c r="F13" s="42">
        <f t="shared" si="0"/>
        <v>0</v>
      </c>
      <c r="G13" s="27"/>
      <c r="H13" s="26"/>
      <c r="I13" s="14">
        <v>0</v>
      </c>
      <c r="J13" s="27"/>
      <c r="L13" s="20"/>
      <c r="M13" s="16"/>
    </row>
    <row r="14" spans="2:13" s="3" customFormat="1" ht="18" customHeight="1" x14ac:dyDescent="0.3">
      <c r="B14" s="61" t="s">
        <v>291</v>
      </c>
      <c r="C14" s="61"/>
      <c r="D14" s="39"/>
      <c r="E14" s="45"/>
      <c r="F14" s="42">
        <f t="shared" si="0"/>
        <v>0</v>
      </c>
      <c r="G14" s="27"/>
      <c r="H14" s="26"/>
      <c r="I14" s="14">
        <v>0</v>
      </c>
      <c r="J14" s="27"/>
      <c r="L14" s="21"/>
      <c r="M14" s="21"/>
    </row>
    <row r="15" spans="2:13" s="3" customFormat="1" ht="18" customHeight="1" x14ac:dyDescent="0.3">
      <c r="B15" s="65" t="s">
        <v>292</v>
      </c>
      <c r="C15" s="66"/>
      <c r="D15" s="39"/>
      <c r="E15" s="45"/>
      <c r="F15" s="42">
        <f t="shared" si="0"/>
        <v>0</v>
      </c>
      <c r="G15" s="27"/>
      <c r="H15" s="26"/>
      <c r="I15" s="14">
        <v>0</v>
      </c>
      <c r="J15" s="27"/>
      <c r="L15" s="21"/>
      <c r="M15" s="21"/>
    </row>
    <row r="16" spans="2:13" s="3" customFormat="1" ht="18" customHeight="1" x14ac:dyDescent="0.25">
      <c r="B16" s="65" t="s">
        <v>293</v>
      </c>
      <c r="C16" s="66"/>
      <c r="D16" s="39"/>
      <c r="E16" s="45"/>
      <c r="F16" s="42">
        <f t="shared" si="0"/>
        <v>0</v>
      </c>
      <c r="G16" s="27"/>
      <c r="H16" s="26"/>
      <c r="I16" s="14">
        <v>0</v>
      </c>
      <c r="J16" s="27"/>
    </row>
    <row r="17" spans="2:13" s="3" customFormat="1" ht="18" customHeight="1" x14ac:dyDescent="0.25">
      <c r="B17" s="65" t="s">
        <v>25</v>
      </c>
      <c r="C17" s="66"/>
      <c r="D17" s="39"/>
      <c r="E17" s="45"/>
      <c r="F17" s="42">
        <f t="shared" si="0"/>
        <v>0</v>
      </c>
      <c r="G17" s="27"/>
      <c r="H17" s="26"/>
      <c r="I17" s="14">
        <v>0</v>
      </c>
      <c r="J17" s="27"/>
    </row>
    <row r="18" spans="2:13" s="3" customFormat="1" ht="18" customHeight="1" x14ac:dyDescent="0.25">
      <c r="B18" s="65" t="s">
        <v>26</v>
      </c>
      <c r="C18" s="66"/>
      <c r="D18" s="39"/>
      <c r="E18" s="45"/>
      <c r="F18" s="42">
        <f t="shared" si="0"/>
        <v>0</v>
      </c>
      <c r="G18" s="27"/>
      <c r="H18" s="26"/>
      <c r="I18" s="14">
        <v>0</v>
      </c>
      <c r="J18" s="27"/>
    </row>
    <row r="19" spans="2:13" s="3" customFormat="1" ht="18" customHeight="1" x14ac:dyDescent="0.25">
      <c r="B19" s="65" t="s">
        <v>27</v>
      </c>
      <c r="C19" s="66"/>
      <c r="D19" s="39"/>
      <c r="E19" s="45"/>
      <c r="F19" s="42">
        <f t="shared" si="0"/>
        <v>0</v>
      </c>
      <c r="G19" s="27"/>
      <c r="H19" s="26"/>
      <c r="I19" s="14">
        <v>0</v>
      </c>
      <c r="J19" s="27"/>
    </row>
    <row r="20" spans="2:13" s="3" customFormat="1" ht="18" customHeight="1" x14ac:dyDescent="0.25">
      <c r="B20" s="65"/>
      <c r="C20" s="66"/>
      <c r="D20" s="39"/>
      <c r="E20" s="45"/>
      <c r="F20" s="42">
        <f t="shared" si="0"/>
        <v>0</v>
      </c>
      <c r="G20" s="27"/>
      <c r="H20" s="26"/>
      <c r="I20" s="14">
        <v>0</v>
      </c>
      <c r="J20" s="27"/>
    </row>
    <row r="21" spans="2:13" s="3" customFormat="1" ht="18" customHeight="1" x14ac:dyDescent="0.25">
      <c r="B21" s="65"/>
      <c r="C21" s="66"/>
      <c r="D21" s="39"/>
      <c r="E21" s="45"/>
      <c r="F21" s="42">
        <f t="shared" ref="F21" si="1">E21-D21</f>
        <v>0</v>
      </c>
      <c r="G21" s="27"/>
      <c r="H21" s="26"/>
      <c r="I21" s="14">
        <v>0</v>
      </c>
      <c r="J21" s="27"/>
    </row>
    <row r="22" spans="2:13" s="3" customFormat="1" ht="18" customHeight="1" x14ac:dyDescent="0.25">
      <c r="B22" s="65"/>
      <c r="C22" s="66"/>
      <c r="D22" s="39"/>
      <c r="E22" s="45"/>
      <c r="F22" s="42">
        <f t="shared" si="0"/>
        <v>0</v>
      </c>
      <c r="G22" s="27"/>
      <c r="H22" s="26"/>
      <c r="I22" s="14">
        <v>0</v>
      </c>
      <c r="J22" s="27"/>
    </row>
    <row r="23" spans="2:13" s="3" customFormat="1" ht="18" customHeight="1" thickBot="1" x14ac:dyDescent="0.3">
      <c r="B23" s="69"/>
      <c r="C23" s="70"/>
      <c r="D23" s="56"/>
      <c r="E23" s="57"/>
      <c r="F23" s="58">
        <f t="shared" si="0"/>
        <v>0</v>
      </c>
      <c r="G23" s="59"/>
      <c r="H23" s="60"/>
      <c r="I23" s="22">
        <v>0</v>
      </c>
      <c r="J23" s="59"/>
    </row>
    <row r="24" spans="2:13" s="3" customFormat="1" ht="18" customHeight="1" x14ac:dyDescent="0.25">
      <c r="B24" s="63" t="s">
        <v>32</v>
      </c>
      <c r="C24" s="64"/>
      <c r="D24" s="50">
        <f>SUM(D25:D43)</f>
        <v>0</v>
      </c>
      <c r="E24" s="51">
        <f>SUM(E25:E43)</f>
        <v>0</v>
      </c>
      <c r="F24" s="52">
        <f t="shared" si="0"/>
        <v>0</v>
      </c>
      <c r="G24" s="53"/>
      <c r="H24" s="54"/>
      <c r="I24" s="55">
        <v>0</v>
      </c>
      <c r="J24" s="53"/>
    </row>
    <row r="25" spans="2:13" s="3" customFormat="1" ht="18" customHeight="1" x14ac:dyDescent="0.3">
      <c r="B25" s="61" t="s">
        <v>42</v>
      </c>
      <c r="C25" s="61"/>
      <c r="D25" s="39"/>
      <c r="E25" s="45"/>
      <c r="F25" s="42">
        <f t="shared" si="0"/>
        <v>0</v>
      </c>
      <c r="G25" s="27"/>
      <c r="H25" s="26"/>
      <c r="I25" s="14">
        <v>0</v>
      </c>
      <c r="J25" s="27"/>
      <c r="L25" s="21"/>
      <c r="M25" s="21"/>
    </row>
    <row r="26" spans="2:13" s="3" customFormat="1" ht="18" customHeight="1" x14ac:dyDescent="0.3">
      <c r="B26" s="61" t="s">
        <v>2</v>
      </c>
      <c r="C26" s="61"/>
      <c r="D26" s="39"/>
      <c r="E26" s="45"/>
      <c r="F26" s="42">
        <f t="shared" si="0"/>
        <v>0</v>
      </c>
      <c r="G26" s="27"/>
      <c r="H26" s="26"/>
      <c r="I26" s="14">
        <v>0</v>
      </c>
      <c r="J26" s="27"/>
      <c r="L26" s="21"/>
      <c r="M26" s="21"/>
    </row>
    <row r="27" spans="2:13" s="3" customFormat="1" ht="18" customHeight="1" x14ac:dyDescent="0.3">
      <c r="B27" s="61" t="s">
        <v>35</v>
      </c>
      <c r="C27" s="61"/>
      <c r="D27" s="39"/>
      <c r="E27" s="45"/>
      <c r="F27" s="42">
        <f t="shared" ref="F27:F32" si="2">E27-D27</f>
        <v>0</v>
      </c>
      <c r="G27" s="27"/>
      <c r="H27" s="26"/>
      <c r="I27" s="14">
        <v>0</v>
      </c>
      <c r="J27" s="27"/>
      <c r="L27" s="21"/>
      <c r="M27" s="21"/>
    </row>
    <row r="28" spans="2:13" s="3" customFormat="1" ht="18" customHeight="1" x14ac:dyDescent="0.3">
      <c r="B28" s="61" t="s">
        <v>38</v>
      </c>
      <c r="C28" s="61"/>
      <c r="D28" s="39"/>
      <c r="E28" s="45"/>
      <c r="F28" s="42">
        <f t="shared" si="2"/>
        <v>0</v>
      </c>
      <c r="G28" s="27"/>
      <c r="H28" s="26"/>
      <c r="I28" s="14">
        <v>0</v>
      </c>
      <c r="J28" s="27"/>
      <c r="L28" s="21"/>
      <c r="M28" s="21"/>
    </row>
    <row r="29" spans="2:13" s="3" customFormat="1" ht="18" customHeight="1" x14ac:dyDescent="0.3">
      <c r="B29" s="61" t="s">
        <v>43</v>
      </c>
      <c r="C29" s="61"/>
      <c r="D29" s="39"/>
      <c r="E29" s="45"/>
      <c r="F29" s="42">
        <f t="shared" si="2"/>
        <v>0</v>
      </c>
      <c r="G29" s="27"/>
      <c r="H29" s="26"/>
      <c r="I29" s="14">
        <v>0</v>
      </c>
      <c r="J29" s="27"/>
      <c r="L29" s="21"/>
      <c r="M29" s="21"/>
    </row>
    <row r="30" spans="2:13" s="3" customFormat="1" ht="18" customHeight="1" x14ac:dyDescent="0.3">
      <c r="B30" s="61" t="s">
        <v>46</v>
      </c>
      <c r="C30" s="61"/>
      <c r="D30" s="39"/>
      <c r="E30" s="45"/>
      <c r="F30" s="42">
        <f t="shared" si="2"/>
        <v>0</v>
      </c>
      <c r="G30" s="27"/>
      <c r="H30" s="26"/>
      <c r="I30" s="14">
        <v>0</v>
      </c>
      <c r="J30" s="27"/>
      <c r="L30" s="21"/>
      <c r="M30" s="21"/>
    </row>
    <row r="31" spans="2:13" s="3" customFormat="1" ht="18" customHeight="1" x14ac:dyDescent="0.3">
      <c r="B31" s="61" t="s">
        <v>44</v>
      </c>
      <c r="C31" s="61"/>
      <c r="D31" s="39"/>
      <c r="E31" s="45"/>
      <c r="F31" s="42">
        <f t="shared" si="2"/>
        <v>0</v>
      </c>
      <c r="G31" s="27"/>
      <c r="H31" s="26"/>
      <c r="I31" s="14">
        <v>0</v>
      </c>
      <c r="J31" s="27"/>
      <c r="L31" s="21"/>
      <c r="M31" s="21"/>
    </row>
    <row r="32" spans="2:13" s="3" customFormat="1" ht="18" customHeight="1" x14ac:dyDescent="0.3">
      <c r="B32" s="61" t="s">
        <v>45</v>
      </c>
      <c r="C32" s="61"/>
      <c r="D32" s="39"/>
      <c r="E32" s="45"/>
      <c r="F32" s="42">
        <f t="shared" si="2"/>
        <v>0</v>
      </c>
      <c r="G32" s="27"/>
      <c r="H32" s="26"/>
      <c r="I32" s="14">
        <v>0</v>
      </c>
      <c r="J32" s="27"/>
      <c r="L32" s="21"/>
      <c r="M32" s="21"/>
    </row>
    <row r="33" spans="2:13" s="3" customFormat="1" ht="18" customHeight="1" x14ac:dyDescent="0.3">
      <c r="B33" s="61" t="s">
        <v>40</v>
      </c>
      <c r="C33" s="61"/>
      <c r="D33" s="39"/>
      <c r="E33" s="45"/>
      <c r="F33" s="42">
        <f t="shared" si="0"/>
        <v>0</v>
      </c>
      <c r="G33" s="27"/>
      <c r="H33" s="26"/>
      <c r="I33" s="14">
        <v>0</v>
      </c>
      <c r="J33" s="27"/>
      <c r="L33" s="21"/>
      <c r="M33" s="21"/>
    </row>
    <row r="34" spans="2:13" s="3" customFormat="1" ht="18" customHeight="1" x14ac:dyDescent="0.3">
      <c r="B34" s="61" t="s">
        <v>33</v>
      </c>
      <c r="C34" s="61"/>
      <c r="D34" s="39"/>
      <c r="E34" s="45"/>
      <c r="F34" s="42">
        <f t="shared" si="0"/>
        <v>0</v>
      </c>
      <c r="G34" s="27"/>
      <c r="H34" s="26"/>
      <c r="I34" s="14">
        <v>0</v>
      </c>
      <c r="J34" s="27"/>
      <c r="L34" s="21"/>
      <c r="M34" s="21"/>
    </row>
    <row r="35" spans="2:13" s="3" customFormat="1" ht="18" customHeight="1" x14ac:dyDescent="0.3">
      <c r="B35" s="61" t="s">
        <v>34</v>
      </c>
      <c r="C35" s="61"/>
      <c r="D35" s="39"/>
      <c r="E35" s="45"/>
      <c r="F35" s="42">
        <f t="shared" si="0"/>
        <v>0</v>
      </c>
      <c r="G35" s="27"/>
      <c r="H35" s="26"/>
      <c r="I35" s="14">
        <v>0</v>
      </c>
      <c r="J35" s="27"/>
      <c r="L35" s="21"/>
      <c r="M35" s="21"/>
    </row>
    <row r="36" spans="2:13" s="3" customFormat="1" ht="18" customHeight="1" x14ac:dyDescent="0.3">
      <c r="B36" s="61" t="s">
        <v>41</v>
      </c>
      <c r="C36" s="61"/>
      <c r="D36" s="39"/>
      <c r="E36" s="45"/>
      <c r="F36" s="42">
        <f t="shared" ref="F36:F38" si="3">E36-D36</f>
        <v>0</v>
      </c>
      <c r="G36" s="27"/>
      <c r="H36" s="26"/>
      <c r="I36" s="14">
        <v>0</v>
      </c>
      <c r="J36" s="27"/>
      <c r="L36" s="21"/>
      <c r="M36" s="21"/>
    </row>
    <row r="37" spans="2:13" s="3" customFormat="1" ht="18" customHeight="1" x14ac:dyDescent="0.3">
      <c r="B37" s="61" t="s">
        <v>37</v>
      </c>
      <c r="C37" s="61"/>
      <c r="D37" s="39"/>
      <c r="E37" s="45"/>
      <c r="F37" s="42">
        <f t="shared" si="3"/>
        <v>0</v>
      </c>
      <c r="G37" s="27"/>
      <c r="H37" s="26"/>
      <c r="I37" s="14">
        <v>0</v>
      </c>
      <c r="J37" s="27"/>
      <c r="L37" s="21"/>
      <c r="M37" s="21"/>
    </row>
    <row r="38" spans="2:13" s="3" customFormat="1" ht="18" customHeight="1" x14ac:dyDescent="0.3">
      <c r="B38" s="61" t="s">
        <v>36</v>
      </c>
      <c r="C38" s="61"/>
      <c r="D38" s="39"/>
      <c r="E38" s="45"/>
      <c r="F38" s="42">
        <f t="shared" si="3"/>
        <v>0</v>
      </c>
      <c r="G38" s="27"/>
      <c r="H38" s="26"/>
      <c r="I38" s="14">
        <v>0</v>
      </c>
      <c r="J38" s="27"/>
      <c r="L38" s="21"/>
      <c r="M38" s="21"/>
    </row>
    <row r="39" spans="2:13" s="3" customFormat="1" ht="18" customHeight="1" x14ac:dyDescent="0.3">
      <c r="B39" s="61" t="s">
        <v>39</v>
      </c>
      <c r="C39" s="61"/>
      <c r="D39" s="39"/>
      <c r="E39" s="45"/>
      <c r="F39" s="42">
        <f t="shared" si="0"/>
        <v>0</v>
      </c>
      <c r="G39" s="27"/>
      <c r="H39" s="26"/>
      <c r="I39" s="14">
        <v>0</v>
      </c>
      <c r="J39" s="27"/>
      <c r="L39" s="21"/>
      <c r="M39" s="21"/>
    </row>
    <row r="40" spans="2:13" s="3" customFormat="1" ht="18" customHeight="1" x14ac:dyDescent="0.3">
      <c r="B40" s="61"/>
      <c r="C40" s="61"/>
      <c r="D40" s="39"/>
      <c r="E40" s="45"/>
      <c r="F40" s="42">
        <f t="shared" ref="F40:F41" si="4">E40-D40</f>
        <v>0</v>
      </c>
      <c r="G40" s="27"/>
      <c r="H40" s="26"/>
      <c r="I40" s="14">
        <v>0</v>
      </c>
      <c r="J40" s="27"/>
      <c r="L40" s="21"/>
      <c r="M40" s="21"/>
    </row>
    <row r="41" spans="2:13" s="3" customFormat="1" ht="18" customHeight="1" x14ac:dyDescent="0.3">
      <c r="B41" s="61"/>
      <c r="C41" s="61"/>
      <c r="D41" s="39"/>
      <c r="E41" s="45"/>
      <c r="F41" s="42">
        <f t="shared" si="4"/>
        <v>0</v>
      </c>
      <c r="G41" s="27"/>
      <c r="H41" s="26"/>
      <c r="I41" s="14">
        <v>0</v>
      </c>
      <c r="J41" s="27"/>
      <c r="L41" s="21"/>
      <c r="M41" s="21"/>
    </row>
    <row r="42" spans="2:13" s="3" customFormat="1" ht="18" customHeight="1" x14ac:dyDescent="0.3">
      <c r="B42" s="61"/>
      <c r="C42" s="61"/>
      <c r="D42" s="39"/>
      <c r="E42" s="45"/>
      <c r="F42" s="42">
        <f t="shared" si="0"/>
        <v>0</v>
      </c>
      <c r="G42" s="27"/>
      <c r="H42" s="26"/>
      <c r="I42" s="14">
        <v>0</v>
      </c>
      <c r="J42" s="27"/>
      <c r="L42" s="21"/>
      <c r="M42" s="21"/>
    </row>
    <row r="43" spans="2:13" s="3" customFormat="1" ht="18" customHeight="1" thickBot="1" x14ac:dyDescent="0.35">
      <c r="B43" s="62"/>
      <c r="C43" s="62"/>
      <c r="D43" s="56"/>
      <c r="E43" s="57"/>
      <c r="F43" s="58">
        <f t="shared" si="0"/>
        <v>0</v>
      </c>
      <c r="G43" s="59"/>
      <c r="H43" s="60"/>
      <c r="I43" s="22">
        <v>0</v>
      </c>
      <c r="J43" s="59"/>
      <c r="L43" s="21"/>
      <c r="M43" s="21"/>
    </row>
    <row r="44" spans="2:13" s="3" customFormat="1" ht="18" customHeight="1" x14ac:dyDescent="0.3">
      <c r="B44" s="63" t="s">
        <v>47</v>
      </c>
      <c r="C44" s="64"/>
      <c r="D44" s="50">
        <f>SUM(D45:D65)</f>
        <v>0</v>
      </c>
      <c r="E44" s="51">
        <f>SUM(E45:E65)</f>
        <v>0</v>
      </c>
      <c r="F44" s="52">
        <f t="shared" si="0"/>
        <v>0</v>
      </c>
      <c r="G44" s="53"/>
      <c r="H44" s="54"/>
      <c r="I44" s="55">
        <v>0</v>
      </c>
      <c r="J44" s="53"/>
      <c r="L44" s="21"/>
      <c r="M44" s="21"/>
    </row>
    <row r="45" spans="2:13" s="3" customFormat="1" ht="18" customHeight="1" x14ac:dyDescent="0.3">
      <c r="B45" s="61" t="s">
        <v>49</v>
      </c>
      <c r="C45" s="61"/>
      <c r="D45" s="39"/>
      <c r="E45" s="45"/>
      <c r="F45" s="42">
        <f t="shared" si="0"/>
        <v>0</v>
      </c>
      <c r="G45" s="27"/>
      <c r="H45" s="26"/>
      <c r="I45" s="14">
        <v>0</v>
      </c>
      <c r="J45" s="27"/>
      <c r="L45" s="21"/>
      <c r="M45" s="21"/>
    </row>
    <row r="46" spans="2:13" s="3" customFormat="1" ht="18" customHeight="1" x14ac:dyDescent="0.3">
      <c r="B46" s="61" t="s">
        <v>48</v>
      </c>
      <c r="C46" s="61"/>
      <c r="D46" s="39"/>
      <c r="E46" s="45"/>
      <c r="F46" s="42">
        <f t="shared" ref="F46:F63" si="5">E46-D46</f>
        <v>0</v>
      </c>
      <c r="G46" s="27"/>
      <c r="H46" s="26"/>
      <c r="I46" s="14">
        <v>0</v>
      </c>
      <c r="J46" s="27"/>
      <c r="L46" s="21"/>
      <c r="M46" s="21"/>
    </row>
    <row r="47" spans="2:13" s="3" customFormat="1" ht="18" customHeight="1" x14ac:dyDescent="0.3">
      <c r="B47" s="65" t="s">
        <v>53</v>
      </c>
      <c r="C47" s="66"/>
      <c r="D47" s="39"/>
      <c r="E47" s="45"/>
      <c r="F47" s="42">
        <f t="shared" si="5"/>
        <v>0</v>
      </c>
      <c r="G47" s="27"/>
      <c r="H47" s="26"/>
      <c r="I47" s="14">
        <v>0</v>
      </c>
      <c r="J47" s="27"/>
      <c r="L47" s="21"/>
      <c r="M47" s="21"/>
    </row>
    <row r="48" spans="2:13" s="3" customFormat="1" ht="18" customHeight="1" x14ac:dyDescent="0.3">
      <c r="B48" s="61" t="s">
        <v>50</v>
      </c>
      <c r="C48" s="61"/>
      <c r="D48" s="39"/>
      <c r="E48" s="45"/>
      <c r="F48" s="42">
        <f t="shared" ref="F48:F54" si="6">E48-D48</f>
        <v>0</v>
      </c>
      <c r="G48" s="27"/>
      <c r="H48" s="26"/>
      <c r="I48" s="14">
        <v>0</v>
      </c>
      <c r="J48" s="27"/>
      <c r="L48" s="21"/>
      <c r="M48" s="21"/>
    </row>
    <row r="49" spans="2:13" s="3" customFormat="1" ht="18" customHeight="1" x14ac:dyDescent="0.3">
      <c r="B49" s="65" t="s">
        <v>51</v>
      </c>
      <c r="C49" s="66"/>
      <c r="D49" s="39"/>
      <c r="E49" s="45"/>
      <c r="F49" s="42">
        <f t="shared" si="6"/>
        <v>0</v>
      </c>
      <c r="G49" s="27"/>
      <c r="H49" s="26"/>
      <c r="I49" s="14">
        <v>0</v>
      </c>
      <c r="J49" s="27"/>
      <c r="L49" s="21"/>
      <c r="M49" s="21"/>
    </row>
    <row r="50" spans="2:13" s="3" customFormat="1" ht="18" customHeight="1" x14ac:dyDescent="0.3">
      <c r="B50" s="65" t="s">
        <v>52</v>
      </c>
      <c r="C50" s="66"/>
      <c r="D50" s="39"/>
      <c r="E50" s="45"/>
      <c r="F50" s="42">
        <f t="shared" si="6"/>
        <v>0</v>
      </c>
      <c r="G50" s="27"/>
      <c r="H50" s="26"/>
      <c r="I50" s="14">
        <v>0</v>
      </c>
      <c r="J50" s="27"/>
      <c r="L50" s="21"/>
      <c r="M50" s="21"/>
    </row>
    <row r="51" spans="2:13" s="3" customFormat="1" ht="18" customHeight="1" x14ac:dyDescent="0.3">
      <c r="B51" s="61" t="s">
        <v>58</v>
      </c>
      <c r="C51" s="61"/>
      <c r="D51" s="39"/>
      <c r="E51" s="45"/>
      <c r="F51" s="42">
        <f t="shared" si="6"/>
        <v>0</v>
      </c>
      <c r="G51" s="27"/>
      <c r="H51" s="26"/>
      <c r="I51" s="14">
        <v>0</v>
      </c>
      <c r="J51" s="27"/>
      <c r="L51" s="21"/>
      <c r="M51" s="21"/>
    </row>
    <row r="52" spans="2:13" s="3" customFormat="1" ht="18" customHeight="1" x14ac:dyDescent="0.3">
      <c r="B52" s="65" t="s">
        <v>54</v>
      </c>
      <c r="C52" s="66"/>
      <c r="D52" s="39"/>
      <c r="E52" s="45"/>
      <c r="F52" s="42">
        <f t="shared" si="6"/>
        <v>0</v>
      </c>
      <c r="G52" s="27"/>
      <c r="H52" s="26"/>
      <c r="I52" s="14">
        <v>0</v>
      </c>
      <c r="J52" s="27"/>
      <c r="L52" s="21"/>
      <c r="M52" s="21"/>
    </row>
    <row r="53" spans="2:13" s="3" customFormat="1" ht="18" customHeight="1" x14ac:dyDescent="0.3">
      <c r="B53" s="61" t="s">
        <v>55</v>
      </c>
      <c r="C53" s="61"/>
      <c r="D53" s="39"/>
      <c r="E53" s="45"/>
      <c r="F53" s="42">
        <f t="shared" si="6"/>
        <v>0</v>
      </c>
      <c r="G53" s="27"/>
      <c r="H53" s="26"/>
      <c r="I53" s="14">
        <v>0</v>
      </c>
      <c r="J53" s="27"/>
      <c r="L53" s="21"/>
      <c r="M53" s="21"/>
    </row>
    <row r="54" spans="2:13" s="3" customFormat="1" ht="18" customHeight="1" x14ac:dyDescent="0.3">
      <c r="B54" s="61" t="s">
        <v>56</v>
      </c>
      <c r="C54" s="61"/>
      <c r="D54" s="39"/>
      <c r="E54" s="45"/>
      <c r="F54" s="42">
        <f t="shared" si="6"/>
        <v>0</v>
      </c>
      <c r="G54" s="27"/>
      <c r="H54" s="26"/>
      <c r="I54" s="14">
        <v>0</v>
      </c>
      <c r="J54" s="27"/>
      <c r="L54" s="21"/>
      <c r="M54" s="21"/>
    </row>
    <row r="55" spans="2:13" s="3" customFormat="1" ht="18" customHeight="1" x14ac:dyDescent="0.3">
      <c r="B55" s="61" t="s">
        <v>57</v>
      </c>
      <c r="C55" s="61"/>
      <c r="D55" s="39"/>
      <c r="E55" s="45"/>
      <c r="F55" s="42">
        <f t="shared" si="5"/>
        <v>0</v>
      </c>
      <c r="G55" s="27"/>
      <c r="H55" s="26"/>
      <c r="I55" s="14">
        <v>0</v>
      </c>
      <c r="J55" s="27"/>
      <c r="L55" s="21"/>
      <c r="M55" s="21"/>
    </row>
    <row r="56" spans="2:13" s="3" customFormat="1" ht="18" customHeight="1" x14ac:dyDescent="0.3">
      <c r="B56" s="61" t="s">
        <v>61</v>
      </c>
      <c r="C56" s="61"/>
      <c r="D56" s="39"/>
      <c r="E56" s="45"/>
      <c r="F56" s="42">
        <f t="shared" ref="F56:F57" si="7">E56-D56</f>
        <v>0</v>
      </c>
      <c r="G56" s="27"/>
      <c r="H56" s="26"/>
      <c r="I56" s="14">
        <v>0</v>
      </c>
      <c r="J56" s="27"/>
      <c r="L56" s="21"/>
      <c r="M56" s="21"/>
    </row>
    <row r="57" spans="2:13" s="3" customFormat="1" ht="18" customHeight="1" x14ac:dyDescent="0.3">
      <c r="B57" s="61" t="s">
        <v>64</v>
      </c>
      <c r="C57" s="61"/>
      <c r="D57" s="39"/>
      <c r="E57" s="45"/>
      <c r="F57" s="42">
        <f t="shared" si="7"/>
        <v>0</v>
      </c>
      <c r="G57" s="27"/>
      <c r="H57" s="26"/>
      <c r="I57" s="14">
        <v>0</v>
      </c>
      <c r="J57" s="27"/>
      <c r="L57" s="21"/>
      <c r="M57" s="21"/>
    </row>
    <row r="58" spans="2:13" s="3" customFormat="1" ht="18" customHeight="1" x14ac:dyDescent="0.3">
      <c r="B58" s="61" t="s">
        <v>59</v>
      </c>
      <c r="C58" s="61"/>
      <c r="D58" s="39"/>
      <c r="E58" s="45"/>
      <c r="F58" s="42">
        <f t="shared" si="5"/>
        <v>0</v>
      </c>
      <c r="G58" s="27"/>
      <c r="H58" s="26"/>
      <c r="I58" s="14">
        <v>0</v>
      </c>
      <c r="J58" s="27"/>
      <c r="L58" s="21"/>
      <c r="M58" s="21"/>
    </row>
    <row r="59" spans="2:13" s="3" customFormat="1" ht="18" customHeight="1" x14ac:dyDescent="0.3">
      <c r="B59" s="61" t="s">
        <v>62</v>
      </c>
      <c r="C59" s="61"/>
      <c r="D59" s="39"/>
      <c r="E59" s="45"/>
      <c r="F59" s="42">
        <f t="shared" si="5"/>
        <v>0</v>
      </c>
      <c r="G59" s="27"/>
      <c r="H59" s="26"/>
      <c r="I59" s="14">
        <v>0</v>
      </c>
      <c r="J59" s="27"/>
      <c r="L59" s="21"/>
      <c r="M59" s="21"/>
    </row>
    <row r="60" spans="2:13" s="3" customFormat="1" ht="18" customHeight="1" x14ac:dyDescent="0.3">
      <c r="B60" s="61" t="s">
        <v>60</v>
      </c>
      <c r="C60" s="61"/>
      <c r="D60" s="39"/>
      <c r="E60" s="45"/>
      <c r="F60" s="42">
        <f t="shared" si="5"/>
        <v>0</v>
      </c>
      <c r="G60" s="27"/>
      <c r="H60" s="26"/>
      <c r="I60" s="14">
        <v>0</v>
      </c>
      <c r="J60" s="27"/>
      <c r="L60" s="21"/>
      <c r="M60" s="21"/>
    </row>
    <row r="61" spans="2:13" s="3" customFormat="1" ht="18" customHeight="1" x14ac:dyDescent="0.3">
      <c r="B61" s="61" t="s">
        <v>63</v>
      </c>
      <c r="C61" s="61"/>
      <c r="D61" s="39"/>
      <c r="E61" s="45"/>
      <c r="F61" s="42">
        <f t="shared" si="5"/>
        <v>0</v>
      </c>
      <c r="G61" s="27"/>
      <c r="H61" s="26"/>
      <c r="I61" s="14">
        <v>0</v>
      </c>
      <c r="J61" s="27"/>
      <c r="L61" s="21"/>
      <c r="M61" s="21"/>
    </row>
    <row r="62" spans="2:13" s="3" customFormat="1" ht="18" customHeight="1" x14ac:dyDescent="0.3">
      <c r="B62" s="61"/>
      <c r="C62" s="61"/>
      <c r="D62" s="39"/>
      <c r="E62" s="45"/>
      <c r="F62" s="42">
        <f t="shared" si="5"/>
        <v>0</v>
      </c>
      <c r="G62" s="27"/>
      <c r="H62" s="26"/>
      <c r="I62" s="14">
        <v>0</v>
      </c>
      <c r="J62" s="27"/>
      <c r="L62" s="21"/>
      <c r="M62" s="21"/>
    </row>
    <row r="63" spans="2:13" s="3" customFormat="1" ht="18" customHeight="1" x14ac:dyDescent="0.3">
      <c r="B63" s="61"/>
      <c r="C63" s="61"/>
      <c r="D63" s="39"/>
      <c r="E63" s="45"/>
      <c r="F63" s="42">
        <f t="shared" si="5"/>
        <v>0</v>
      </c>
      <c r="G63" s="27"/>
      <c r="H63" s="26"/>
      <c r="I63" s="14">
        <v>0</v>
      </c>
      <c r="J63" s="27"/>
      <c r="L63" s="21"/>
      <c r="M63" s="21"/>
    </row>
    <row r="64" spans="2:13" s="3" customFormat="1" ht="18" customHeight="1" x14ac:dyDescent="0.3">
      <c r="B64" s="61"/>
      <c r="C64" s="61"/>
      <c r="D64" s="39"/>
      <c r="E64" s="45"/>
      <c r="F64" s="42">
        <f t="shared" si="0"/>
        <v>0</v>
      </c>
      <c r="G64" s="27"/>
      <c r="H64" s="26"/>
      <c r="I64" s="14">
        <v>0</v>
      </c>
      <c r="J64" s="27"/>
      <c r="L64" s="21"/>
      <c r="M64" s="21"/>
    </row>
    <row r="65" spans="2:13" s="3" customFormat="1" ht="18" customHeight="1" thickBot="1" x14ac:dyDescent="0.35">
      <c r="B65" s="62"/>
      <c r="C65" s="62"/>
      <c r="D65" s="56"/>
      <c r="E65" s="57"/>
      <c r="F65" s="58">
        <f t="shared" si="0"/>
        <v>0</v>
      </c>
      <c r="G65" s="59"/>
      <c r="H65" s="60"/>
      <c r="I65" s="22">
        <v>0</v>
      </c>
      <c r="J65" s="59"/>
      <c r="L65" s="21"/>
      <c r="M65" s="21"/>
    </row>
    <row r="66" spans="2:13" s="3" customFormat="1" ht="18" customHeight="1" x14ac:dyDescent="0.3">
      <c r="B66" s="63" t="s">
        <v>65</v>
      </c>
      <c r="C66" s="64"/>
      <c r="D66" s="50">
        <f>SUM(D67:D81)</f>
        <v>0</v>
      </c>
      <c r="E66" s="51">
        <f>SUM(E67:E81)</f>
        <v>0</v>
      </c>
      <c r="F66" s="52">
        <f t="shared" si="0"/>
        <v>0</v>
      </c>
      <c r="G66" s="53"/>
      <c r="H66" s="54"/>
      <c r="I66" s="55">
        <v>0</v>
      </c>
      <c r="J66" s="53"/>
      <c r="L66" s="21"/>
      <c r="M66" s="21"/>
    </row>
    <row r="67" spans="2:13" s="3" customFormat="1" ht="18" customHeight="1" x14ac:dyDescent="0.3">
      <c r="B67" s="61" t="s">
        <v>69</v>
      </c>
      <c r="C67" s="61"/>
      <c r="D67" s="39"/>
      <c r="E67" s="45"/>
      <c r="F67" s="42">
        <f t="shared" si="0"/>
        <v>0</v>
      </c>
      <c r="G67" s="27"/>
      <c r="H67" s="26"/>
      <c r="I67" s="14">
        <v>0</v>
      </c>
      <c r="J67" s="27"/>
      <c r="L67" s="21"/>
      <c r="M67" s="21"/>
    </row>
    <row r="68" spans="2:13" s="3" customFormat="1" ht="18" customHeight="1" x14ac:dyDescent="0.3">
      <c r="B68" s="61" t="s">
        <v>70</v>
      </c>
      <c r="C68" s="61"/>
      <c r="D68" s="39"/>
      <c r="E68" s="45"/>
      <c r="F68" s="42">
        <f t="shared" ref="F68:F73" si="8">E68-D68</f>
        <v>0</v>
      </c>
      <c r="G68" s="27"/>
      <c r="H68" s="26"/>
      <c r="I68" s="14">
        <v>0</v>
      </c>
      <c r="J68" s="27"/>
      <c r="L68" s="21"/>
      <c r="M68" s="21"/>
    </row>
    <row r="69" spans="2:13" s="3" customFormat="1" ht="18" customHeight="1" x14ac:dyDescent="0.3">
      <c r="B69" s="61" t="s">
        <v>68</v>
      </c>
      <c r="C69" s="61"/>
      <c r="D69" s="39"/>
      <c r="E69" s="45"/>
      <c r="F69" s="42">
        <f t="shared" si="8"/>
        <v>0</v>
      </c>
      <c r="G69" s="27"/>
      <c r="H69" s="26"/>
      <c r="I69" s="14">
        <v>0</v>
      </c>
      <c r="J69" s="27"/>
      <c r="L69" s="21"/>
      <c r="M69" s="21"/>
    </row>
    <row r="70" spans="2:13" s="3" customFormat="1" ht="18" customHeight="1" x14ac:dyDescent="0.3">
      <c r="B70" s="61" t="s">
        <v>72</v>
      </c>
      <c r="C70" s="61"/>
      <c r="D70" s="39"/>
      <c r="E70" s="45"/>
      <c r="F70" s="42">
        <f t="shared" si="8"/>
        <v>0</v>
      </c>
      <c r="G70" s="27"/>
      <c r="H70" s="26"/>
      <c r="I70" s="14">
        <v>0</v>
      </c>
      <c r="J70" s="27"/>
      <c r="L70" s="21"/>
      <c r="M70" s="21"/>
    </row>
    <row r="71" spans="2:13" s="3" customFormat="1" ht="18" customHeight="1" x14ac:dyDescent="0.25">
      <c r="B71" s="61" t="s">
        <v>73</v>
      </c>
      <c r="C71" s="61"/>
      <c r="D71" s="39"/>
      <c r="E71" s="45"/>
      <c r="F71" s="42">
        <f t="shared" si="8"/>
        <v>0</v>
      </c>
      <c r="G71" s="27"/>
      <c r="H71" s="26"/>
      <c r="I71" s="14">
        <v>0</v>
      </c>
      <c r="J71" s="27"/>
      <c r="L71" s="12"/>
      <c r="M71" s="12"/>
    </row>
    <row r="72" spans="2:13" s="3" customFormat="1" ht="18" customHeight="1" x14ac:dyDescent="0.25">
      <c r="B72" s="61" t="s">
        <v>71</v>
      </c>
      <c r="C72" s="61"/>
      <c r="D72" s="39"/>
      <c r="E72" s="45"/>
      <c r="F72" s="42">
        <f t="shared" si="8"/>
        <v>0</v>
      </c>
      <c r="G72" s="27"/>
      <c r="H72" s="26"/>
      <c r="I72" s="14">
        <v>0</v>
      </c>
      <c r="J72" s="27"/>
      <c r="L72"/>
      <c r="M72"/>
    </row>
    <row r="73" spans="2:13" s="3" customFormat="1" ht="18" customHeight="1" x14ac:dyDescent="0.25">
      <c r="B73" s="61" t="s">
        <v>74</v>
      </c>
      <c r="C73" s="61"/>
      <c r="D73" s="39"/>
      <c r="E73" s="45"/>
      <c r="F73" s="42">
        <f t="shared" si="8"/>
        <v>0</v>
      </c>
      <c r="G73" s="27"/>
      <c r="H73" s="26"/>
      <c r="I73" s="14">
        <v>0</v>
      </c>
      <c r="J73" s="27"/>
      <c r="L73"/>
      <c r="M73"/>
    </row>
    <row r="74" spans="2:13" s="3" customFormat="1" ht="18" customHeight="1" x14ac:dyDescent="0.3">
      <c r="B74" s="61" t="s">
        <v>67</v>
      </c>
      <c r="C74" s="61"/>
      <c r="D74" s="39"/>
      <c r="E74" s="45"/>
      <c r="F74" s="42">
        <f t="shared" si="0"/>
        <v>0</v>
      </c>
      <c r="G74" s="27"/>
      <c r="H74" s="26"/>
      <c r="I74" s="14">
        <v>0</v>
      </c>
      <c r="J74" s="27"/>
      <c r="L74" s="21"/>
      <c r="M74" s="21"/>
    </row>
    <row r="75" spans="2:13" s="3" customFormat="1" ht="18" customHeight="1" x14ac:dyDescent="0.3">
      <c r="B75" s="61" t="s">
        <v>75</v>
      </c>
      <c r="C75" s="61"/>
      <c r="D75" s="39"/>
      <c r="E75" s="45"/>
      <c r="F75" s="42">
        <f t="shared" si="0"/>
        <v>0</v>
      </c>
      <c r="G75" s="27"/>
      <c r="H75" s="26"/>
      <c r="I75" s="14">
        <v>0</v>
      </c>
      <c r="J75" s="27"/>
      <c r="L75" s="21"/>
      <c r="M75" s="21"/>
    </row>
    <row r="76" spans="2:13" s="3" customFormat="1" ht="18" customHeight="1" x14ac:dyDescent="0.3">
      <c r="B76" s="61" t="s">
        <v>76</v>
      </c>
      <c r="C76" s="61"/>
      <c r="D76" s="39"/>
      <c r="E76" s="45"/>
      <c r="F76" s="42">
        <f t="shared" si="0"/>
        <v>0</v>
      </c>
      <c r="G76" s="27"/>
      <c r="H76" s="26"/>
      <c r="I76" s="14">
        <v>0</v>
      </c>
      <c r="J76" s="27"/>
      <c r="L76" s="21"/>
      <c r="M76" s="21"/>
    </row>
    <row r="77" spans="2:13" s="3" customFormat="1" ht="18" customHeight="1" x14ac:dyDescent="0.25">
      <c r="B77" s="61" t="s">
        <v>66</v>
      </c>
      <c r="C77" s="61"/>
      <c r="D77" s="39"/>
      <c r="E77" s="45"/>
      <c r="F77" s="42">
        <f t="shared" si="0"/>
        <v>0</v>
      </c>
      <c r="G77" s="27"/>
      <c r="H77" s="26"/>
      <c r="I77" s="14">
        <v>0</v>
      </c>
      <c r="J77" s="27"/>
      <c r="L77" s="12"/>
      <c r="M77" s="12"/>
    </row>
    <row r="78" spans="2:13" s="3" customFormat="1" ht="18" customHeight="1" x14ac:dyDescent="0.25">
      <c r="B78" s="61"/>
      <c r="C78" s="61"/>
      <c r="D78" s="39"/>
      <c r="E78" s="45"/>
      <c r="F78" s="42">
        <f t="shared" ref="F78" si="9">E78-D78</f>
        <v>0</v>
      </c>
      <c r="G78" s="27"/>
      <c r="H78" s="26"/>
      <c r="I78" s="14">
        <v>0</v>
      </c>
      <c r="J78" s="27"/>
      <c r="L78"/>
      <c r="M78"/>
    </row>
    <row r="79" spans="2:13" s="3" customFormat="1" ht="18" customHeight="1" x14ac:dyDescent="0.25">
      <c r="B79" s="61"/>
      <c r="C79" s="61"/>
      <c r="D79" s="39"/>
      <c r="E79" s="45"/>
      <c r="F79" s="42">
        <f t="shared" si="0"/>
        <v>0</v>
      </c>
      <c r="G79" s="27"/>
      <c r="H79" s="26"/>
      <c r="I79" s="14">
        <v>0</v>
      </c>
      <c r="J79" s="27"/>
      <c r="L79"/>
      <c r="M79"/>
    </row>
    <row r="80" spans="2:13" s="3" customFormat="1" ht="18" customHeight="1" x14ac:dyDescent="0.25">
      <c r="B80" s="61"/>
      <c r="C80" s="61"/>
      <c r="D80" s="39"/>
      <c r="E80" s="45"/>
      <c r="F80" s="42">
        <f t="shared" si="0"/>
        <v>0</v>
      </c>
      <c r="G80" s="27"/>
      <c r="H80" s="26"/>
      <c r="I80" s="14">
        <v>0</v>
      </c>
      <c r="J80" s="27"/>
      <c r="L80"/>
      <c r="M80"/>
    </row>
    <row r="81" spans="2:13" s="3" customFormat="1" ht="18" customHeight="1" thickBot="1" x14ac:dyDescent="0.3">
      <c r="B81" s="62"/>
      <c r="C81" s="62"/>
      <c r="D81" s="56"/>
      <c r="E81" s="57"/>
      <c r="F81" s="58">
        <f t="shared" si="0"/>
        <v>0</v>
      </c>
      <c r="G81" s="59"/>
      <c r="H81" s="60"/>
      <c r="I81" s="22">
        <v>0</v>
      </c>
      <c r="J81" s="59"/>
      <c r="L81"/>
      <c r="M81"/>
    </row>
    <row r="82" spans="2:13" s="3" customFormat="1" ht="18" customHeight="1" x14ac:dyDescent="0.25">
      <c r="B82" s="63" t="s">
        <v>77</v>
      </c>
      <c r="C82" s="64"/>
      <c r="D82" s="50">
        <f>SUM(D83:D101)</f>
        <v>0</v>
      </c>
      <c r="E82" s="51">
        <f>SUM(E83:E101)</f>
        <v>0</v>
      </c>
      <c r="F82" s="52">
        <f t="shared" si="0"/>
        <v>0</v>
      </c>
      <c r="G82" s="53"/>
      <c r="H82" s="54"/>
      <c r="I82" s="55">
        <v>0</v>
      </c>
      <c r="J82" s="53"/>
      <c r="L82"/>
      <c r="M82"/>
    </row>
    <row r="83" spans="2:13" s="3" customFormat="1" ht="18" customHeight="1" x14ac:dyDescent="0.25">
      <c r="B83" s="61" t="s">
        <v>85</v>
      </c>
      <c r="C83" s="61"/>
      <c r="D83" s="39"/>
      <c r="E83" s="45"/>
      <c r="F83" s="42">
        <f t="shared" si="0"/>
        <v>0</v>
      </c>
      <c r="G83" s="27"/>
      <c r="H83" s="26"/>
      <c r="I83" s="14">
        <v>0</v>
      </c>
      <c r="J83" s="27"/>
      <c r="L83"/>
      <c r="M83"/>
    </row>
    <row r="84" spans="2:13" s="3" customFormat="1" ht="18" customHeight="1" x14ac:dyDescent="0.25">
      <c r="B84" s="61" t="s">
        <v>79</v>
      </c>
      <c r="C84" s="61"/>
      <c r="D84" s="39"/>
      <c r="E84" s="45"/>
      <c r="F84" s="42">
        <f t="shared" ref="F84:F91" si="10">E84-D84</f>
        <v>0</v>
      </c>
      <c r="G84" s="27"/>
      <c r="H84" s="26"/>
      <c r="I84" s="14">
        <v>0</v>
      </c>
      <c r="J84" s="27"/>
      <c r="L84"/>
      <c r="M84"/>
    </row>
    <row r="85" spans="2:13" s="3" customFormat="1" ht="18" customHeight="1" x14ac:dyDescent="0.25">
      <c r="B85" s="61" t="s">
        <v>285</v>
      </c>
      <c r="C85" s="61"/>
      <c r="D85" s="39"/>
      <c r="E85" s="45"/>
      <c r="F85" s="42">
        <f t="shared" ref="F85:F88" si="11">E85-D85</f>
        <v>0</v>
      </c>
      <c r="G85" s="27"/>
      <c r="H85" s="26"/>
      <c r="I85" s="14">
        <v>0</v>
      </c>
      <c r="J85" s="27"/>
      <c r="L85"/>
      <c r="M85"/>
    </row>
    <row r="86" spans="2:13" s="3" customFormat="1" ht="18" customHeight="1" x14ac:dyDescent="0.25">
      <c r="B86" s="61" t="s">
        <v>89</v>
      </c>
      <c r="C86" s="61"/>
      <c r="D86" s="39"/>
      <c r="E86" s="45"/>
      <c r="F86" s="42">
        <f t="shared" si="11"/>
        <v>0</v>
      </c>
      <c r="G86" s="27"/>
      <c r="H86" s="26"/>
      <c r="I86" s="14">
        <v>0</v>
      </c>
      <c r="J86" s="27"/>
      <c r="L86"/>
      <c r="M86"/>
    </row>
    <row r="87" spans="2:13" s="3" customFormat="1" ht="18" customHeight="1" x14ac:dyDescent="0.25">
      <c r="B87" s="61" t="s">
        <v>87</v>
      </c>
      <c r="C87" s="61"/>
      <c r="D87" s="39"/>
      <c r="E87" s="45"/>
      <c r="F87" s="42">
        <f t="shared" si="11"/>
        <v>0</v>
      </c>
      <c r="G87" s="27"/>
      <c r="H87" s="26"/>
      <c r="I87" s="14">
        <v>0</v>
      </c>
      <c r="J87" s="27"/>
      <c r="L87"/>
      <c r="M87"/>
    </row>
    <row r="88" spans="2:13" s="3" customFormat="1" ht="18" customHeight="1" x14ac:dyDescent="0.25">
      <c r="B88" s="61" t="s">
        <v>80</v>
      </c>
      <c r="C88" s="61"/>
      <c r="D88" s="39"/>
      <c r="E88" s="45"/>
      <c r="F88" s="42">
        <f t="shared" si="11"/>
        <v>0</v>
      </c>
      <c r="G88" s="27"/>
      <c r="H88" s="26"/>
      <c r="I88" s="14">
        <v>0</v>
      </c>
      <c r="J88" s="27"/>
      <c r="L88"/>
      <c r="M88"/>
    </row>
    <row r="89" spans="2:13" s="3" customFormat="1" ht="18" customHeight="1" x14ac:dyDescent="0.25">
      <c r="B89" s="61" t="s">
        <v>83</v>
      </c>
      <c r="C89" s="61"/>
      <c r="D89" s="39"/>
      <c r="E89" s="45"/>
      <c r="F89" s="42">
        <f t="shared" si="10"/>
        <v>0</v>
      </c>
      <c r="G89" s="27"/>
      <c r="H89" s="26"/>
      <c r="I89" s="14">
        <v>0</v>
      </c>
      <c r="J89" s="27"/>
      <c r="L89"/>
      <c r="M89"/>
    </row>
    <row r="90" spans="2:13" s="3" customFormat="1" ht="18" customHeight="1" x14ac:dyDescent="0.25">
      <c r="B90" s="61" t="s">
        <v>82</v>
      </c>
      <c r="C90" s="61"/>
      <c r="D90" s="39"/>
      <c r="E90" s="45"/>
      <c r="F90" s="42">
        <f t="shared" si="10"/>
        <v>0</v>
      </c>
      <c r="G90" s="27"/>
      <c r="H90" s="26"/>
      <c r="I90" s="14">
        <v>0</v>
      </c>
      <c r="J90" s="27"/>
      <c r="L90"/>
      <c r="M90"/>
    </row>
    <row r="91" spans="2:13" s="3" customFormat="1" ht="18" customHeight="1" x14ac:dyDescent="0.25">
      <c r="B91" s="61" t="s">
        <v>81</v>
      </c>
      <c r="C91" s="61"/>
      <c r="D91" s="39"/>
      <c r="E91" s="45"/>
      <c r="F91" s="42">
        <f t="shared" si="10"/>
        <v>0</v>
      </c>
      <c r="G91" s="27"/>
      <c r="H91" s="26"/>
      <c r="I91" s="14">
        <v>0</v>
      </c>
      <c r="J91" s="27"/>
      <c r="L91"/>
      <c r="M91"/>
    </row>
    <row r="92" spans="2:13" s="3" customFormat="1" ht="18" customHeight="1" x14ac:dyDescent="0.25">
      <c r="B92" s="61" t="s">
        <v>84</v>
      </c>
      <c r="C92" s="61"/>
      <c r="D92" s="39"/>
      <c r="E92" s="45"/>
      <c r="F92" s="42">
        <f t="shared" si="0"/>
        <v>0</v>
      </c>
      <c r="G92" s="27"/>
      <c r="H92" s="26"/>
      <c r="I92" s="14">
        <v>0</v>
      </c>
      <c r="J92" s="27"/>
      <c r="L92"/>
      <c r="M92"/>
    </row>
    <row r="93" spans="2:13" s="3" customFormat="1" ht="18" customHeight="1" x14ac:dyDescent="0.25">
      <c r="B93" s="61" t="s">
        <v>78</v>
      </c>
      <c r="C93" s="61"/>
      <c r="D93" s="39"/>
      <c r="E93" s="45"/>
      <c r="F93" s="42">
        <f t="shared" si="0"/>
        <v>0</v>
      </c>
      <c r="G93" s="27"/>
      <c r="H93" s="26"/>
      <c r="I93" s="14">
        <v>0</v>
      </c>
      <c r="J93" s="27"/>
      <c r="L93"/>
      <c r="M93"/>
    </row>
    <row r="94" spans="2:13" s="3" customFormat="1" ht="18" customHeight="1" x14ac:dyDescent="0.25">
      <c r="B94" s="61" t="s">
        <v>88</v>
      </c>
      <c r="C94" s="61"/>
      <c r="D94" s="39"/>
      <c r="E94" s="45"/>
      <c r="F94" s="42">
        <f t="shared" si="0"/>
        <v>0</v>
      </c>
      <c r="G94" s="27"/>
      <c r="H94" s="26"/>
      <c r="I94" s="14">
        <v>0</v>
      </c>
      <c r="J94" s="27"/>
      <c r="L94"/>
      <c r="M94"/>
    </row>
    <row r="95" spans="2:13" s="3" customFormat="1" ht="18" customHeight="1" x14ac:dyDescent="0.25">
      <c r="B95" s="61" t="s">
        <v>86</v>
      </c>
      <c r="C95" s="61"/>
      <c r="D95" s="39"/>
      <c r="E95" s="45"/>
      <c r="F95" s="42">
        <f t="shared" si="0"/>
        <v>0</v>
      </c>
      <c r="G95" s="27"/>
      <c r="H95" s="26"/>
      <c r="I95" s="14">
        <v>0</v>
      </c>
      <c r="J95" s="27"/>
      <c r="L95"/>
      <c r="M95"/>
    </row>
    <row r="96" spans="2:13" s="3" customFormat="1" ht="18" customHeight="1" x14ac:dyDescent="0.25">
      <c r="B96" s="61" t="s">
        <v>91</v>
      </c>
      <c r="C96" s="61"/>
      <c r="D96" s="39"/>
      <c r="E96" s="45"/>
      <c r="F96" s="42">
        <f t="shared" si="0"/>
        <v>0</v>
      </c>
      <c r="G96" s="27"/>
      <c r="H96" s="26"/>
      <c r="I96" s="14">
        <v>0</v>
      </c>
      <c r="J96" s="27"/>
      <c r="L96"/>
      <c r="M96"/>
    </row>
    <row r="97" spans="2:13" s="3" customFormat="1" ht="18" customHeight="1" x14ac:dyDescent="0.25">
      <c r="B97" s="61" t="s">
        <v>90</v>
      </c>
      <c r="C97" s="61"/>
      <c r="D97" s="39"/>
      <c r="E97" s="45"/>
      <c r="F97" s="42">
        <f t="shared" si="0"/>
        <v>0</v>
      </c>
      <c r="G97" s="27"/>
      <c r="H97" s="26"/>
      <c r="I97" s="14">
        <v>0</v>
      </c>
      <c r="J97" s="27"/>
      <c r="L97"/>
      <c r="M97"/>
    </row>
    <row r="98" spans="2:13" s="3" customFormat="1" ht="18" customHeight="1" x14ac:dyDescent="0.25">
      <c r="B98" s="61"/>
      <c r="C98" s="61"/>
      <c r="D98" s="39"/>
      <c r="E98" s="45"/>
      <c r="F98" s="42">
        <f t="shared" ref="F98:F100" si="12">E98-D98</f>
        <v>0</v>
      </c>
      <c r="G98" s="27"/>
      <c r="H98" s="26"/>
      <c r="I98" s="14">
        <v>0</v>
      </c>
      <c r="J98" s="27"/>
      <c r="L98"/>
      <c r="M98"/>
    </row>
    <row r="99" spans="2:13" s="3" customFormat="1" ht="18" customHeight="1" x14ac:dyDescent="0.25">
      <c r="B99" s="61"/>
      <c r="C99" s="61"/>
      <c r="D99" s="39"/>
      <c r="E99" s="45"/>
      <c r="F99" s="42">
        <f t="shared" si="12"/>
        <v>0</v>
      </c>
      <c r="G99" s="27"/>
      <c r="H99" s="26"/>
      <c r="I99" s="14">
        <v>0</v>
      </c>
      <c r="J99" s="27"/>
      <c r="L99"/>
      <c r="M99"/>
    </row>
    <row r="100" spans="2:13" s="3" customFormat="1" ht="18" customHeight="1" x14ac:dyDescent="0.25">
      <c r="B100" s="61"/>
      <c r="C100" s="61"/>
      <c r="D100" s="39"/>
      <c r="E100" s="45"/>
      <c r="F100" s="42">
        <f t="shared" si="12"/>
        <v>0</v>
      </c>
      <c r="G100" s="27"/>
      <c r="H100" s="26"/>
      <c r="I100" s="14">
        <v>0</v>
      </c>
      <c r="J100" s="27"/>
      <c r="L100"/>
      <c r="M100"/>
    </row>
    <row r="101" spans="2:13" s="3" customFormat="1" ht="18" customHeight="1" thickBot="1" x14ac:dyDescent="0.3">
      <c r="B101" s="62"/>
      <c r="C101" s="62"/>
      <c r="D101" s="56"/>
      <c r="E101" s="57"/>
      <c r="F101" s="58">
        <f t="shared" si="0"/>
        <v>0</v>
      </c>
      <c r="G101" s="59"/>
      <c r="H101" s="60"/>
      <c r="I101" s="22">
        <v>0</v>
      </c>
      <c r="J101" s="59"/>
      <c r="L101"/>
      <c r="M101"/>
    </row>
    <row r="102" spans="2:13" s="3" customFormat="1" ht="18" customHeight="1" x14ac:dyDescent="0.25">
      <c r="B102" s="63" t="s">
        <v>92</v>
      </c>
      <c r="C102" s="64"/>
      <c r="D102" s="50">
        <f>SUM(D103:D130)</f>
        <v>0</v>
      </c>
      <c r="E102" s="51">
        <f>SUM(E103:E130)</f>
        <v>0</v>
      </c>
      <c r="F102" s="52">
        <f>E102-D102</f>
        <v>0</v>
      </c>
      <c r="G102" s="53"/>
      <c r="H102" s="54"/>
      <c r="I102" s="55">
        <v>0</v>
      </c>
      <c r="J102" s="53"/>
      <c r="L102"/>
      <c r="M102"/>
    </row>
    <row r="103" spans="2:13" s="3" customFormat="1" ht="18" customHeight="1" x14ac:dyDescent="0.25">
      <c r="B103" s="61" t="s">
        <v>102</v>
      </c>
      <c r="C103" s="61"/>
      <c r="D103" s="39"/>
      <c r="E103" s="45"/>
      <c r="F103" s="42">
        <f t="shared" si="0"/>
        <v>0</v>
      </c>
      <c r="G103" s="27"/>
      <c r="H103" s="26"/>
      <c r="I103" s="14">
        <v>0</v>
      </c>
      <c r="J103" s="27"/>
      <c r="L103"/>
      <c r="M103"/>
    </row>
    <row r="104" spans="2:13" s="3" customFormat="1" ht="18" customHeight="1" x14ac:dyDescent="0.25">
      <c r="B104" s="61" t="s">
        <v>103</v>
      </c>
      <c r="C104" s="61"/>
      <c r="D104" s="39"/>
      <c r="E104" s="45"/>
      <c r="F104" s="42">
        <f t="shared" si="0"/>
        <v>0</v>
      </c>
      <c r="G104" s="27"/>
      <c r="H104" s="26"/>
      <c r="I104" s="14">
        <v>0</v>
      </c>
      <c r="J104" s="27"/>
      <c r="L104"/>
      <c r="M104"/>
    </row>
    <row r="105" spans="2:13" s="3" customFormat="1" ht="18" customHeight="1" x14ac:dyDescent="0.25">
      <c r="B105" s="61" t="s">
        <v>107</v>
      </c>
      <c r="C105" s="61"/>
      <c r="D105" s="39"/>
      <c r="E105" s="45"/>
      <c r="F105" s="42">
        <f t="shared" si="0"/>
        <v>0</v>
      </c>
      <c r="G105" s="27"/>
      <c r="H105" s="26"/>
      <c r="I105" s="14">
        <v>0</v>
      </c>
      <c r="J105" s="27"/>
      <c r="L105"/>
      <c r="M105"/>
    </row>
    <row r="106" spans="2:13" s="3" customFormat="1" ht="18" customHeight="1" x14ac:dyDescent="0.25">
      <c r="B106" s="61" t="s">
        <v>108</v>
      </c>
      <c r="C106" s="61"/>
      <c r="D106" s="39"/>
      <c r="E106" s="45"/>
      <c r="F106" s="42">
        <f t="shared" si="0"/>
        <v>0</v>
      </c>
      <c r="G106" s="27"/>
      <c r="H106" s="26"/>
      <c r="I106" s="14">
        <v>0</v>
      </c>
      <c r="J106" s="27"/>
      <c r="L106"/>
      <c r="M106"/>
    </row>
    <row r="107" spans="2:13" s="3" customFormat="1" ht="18" customHeight="1" x14ac:dyDescent="0.25">
      <c r="B107" s="61" t="s">
        <v>294</v>
      </c>
      <c r="C107" s="61"/>
      <c r="D107" s="39"/>
      <c r="E107" s="45"/>
      <c r="F107" s="42">
        <f t="shared" si="0"/>
        <v>0</v>
      </c>
      <c r="G107" s="27"/>
      <c r="H107" s="26"/>
      <c r="I107" s="14">
        <v>0</v>
      </c>
      <c r="J107" s="27"/>
      <c r="L107"/>
      <c r="M107"/>
    </row>
    <row r="108" spans="2:13" s="3" customFormat="1" ht="18" customHeight="1" x14ac:dyDescent="0.25">
      <c r="B108" s="61" t="s">
        <v>111</v>
      </c>
      <c r="C108" s="61"/>
      <c r="D108" s="39"/>
      <c r="E108" s="45"/>
      <c r="F108" s="42">
        <f t="shared" ref="F108:F125" si="13">E108-D108</f>
        <v>0</v>
      </c>
      <c r="G108" s="27"/>
      <c r="H108" s="26"/>
      <c r="I108" s="14">
        <v>0</v>
      </c>
      <c r="J108" s="27"/>
      <c r="L108"/>
      <c r="M108"/>
    </row>
    <row r="109" spans="2:13" s="3" customFormat="1" ht="18" customHeight="1" x14ac:dyDescent="0.25">
      <c r="B109" s="61" t="s">
        <v>112</v>
      </c>
      <c r="C109" s="61"/>
      <c r="D109" s="39"/>
      <c r="E109" s="45"/>
      <c r="F109" s="42">
        <f t="shared" si="13"/>
        <v>0</v>
      </c>
      <c r="G109" s="27"/>
      <c r="H109" s="26"/>
      <c r="I109" s="14">
        <v>0</v>
      </c>
      <c r="J109" s="27"/>
      <c r="L109"/>
      <c r="M109"/>
    </row>
    <row r="110" spans="2:13" s="3" customFormat="1" ht="18" customHeight="1" x14ac:dyDescent="0.25">
      <c r="B110" s="61" t="s">
        <v>93</v>
      </c>
      <c r="C110" s="61"/>
      <c r="D110" s="39"/>
      <c r="E110" s="45"/>
      <c r="F110" s="42">
        <f t="shared" ref="F110:F122" si="14">E110-D110</f>
        <v>0</v>
      </c>
      <c r="G110" s="27"/>
      <c r="H110" s="26"/>
      <c r="I110" s="14">
        <v>0</v>
      </c>
      <c r="J110" s="27"/>
      <c r="L110"/>
      <c r="M110"/>
    </row>
    <row r="111" spans="2:13" s="3" customFormat="1" ht="18" customHeight="1" x14ac:dyDescent="0.25">
      <c r="B111" s="61" t="s">
        <v>113</v>
      </c>
      <c r="C111" s="61"/>
      <c r="D111" s="39"/>
      <c r="E111" s="45"/>
      <c r="F111" s="42">
        <f t="shared" si="14"/>
        <v>0</v>
      </c>
      <c r="G111" s="27"/>
      <c r="H111" s="26"/>
      <c r="I111" s="14">
        <v>0</v>
      </c>
      <c r="J111" s="27"/>
      <c r="L111"/>
      <c r="M111"/>
    </row>
    <row r="112" spans="2:13" s="3" customFormat="1" ht="18" customHeight="1" x14ac:dyDescent="0.25">
      <c r="B112" s="61" t="s">
        <v>114</v>
      </c>
      <c r="C112" s="61"/>
      <c r="D112" s="39"/>
      <c r="E112" s="45"/>
      <c r="F112" s="42">
        <f t="shared" si="14"/>
        <v>0</v>
      </c>
      <c r="G112" s="27"/>
      <c r="H112" s="26"/>
      <c r="I112" s="14">
        <v>0</v>
      </c>
      <c r="J112" s="27"/>
      <c r="L112"/>
      <c r="M112"/>
    </row>
    <row r="113" spans="2:13" s="3" customFormat="1" ht="18" customHeight="1" x14ac:dyDescent="0.25">
      <c r="B113" s="61" t="s">
        <v>115</v>
      </c>
      <c r="C113" s="61"/>
      <c r="D113" s="39"/>
      <c r="E113" s="45"/>
      <c r="F113" s="42">
        <f t="shared" si="14"/>
        <v>0</v>
      </c>
      <c r="G113" s="27"/>
      <c r="H113" s="26"/>
      <c r="I113" s="14">
        <v>0</v>
      </c>
      <c r="J113" s="27"/>
      <c r="L113"/>
      <c r="M113"/>
    </row>
    <row r="114" spans="2:13" s="3" customFormat="1" ht="18" customHeight="1" x14ac:dyDescent="0.25">
      <c r="B114" s="61" t="s">
        <v>96</v>
      </c>
      <c r="C114" s="61"/>
      <c r="D114" s="39"/>
      <c r="E114" s="45"/>
      <c r="F114" s="42">
        <f t="shared" si="14"/>
        <v>0</v>
      </c>
      <c r="G114" s="27"/>
      <c r="H114" s="26"/>
      <c r="I114" s="14">
        <v>0</v>
      </c>
      <c r="J114" s="27"/>
      <c r="L114"/>
      <c r="M114"/>
    </row>
    <row r="115" spans="2:13" s="3" customFormat="1" ht="18" customHeight="1" x14ac:dyDescent="0.25">
      <c r="B115" s="61" t="s">
        <v>104</v>
      </c>
      <c r="C115" s="61"/>
      <c r="D115" s="39"/>
      <c r="E115" s="45"/>
      <c r="F115" s="42">
        <f t="shared" si="14"/>
        <v>0</v>
      </c>
      <c r="G115" s="27"/>
      <c r="H115" s="26"/>
      <c r="I115" s="14">
        <v>0</v>
      </c>
      <c r="J115" s="27"/>
      <c r="L115"/>
      <c r="M115"/>
    </row>
    <row r="116" spans="2:13" s="3" customFormat="1" ht="18" customHeight="1" x14ac:dyDescent="0.25">
      <c r="B116" s="61" t="s">
        <v>94</v>
      </c>
      <c r="C116" s="61"/>
      <c r="D116" s="39"/>
      <c r="E116" s="45"/>
      <c r="F116" s="42">
        <f t="shared" si="14"/>
        <v>0</v>
      </c>
      <c r="G116" s="27"/>
      <c r="H116" s="26"/>
      <c r="I116" s="14">
        <v>0</v>
      </c>
      <c r="J116" s="27"/>
      <c r="L116"/>
      <c r="M116"/>
    </row>
    <row r="117" spans="2:13" s="3" customFormat="1" ht="18" customHeight="1" x14ac:dyDescent="0.25">
      <c r="B117" s="61" t="s">
        <v>97</v>
      </c>
      <c r="C117" s="61"/>
      <c r="D117" s="39"/>
      <c r="E117" s="45"/>
      <c r="F117" s="42">
        <f t="shared" si="14"/>
        <v>0</v>
      </c>
      <c r="G117" s="27"/>
      <c r="H117" s="26"/>
      <c r="I117" s="14">
        <v>0</v>
      </c>
      <c r="J117" s="27"/>
      <c r="L117"/>
      <c r="M117"/>
    </row>
    <row r="118" spans="2:13" s="3" customFormat="1" ht="18" customHeight="1" x14ac:dyDescent="0.25">
      <c r="B118" s="61" t="s">
        <v>99</v>
      </c>
      <c r="C118" s="61"/>
      <c r="D118" s="39"/>
      <c r="E118" s="45"/>
      <c r="F118" s="42">
        <f t="shared" si="14"/>
        <v>0</v>
      </c>
      <c r="G118" s="27"/>
      <c r="H118" s="26"/>
      <c r="I118" s="14">
        <v>0</v>
      </c>
      <c r="J118" s="27"/>
      <c r="L118"/>
      <c r="M118"/>
    </row>
    <row r="119" spans="2:13" s="3" customFormat="1" ht="18" customHeight="1" x14ac:dyDescent="0.25">
      <c r="B119" s="61" t="s">
        <v>98</v>
      </c>
      <c r="C119" s="61"/>
      <c r="D119" s="39"/>
      <c r="E119" s="45"/>
      <c r="F119" s="42">
        <f t="shared" si="14"/>
        <v>0</v>
      </c>
      <c r="G119" s="27"/>
      <c r="H119" s="26"/>
      <c r="I119" s="14">
        <v>0</v>
      </c>
      <c r="J119" s="27"/>
      <c r="L119"/>
      <c r="M119"/>
    </row>
    <row r="120" spans="2:13" s="3" customFormat="1" ht="18" customHeight="1" x14ac:dyDescent="0.25">
      <c r="B120" s="61" t="s">
        <v>100</v>
      </c>
      <c r="C120" s="61"/>
      <c r="D120" s="39"/>
      <c r="E120" s="45"/>
      <c r="F120" s="42">
        <f t="shared" si="14"/>
        <v>0</v>
      </c>
      <c r="G120" s="27"/>
      <c r="H120" s="26"/>
      <c r="I120" s="14">
        <v>0</v>
      </c>
      <c r="J120" s="27"/>
      <c r="L120"/>
      <c r="M120"/>
    </row>
    <row r="121" spans="2:13" s="3" customFormat="1" ht="18" customHeight="1" x14ac:dyDescent="0.25">
      <c r="B121" s="61" t="s">
        <v>110</v>
      </c>
      <c r="C121" s="61"/>
      <c r="D121" s="39"/>
      <c r="E121" s="45"/>
      <c r="F121" s="42">
        <f t="shared" si="14"/>
        <v>0</v>
      </c>
      <c r="G121" s="27"/>
      <c r="H121" s="26"/>
      <c r="I121" s="14">
        <v>0</v>
      </c>
      <c r="J121" s="27"/>
      <c r="L121"/>
      <c r="M121"/>
    </row>
    <row r="122" spans="2:13" s="3" customFormat="1" ht="18" customHeight="1" x14ac:dyDescent="0.25">
      <c r="B122" s="61" t="s">
        <v>101</v>
      </c>
      <c r="C122" s="61"/>
      <c r="D122" s="39"/>
      <c r="E122" s="45"/>
      <c r="F122" s="42">
        <f t="shared" si="14"/>
        <v>0</v>
      </c>
      <c r="G122" s="27"/>
      <c r="H122" s="26"/>
      <c r="I122" s="14">
        <v>0</v>
      </c>
      <c r="J122" s="27"/>
      <c r="L122"/>
      <c r="M122"/>
    </row>
    <row r="123" spans="2:13" s="3" customFormat="1" ht="18" customHeight="1" x14ac:dyDescent="0.25">
      <c r="B123" s="61" t="s">
        <v>95</v>
      </c>
      <c r="C123" s="61"/>
      <c r="D123" s="39"/>
      <c r="E123" s="45"/>
      <c r="F123" s="42">
        <f t="shared" si="13"/>
        <v>0</v>
      </c>
      <c r="G123" s="27"/>
      <c r="H123" s="26"/>
      <c r="I123" s="14">
        <v>0</v>
      </c>
      <c r="J123" s="27"/>
      <c r="L123"/>
      <c r="M123"/>
    </row>
    <row r="124" spans="2:13" s="3" customFormat="1" ht="18" customHeight="1" x14ac:dyDescent="0.25">
      <c r="B124" s="61" t="s">
        <v>105</v>
      </c>
      <c r="C124" s="61"/>
      <c r="D124" s="39"/>
      <c r="E124" s="45"/>
      <c r="F124" s="42">
        <f t="shared" si="13"/>
        <v>0</v>
      </c>
      <c r="G124" s="27"/>
      <c r="H124" s="26"/>
      <c r="I124" s="14">
        <v>0</v>
      </c>
      <c r="J124" s="27"/>
      <c r="L124"/>
      <c r="M124"/>
    </row>
    <row r="125" spans="2:13" s="3" customFormat="1" ht="18" customHeight="1" x14ac:dyDescent="0.25">
      <c r="B125" s="61" t="s">
        <v>106</v>
      </c>
      <c r="C125" s="61"/>
      <c r="D125" s="39"/>
      <c r="E125" s="45"/>
      <c r="F125" s="42">
        <f t="shared" si="13"/>
        <v>0</v>
      </c>
      <c r="G125" s="27"/>
      <c r="H125" s="26"/>
      <c r="I125" s="14">
        <v>0</v>
      </c>
      <c r="J125" s="27"/>
      <c r="L125"/>
      <c r="M125"/>
    </row>
    <row r="126" spans="2:13" s="3" customFormat="1" ht="18" customHeight="1" x14ac:dyDescent="0.25">
      <c r="B126" s="61" t="s">
        <v>109</v>
      </c>
      <c r="C126" s="61"/>
      <c r="D126" s="39"/>
      <c r="E126" s="45"/>
      <c r="F126" s="42">
        <f t="shared" ref="F126:F129" si="15">E126-D126</f>
        <v>0</v>
      </c>
      <c r="G126" s="27"/>
      <c r="H126" s="26"/>
      <c r="I126" s="14">
        <v>0</v>
      </c>
      <c r="J126" s="27"/>
      <c r="L126"/>
      <c r="M126"/>
    </row>
    <row r="127" spans="2:13" s="3" customFormat="1" ht="18" customHeight="1" x14ac:dyDescent="0.25">
      <c r="B127" s="61"/>
      <c r="C127" s="61"/>
      <c r="D127" s="39"/>
      <c r="E127" s="45"/>
      <c r="F127" s="42">
        <f t="shared" si="15"/>
        <v>0</v>
      </c>
      <c r="G127" s="27"/>
      <c r="H127" s="26"/>
      <c r="I127" s="14">
        <v>0</v>
      </c>
      <c r="J127" s="27"/>
      <c r="L127"/>
      <c r="M127"/>
    </row>
    <row r="128" spans="2:13" s="3" customFormat="1" ht="18" customHeight="1" x14ac:dyDescent="0.25">
      <c r="B128" s="61"/>
      <c r="C128" s="61"/>
      <c r="D128" s="39"/>
      <c r="E128" s="45"/>
      <c r="F128" s="42">
        <f t="shared" si="15"/>
        <v>0</v>
      </c>
      <c r="G128" s="27"/>
      <c r="H128" s="26"/>
      <c r="I128" s="14">
        <v>0</v>
      </c>
      <c r="J128" s="27"/>
      <c r="L128"/>
      <c r="M128"/>
    </row>
    <row r="129" spans="2:13" s="3" customFormat="1" ht="18" customHeight="1" x14ac:dyDescent="0.25">
      <c r="B129" s="61"/>
      <c r="C129" s="61"/>
      <c r="D129" s="39"/>
      <c r="E129" s="45"/>
      <c r="F129" s="42">
        <f t="shared" si="15"/>
        <v>0</v>
      </c>
      <c r="G129" s="27"/>
      <c r="H129" s="26"/>
      <c r="I129" s="14">
        <v>0</v>
      </c>
      <c r="J129" s="27"/>
      <c r="L129"/>
      <c r="M129"/>
    </row>
    <row r="130" spans="2:13" s="3" customFormat="1" ht="18" customHeight="1" thickBot="1" x14ac:dyDescent="0.3">
      <c r="B130" s="62"/>
      <c r="C130" s="62"/>
      <c r="D130" s="56"/>
      <c r="E130" s="57"/>
      <c r="F130" s="58">
        <f t="shared" si="0"/>
        <v>0</v>
      </c>
      <c r="G130" s="59"/>
      <c r="H130" s="60"/>
      <c r="I130" s="22">
        <v>0</v>
      </c>
      <c r="J130" s="59"/>
      <c r="L130"/>
      <c r="M130"/>
    </row>
    <row r="131" spans="2:13" s="3" customFormat="1" ht="18" customHeight="1" x14ac:dyDescent="0.25">
      <c r="B131" s="63" t="s">
        <v>116</v>
      </c>
      <c r="C131" s="64"/>
      <c r="D131" s="50">
        <f>SUM(D132:D150)</f>
        <v>0</v>
      </c>
      <c r="E131" s="51">
        <f>SUM(E132:E150)</f>
        <v>0</v>
      </c>
      <c r="F131" s="52">
        <f t="shared" si="0"/>
        <v>0</v>
      </c>
      <c r="G131" s="53"/>
      <c r="H131" s="54"/>
      <c r="I131" s="55">
        <v>0</v>
      </c>
      <c r="J131" s="53"/>
      <c r="L131"/>
      <c r="M131"/>
    </row>
    <row r="132" spans="2:13" s="3" customFormat="1" ht="18" customHeight="1" x14ac:dyDescent="0.25">
      <c r="B132" s="61" t="s">
        <v>119</v>
      </c>
      <c r="C132" s="61"/>
      <c r="D132" s="39"/>
      <c r="E132" s="45"/>
      <c r="F132" s="42">
        <f t="shared" ref="F132:F137" si="16">E132-D132</f>
        <v>0</v>
      </c>
      <c r="G132" s="27"/>
      <c r="H132" s="26"/>
      <c r="I132" s="14">
        <v>0</v>
      </c>
      <c r="J132" s="27"/>
      <c r="L132"/>
      <c r="M132"/>
    </row>
    <row r="133" spans="2:13" s="3" customFormat="1" ht="18" customHeight="1" x14ac:dyDescent="0.25">
      <c r="B133" s="61" t="s">
        <v>126</v>
      </c>
      <c r="C133" s="61"/>
      <c r="D133" s="39"/>
      <c r="E133" s="45"/>
      <c r="F133" s="42">
        <f t="shared" si="16"/>
        <v>0</v>
      </c>
      <c r="G133" s="27"/>
      <c r="H133" s="26"/>
      <c r="I133" s="14">
        <v>0</v>
      </c>
      <c r="J133" s="27"/>
      <c r="L133"/>
      <c r="M133"/>
    </row>
    <row r="134" spans="2:13" s="3" customFormat="1" ht="18" customHeight="1" x14ac:dyDescent="0.25">
      <c r="B134" s="61" t="s">
        <v>118</v>
      </c>
      <c r="C134" s="61"/>
      <c r="D134" s="39"/>
      <c r="E134" s="45"/>
      <c r="F134" s="42">
        <f t="shared" si="16"/>
        <v>0</v>
      </c>
      <c r="G134" s="27"/>
      <c r="H134" s="26"/>
      <c r="I134" s="14">
        <v>0</v>
      </c>
      <c r="J134" s="27"/>
      <c r="L134"/>
      <c r="M134"/>
    </row>
    <row r="135" spans="2:13" s="3" customFormat="1" ht="18" customHeight="1" x14ac:dyDescent="0.25">
      <c r="B135" s="61" t="s">
        <v>120</v>
      </c>
      <c r="C135" s="61"/>
      <c r="D135" s="39"/>
      <c r="E135" s="45"/>
      <c r="F135" s="42">
        <f t="shared" si="16"/>
        <v>0</v>
      </c>
      <c r="G135" s="27"/>
      <c r="H135" s="26"/>
      <c r="I135" s="14">
        <v>0</v>
      </c>
      <c r="J135" s="27"/>
      <c r="L135"/>
      <c r="M135"/>
    </row>
    <row r="136" spans="2:13" s="3" customFormat="1" ht="18" customHeight="1" x14ac:dyDescent="0.25">
      <c r="B136" s="61" t="s">
        <v>286</v>
      </c>
      <c r="C136" s="61"/>
      <c r="D136" s="39"/>
      <c r="E136" s="45"/>
      <c r="F136" s="42">
        <f t="shared" si="16"/>
        <v>0</v>
      </c>
      <c r="G136" s="27"/>
      <c r="H136" s="26"/>
      <c r="I136" s="14">
        <v>0</v>
      </c>
      <c r="J136" s="27"/>
      <c r="L136"/>
      <c r="M136"/>
    </row>
    <row r="137" spans="2:13" s="3" customFormat="1" ht="18" customHeight="1" x14ac:dyDescent="0.25">
      <c r="B137" s="61" t="s">
        <v>127</v>
      </c>
      <c r="C137" s="61"/>
      <c r="D137" s="39"/>
      <c r="E137" s="45"/>
      <c r="F137" s="42">
        <f t="shared" si="16"/>
        <v>0</v>
      </c>
      <c r="G137" s="27"/>
      <c r="H137" s="26"/>
      <c r="I137" s="14">
        <v>0</v>
      </c>
      <c r="J137" s="27"/>
      <c r="L137"/>
      <c r="M137"/>
    </row>
    <row r="138" spans="2:13" s="3" customFormat="1" ht="18" customHeight="1" x14ac:dyDescent="0.25">
      <c r="B138" s="61" t="s">
        <v>124</v>
      </c>
      <c r="C138" s="61"/>
      <c r="D138" s="39"/>
      <c r="E138" s="45"/>
      <c r="F138" s="42">
        <f t="shared" si="0"/>
        <v>0</v>
      </c>
      <c r="G138" s="27"/>
      <c r="H138" s="26"/>
      <c r="I138" s="14">
        <v>0</v>
      </c>
      <c r="J138" s="27"/>
      <c r="L138"/>
      <c r="M138"/>
    </row>
    <row r="139" spans="2:13" s="3" customFormat="1" ht="18" customHeight="1" x14ac:dyDescent="0.25">
      <c r="B139" s="61" t="s">
        <v>121</v>
      </c>
      <c r="C139" s="61"/>
      <c r="D139" s="39"/>
      <c r="E139" s="45"/>
      <c r="F139" s="42">
        <f t="shared" si="0"/>
        <v>0</v>
      </c>
      <c r="G139" s="27"/>
      <c r="H139" s="26"/>
      <c r="I139" s="14">
        <v>0</v>
      </c>
      <c r="J139" s="27"/>
      <c r="L139"/>
      <c r="M139"/>
    </row>
    <row r="140" spans="2:13" s="3" customFormat="1" ht="18" customHeight="1" x14ac:dyDescent="0.25">
      <c r="B140" s="61" t="s">
        <v>122</v>
      </c>
      <c r="C140" s="61"/>
      <c r="D140" s="39"/>
      <c r="E140" s="45"/>
      <c r="F140" s="42">
        <f t="shared" si="0"/>
        <v>0</v>
      </c>
      <c r="G140" s="27"/>
      <c r="H140" s="26"/>
      <c r="I140" s="14">
        <v>0</v>
      </c>
      <c r="J140" s="27"/>
      <c r="L140"/>
      <c r="M140"/>
    </row>
    <row r="141" spans="2:13" s="3" customFormat="1" ht="18" customHeight="1" x14ac:dyDescent="0.25">
      <c r="B141" s="61" t="s">
        <v>128</v>
      </c>
      <c r="C141" s="61"/>
      <c r="D141" s="39"/>
      <c r="E141" s="45"/>
      <c r="F141" s="42">
        <f t="shared" si="0"/>
        <v>0</v>
      </c>
      <c r="G141" s="27"/>
      <c r="H141" s="26"/>
      <c r="I141" s="14">
        <v>0</v>
      </c>
      <c r="J141" s="27"/>
      <c r="L141"/>
      <c r="M141"/>
    </row>
    <row r="142" spans="2:13" s="3" customFormat="1" ht="18" customHeight="1" x14ac:dyDescent="0.25">
      <c r="B142" s="61" t="s">
        <v>117</v>
      </c>
      <c r="C142" s="61"/>
      <c r="D142" s="39"/>
      <c r="E142" s="45"/>
      <c r="F142" s="42">
        <f t="shared" si="0"/>
        <v>0</v>
      </c>
      <c r="G142" s="27"/>
      <c r="H142" s="26"/>
      <c r="I142" s="14">
        <v>0</v>
      </c>
      <c r="J142" s="27"/>
      <c r="L142"/>
      <c r="M142"/>
    </row>
    <row r="143" spans="2:13" s="3" customFormat="1" ht="18" customHeight="1" x14ac:dyDescent="0.25">
      <c r="B143" s="61" t="s">
        <v>125</v>
      </c>
      <c r="C143" s="61"/>
      <c r="D143" s="39"/>
      <c r="E143" s="45"/>
      <c r="F143" s="42">
        <f t="shared" si="0"/>
        <v>0</v>
      </c>
      <c r="G143" s="27"/>
      <c r="H143" s="26"/>
      <c r="I143" s="14">
        <v>0</v>
      </c>
      <c r="J143" s="27"/>
      <c r="L143"/>
      <c r="M143"/>
    </row>
    <row r="144" spans="2:13" s="3" customFormat="1" ht="18" customHeight="1" x14ac:dyDescent="0.25">
      <c r="B144" s="61" t="s">
        <v>295</v>
      </c>
      <c r="C144" s="61"/>
      <c r="D144" s="39"/>
      <c r="E144" s="45"/>
      <c r="F144" s="42">
        <f t="shared" si="0"/>
        <v>0</v>
      </c>
      <c r="G144" s="27"/>
      <c r="H144" s="26"/>
      <c r="I144" s="14">
        <v>0</v>
      </c>
      <c r="J144" s="27"/>
      <c r="L144"/>
      <c r="M144"/>
    </row>
    <row r="145" spans="2:13" s="3" customFormat="1" ht="18" customHeight="1" x14ac:dyDescent="0.25">
      <c r="B145" s="61" t="s">
        <v>123</v>
      </c>
      <c r="C145" s="61"/>
      <c r="D145" s="39"/>
      <c r="E145" s="45"/>
      <c r="F145" s="42">
        <f t="shared" si="0"/>
        <v>0</v>
      </c>
      <c r="G145" s="27"/>
      <c r="H145" s="26"/>
      <c r="I145" s="14">
        <v>0</v>
      </c>
      <c r="J145" s="27"/>
      <c r="L145"/>
      <c r="M145"/>
    </row>
    <row r="146" spans="2:13" s="3" customFormat="1" ht="18" customHeight="1" x14ac:dyDescent="0.25">
      <c r="B146" s="61" t="s">
        <v>158</v>
      </c>
      <c r="C146" s="61"/>
      <c r="D146" s="39"/>
      <c r="E146" s="45"/>
      <c r="F146" s="42">
        <f>E146-D146</f>
        <v>0</v>
      </c>
      <c r="G146" s="27"/>
      <c r="H146" s="26"/>
      <c r="I146" s="14">
        <v>0</v>
      </c>
      <c r="J146" s="27"/>
      <c r="L146"/>
      <c r="M146"/>
    </row>
    <row r="147" spans="2:13" s="3" customFormat="1" ht="18" customHeight="1" x14ac:dyDescent="0.25">
      <c r="B147" s="61"/>
      <c r="C147" s="61"/>
      <c r="D147" s="39"/>
      <c r="E147" s="45"/>
      <c r="F147" s="42">
        <f t="shared" ref="F147:F149" si="17">E147-D147</f>
        <v>0</v>
      </c>
      <c r="G147" s="27"/>
      <c r="H147" s="26"/>
      <c r="I147" s="14">
        <v>0</v>
      </c>
      <c r="J147" s="27"/>
      <c r="L147"/>
      <c r="M147"/>
    </row>
    <row r="148" spans="2:13" s="3" customFormat="1" ht="18" customHeight="1" x14ac:dyDescent="0.25">
      <c r="B148" s="61"/>
      <c r="C148" s="61"/>
      <c r="D148" s="39"/>
      <c r="E148" s="45"/>
      <c r="F148" s="42">
        <f t="shared" si="17"/>
        <v>0</v>
      </c>
      <c r="G148" s="27"/>
      <c r="H148" s="26"/>
      <c r="I148" s="14">
        <v>0</v>
      </c>
      <c r="J148" s="27"/>
      <c r="L148"/>
      <c r="M148"/>
    </row>
    <row r="149" spans="2:13" s="3" customFormat="1" ht="18" customHeight="1" x14ac:dyDescent="0.25">
      <c r="B149" s="61"/>
      <c r="C149" s="61"/>
      <c r="D149" s="39"/>
      <c r="E149" s="45"/>
      <c r="F149" s="42">
        <f t="shared" si="17"/>
        <v>0</v>
      </c>
      <c r="G149" s="27"/>
      <c r="H149" s="26"/>
      <c r="I149" s="14">
        <v>0</v>
      </c>
      <c r="J149" s="27"/>
      <c r="L149"/>
      <c r="M149"/>
    </row>
    <row r="150" spans="2:13" s="3" customFormat="1" ht="18" customHeight="1" thickBot="1" x14ac:dyDescent="0.3">
      <c r="B150" s="62"/>
      <c r="C150" s="62"/>
      <c r="D150" s="56"/>
      <c r="E150" s="57"/>
      <c r="F150" s="58">
        <f t="shared" si="0"/>
        <v>0</v>
      </c>
      <c r="G150" s="59"/>
      <c r="H150" s="60"/>
      <c r="I150" s="22">
        <v>0</v>
      </c>
      <c r="J150" s="59"/>
      <c r="L150"/>
      <c r="M150"/>
    </row>
    <row r="151" spans="2:13" s="3" customFormat="1" ht="18" customHeight="1" x14ac:dyDescent="0.25">
      <c r="B151" s="63" t="s">
        <v>296</v>
      </c>
      <c r="C151" s="64"/>
      <c r="D151" s="50">
        <f>SUM(D152:D166)</f>
        <v>0</v>
      </c>
      <c r="E151" s="51">
        <f>SUM(E152:E166)</f>
        <v>0</v>
      </c>
      <c r="F151" s="52">
        <f t="shared" si="0"/>
        <v>0</v>
      </c>
      <c r="G151" s="53"/>
      <c r="H151" s="54"/>
      <c r="I151" s="55">
        <v>0</v>
      </c>
      <c r="J151" s="53"/>
      <c r="L151"/>
      <c r="M151"/>
    </row>
    <row r="152" spans="2:13" s="3" customFormat="1" ht="18" customHeight="1" x14ac:dyDescent="0.25">
      <c r="B152" s="61" t="s">
        <v>129</v>
      </c>
      <c r="C152" s="61"/>
      <c r="D152" s="39"/>
      <c r="E152" s="45"/>
      <c r="F152" s="42">
        <f t="shared" si="0"/>
        <v>0</v>
      </c>
      <c r="G152" s="27"/>
      <c r="H152" s="26"/>
      <c r="I152" s="14">
        <v>0</v>
      </c>
      <c r="J152" s="27"/>
      <c r="L152"/>
      <c r="M152"/>
    </row>
    <row r="153" spans="2:13" s="3" customFormat="1" ht="18" customHeight="1" x14ac:dyDescent="0.25">
      <c r="B153" s="61" t="s">
        <v>137</v>
      </c>
      <c r="C153" s="61"/>
      <c r="D153" s="39"/>
      <c r="E153" s="45"/>
      <c r="F153" s="42">
        <f t="shared" si="0"/>
        <v>0</v>
      </c>
      <c r="G153" s="27"/>
      <c r="H153" s="26"/>
      <c r="I153" s="14">
        <v>0</v>
      </c>
      <c r="J153" s="27"/>
      <c r="L153"/>
      <c r="M153"/>
    </row>
    <row r="154" spans="2:13" s="3" customFormat="1" ht="18" customHeight="1" x14ac:dyDescent="0.25">
      <c r="B154" s="61" t="s">
        <v>131</v>
      </c>
      <c r="C154" s="61"/>
      <c r="D154" s="39"/>
      <c r="E154" s="45"/>
      <c r="F154" s="42">
        <f t="shared" ref="F154:F159" si="18">E154-D154</f>
        <v>0</v>
      </c>
      <c r="G154" s="27"/>
      <c r="H154" s="26"/>
      <c r="I154" s="14">
        <v>0</v>
      </c>
      <c r="J154" s="27"/>
      <c r="L154"/>
      <c r="M154"/>
    </row>
    <row r="155" spans="2:13" s="3" customFormat="1" ht="18" customHeight="1" x14ac:dyDescent="0.25">
      <c r="B155" s="61" t="s">
        <v>130</v>
      </c>
      <c r="C155" s="61"/>
      <c r="D155" s="39"/>
      <c r="E155" s="45"/>
      <c r="F155" s="42">
        <f t="shared" si="18"/>
        <v>0</v>
      </c>
      <c r="G155" s="27"/>
      <c r="H155" s="26"/>
      <c r="I155" s="14">
        <v>0</v>
      </c>
      <c r="J155" s="27"/>
      <c r="L155"/>
      <c r="M155"/>
    </row>
    <row r="156" spans="2:13" s="3" customFormat="1" ht="18" customHeight="1" x14ac:dyDescent="0.25">
      <c r="B156" s="61" t="s">
        <v>132</v>
      </c>
      <c r="C156" s="61"/>
      <c r="D156" s="39"/>
      <c r="E156" s="45"/>
      <c r="F156" s="42">
        <f t="shared" si="18"/>
        <v>0</v>
      </c>
      <c r="G156" s="27"/>
      <c r="H156" s="26"/>
      <c r="I156" s="14">
        <v>0</v>
      </c>
      <c r="J156" s="27"/>
      <c r="L156"/>
      <c r="M156"/>
    </row>
    <row r="157" spans="2:13" s="3" customFormat="1" ht="18" customHeight="1" x14ac:dyDescent="0.25">
      <c r="B157" s="61" t="s">
        <v>136</v>
      </c>
      <c r="C157" s="61"/>
      <c r="D157" s="39"/>
      <c r="E157" s="45"/>
      <c r="F157" s="42">
        <f t="shared" si="18"/>
        <v>0</v>
      </c>
      <c r="G157" s="27"/>
      <c r="H157" s="26"/>
      <c r="I157" s="14">
        <v>0</v>
      </c>
      <c r="J157" s="27"/>
      <c r="L157"/>
      <c r="M157"/>
    </row>
    <row r="158" spans="2:13" s="3" customFormat="1" ht="18" customHeight="1" x14ac:dyDescent="0.25">
      <c r="B158" s="61" t="s">
        <v>133</v>
      </c>
      <c r="C158" s="61"/>
      <c r="D158" s="39"/>
      <c r="E158" s="45"/>
      <c r="F158" s="42">
        <f t="shared" si="18"/>
        <v>0</v>
      </c>
      <c r="G158" s="27"/>
      <c r="H158" s="26"/>
      <c r="I158" s="14">
        <v>0</v>
      </c>
      <c r="J158" s="27"/>
      <c r="L158"/>
      <c r="M158"/>
    </row>
    <row r="159" spans="2:13" s="3" customFormat="1" ht="18" customHeight="1" x14ac:dyDescent="0.25">
      <c r="B159" s="61" t="s">
        <v>138</v>
      </c>
      <c r="C159" s="61"/>
      <c r="D159" s="39"/>
      <c r="E159" s="45"/>
      <c r="F159" s="42">
        <f t="shared" si="18"/>
        <v>0</v>
      </c>
      <c r="G159" s="27"/>
      <c r="H159" s="26"/>
      <c r="I159" s="14">
        <v>0</v>
      </c>
      <c r="J159" s="27"/>
      <c r="L159"/>
      <c r="M159"/>
    </row>
    <row r="160" spans="2:13" s="3" customFormat="1" ht="18" customHeight="1" x14ac:dyDescent="0.25">
      <c r="B160" s="61" t="s">
        <v>134</v>
      </c>
      <c r="C160" s="61"/>
      <c r="D160" s="39"/>
      <c r="E160" s="45"/>
      <c r="F160" s="42">
        <f t="shared" ref="F160:F277" si="19">E160-D160</f>
        <v>0</v>
      </c>
      <c r="G160" s="27"/>
      <c r="H160" s="26"/>
      <c r="I160" s="14">
        <v>0</v>
      </c>
      <c r="J160" s="27"/>
      <c r="L160"/>
      <c r="M160"/>
    </row>
    <row r="161" spans="2:13" s="3" customFormat="1" ht="18" customHeight="1" x14ac:dyDescent="0.25">
      <c r="B161" s="61" t="s">
        <v>135</v>
      </c>
      <c r="C161" s="61"/>
      <c r="D161" s="39"/>
      <c r="E161" s="45"/>
      <c r="F161" s="42">
        <f t="shared" si="19"/>
        <v>0</v>
      </c>
      <c r="G161" s="27"/>
      <c r="H161" s="26"/>
      <c r="I161" s="14">
        <v>0</v>
      </c>
      <c r="J161" s="27"/>
      <c r="L161"/>
      <c r="M161"/>
    </row>
    <row r="162" spans="2:13" s="3" customFormat="1" ht="18" customHeight="1" x14ac:dyDescent="0.25">
      <c r="B162" s="61" t="s">
        <v>158</v>
      </c>
      <c r="C162" s="61"/>
      <c r="D162" s="39"/>
      <c r="E162" s="45"/>
      <c r="F162" s="42">
        <f>E162-D162</f>
        <v>0</v>
      </c>
      <c r="G162" s="27"/>
      <c r="H162" s="26"/>
      <c r="I162" s="14">
        <v>0</v>
      </c>
      <c r="J162" s="27"/>
      <c r="L162"/>
      <c r="M162"/>
    </row>
    <row r="163" spans="2:13" s="3" customFormat="1" ht="18" customHeight="1" x14ac:dyDescent="0.25">
      <c r="B163" s="61"/>
      <c r="C163" s="61"/>
      <c r="D163" s="39"/>
      <c r="E163" s="45"/>
      <c r="F163" s="42">
        <f t="shared" si="19"/>
        <v>0</v>
      </c>
      <c r="G163" s="27"/>
      <c r="H163" s="26"/>
      <c r="I163" s="14">
        <v>0</v>
      </c>
      <c r="J163" s="27"/>
      <c r="L163"/>
      <c r="M163"/>
    </row>
    <row r="164" spans="2:13" s="3" customFormat="1" ht="18" customHeight="1" x14ac:dyDescent="0.25">
      <c r="B164" s="61"/>
      <c r="C164" s="61"/>
      <c r="D164" s="39"/>
      <c r="E164" s="45"/>
      <c r="F164" s="42">
        <f t="shared" si="19"/>
        <v>0</v>
      </c>
      <c r="G164" s="27"/>
      <c r="H164" s="26"/>
      <c r="I164" s="14">
        <v>0</v>
      </c>
      <c r="J164" s="27"/>
      <c r="L164"/>
      <c r="M164"/>
    </row>
    <row r="165" spans="2:13" s="3" customFormat="1" ht="18" customHeight="1" x14ac:dyDescent="0.25">
      <c r="B165" s="61"/>
      <c r="C165" s="61"/>
      <c r="D165" s="39"/>
      <c r="E165" s="45"/>
      <c r="F165" s="42">
        <f t="shared" si="19"/>
        <v>0</v>
      </c>
      <c r="G165" s="27"/>
      <c r="H165" s="26"/>
      <c r="I165" s="14">
        <v>0</v>
      </c>
      <c r="J165" s="27"/>
      <c r="L165"/>
      <c r="M165"/>
    </row>
    <row r="166" spans="2:13" s="3" customFormat="1" ht="18" customHeight="1" thickBot="1" x14ac:dyDescent="0.3">
      <c r="B166" s="62"/>
      <c r="C166" s="62"/>
      <c r="D166" s="56"/>
      <c r="E166" s="57"/>
      <c r="F166" s="58">
        <f t="shared" si="19"/>
        <v>0</v>
      </c>
      <c r="G166" s="59"/>
      <c r="H166" s="60"/>
      <c r="I166" s="22">
        <v>0</v>
      </c>
      <c r="J166" s="59"/>
      <c r="L166"/>
      <c r="M166"/>
    </row>
    <row r="167" spans="2:13" s="3" customFormat="1" ht="18" customHeight="1" x14ac:dyDescent="0.25">
      <c r="B167" s="63" t="s">
        <v>235</v>
      </c>
      <c r="C167" s="64"/>
      <c r="D167" s="50">
        <f>SUM(D168:D192)</f>
        <v>0</v>
      </c>
      <c r="E167" s="51">
        <f>SUM(E168:E192)</f>
        <v>0</v>
      </c>
      <c r="F167" s="52">
        <f t="shared" si="19"/>
        <v>0</v>
      </c>
      <c r="G167" s="53"/>
      <c r="H167" s="54"/>
      <c r="I167" s="55">
        <v>0</v>
      </c>
      <c r="J167" s="53"/>
      <c r="L167"/>
      <c r="M167"/>
    </row>
    <row r="168" spans="2:13" s="3" customFormat="1" ht="18" customHeight="1" x14ac:dyDescent="0.25">
      <c r="B168" s="61" t="s">
        <v>139</v>
      </c>
      <c r="C168" s="61"/>
      <c r="D168" s="39"/>
      <c r="E168" s="45"/>
      <c r="F168" s="42">
        <f t="shared" si="19"/>
        <v>0</v>
      </c>
      <c r="G168" s="27"/>
      <c r="H168" s="26"/>
      <c r="I168" s="14">
        <v>0</v>
      </c>
      <c r="J168" s="27"/>
      <c r="L168"/>
      <c r="M168"/>
    </row>
    <row r="169" spans="2:13" s="3" customFormat="1" ht="18" customHeight="1" x14ac:dyDescent="0.25">
      <c r="B169" s="61" t="s">
        <v>140</v>
      </c>
      <c r="C169" s="61"/>
      <c r="D169" s="39"/>
      <c r="E169" s="45"/>
      <c r="F169" s="42">
        <f t="shared" si="19"/>
        <v>0</v>
      </c>
      <c r="G169" s="27"/>
      <c r="H169" s="26"/>
      <c r="I169" s="14">
        <v>0</v>
      </c>
      <c r="J169" s="27"/>
      <c r="L169"/>
      <c r="M169"/>
    </row>
    <row r="170" spans="2:13" s="3" customFormat="1" ht="18" customHeight="1" x14ac:dyDescent="0.25">
      <c r="B170" s="61" t="s">
        <v>136</v>
      </c>
      <c r="C170" s="61"/>
      <c r="D170" s="39"/>
      <c r="E170" s="45"/>
      <c r="F170" s="42">
        <f t="shared" si="19"/>
        <v>0</v>
      </c>
      <c r="G170" s="27"/>
      <c r="H170" s="26"/>
      <c r="I170" s="14">
        <v>0</v>
      </c>
      <c r="J170" s="27"/>
      <c r="L170"/>
      <c r="M170"/>
    </row>
    <row r="171" spans="2:13" s="3" customFormat="1" ht="18" customHeight="1" x14ac:dyDescent="0.25">
      <c r="B171" s="61" t="s">
        <v>141</v>
      </c>
      <c r="C171" s="61"/>
      <c r="D171" s="39"/>
      <c r="E171" s="45"/>
      <c r="F171" s="42">
        <f t="shared" si="19"/>
        <v>0</v>
      </c>
      <c r="G171" s="27"/>
      <c r="H171" s="26"/>
      <c r="I171" s="14">
        <v>0</v>
      </c>
      <c r="J171" s="27"/>
      <c r="L171"/>
      <c r="M171"/>
    </row>
    <row r="172" spans="2:13" s="3" customFormat="1" ht="18" customHeight="1" x14ac:dyDescent="0.25">
      <c r="B172" s="61" t="s">
        <v>142</v>
      </c>
      <c r="C172" s="61"/>
      <c r="D172" s="39"/>
      <c r="E172" s="45"/>
      <c r="F172" s="42">
        <f t="shared" si="19"/>
        <v>0</v>
      </c>
      <c r="G172" s="27"/>
      <c r="H172" s="26"/>
      <c r="I172" s="14">
        <v>0</v>
      </c>
      <c r="J172" s="27"/>
      <c r="L172"/>
      <c r="M172"/>
    </row>
    <row r="173" spans="2:13" s="3" customFormat="1" ht="18" customHeight="1" x14ac:dyDescent="0.25">
      <c r="B173" s="61" t="s">
        <v>143</v>
      </c>
      <c r="C173" s="61"/>
      <c r="D173" s="39"/>
      <c r="E173" s="45"/>
      <c r="F173" s="42">
        <f t="shared" ref="F173:F176" si="20">E173-D173</f>
        <v>0</v>
      </c>
      <c r="G173" s="27"/>
      <c r="H173" s="26"/>
      <c r="I173" s="14">
        <v>0</v>
      </c>
      <c r="J173" s="27"/>
      <c r="L173"/>
      <c r="M173"/>
    </row>
    <row r="174" spans="2:13" s="3" customFormat="1" ht="18" customHeight="1" x14ac:dyDescent="0.25">
      <c r="B174" s="61" t="s">
        <v>144</v>
      </c>
      <c r="C174" s="61"/>
      <c r="D174" s="39"/>
      <c r="E174" s="45"/>
      <c r="F174" s="42">
        <f t="shared" si="20"/>
        <v>0</v>
      </c>
      <c r="G174" s="27"/>
      <c r="H174" s="26"/>
      <c r="I174" s="14">
        <v>0</v>
      </c>
      <c r="J174" s="27"/>
      <c r="L174"/>
      <c r="M174"/>
    </row>
    <row r="175" spans="2:13" s="3" customFormat="1" ht="18" customHeight="1" x14ac:dyDescent="0.25">
      <c r="B175" s="61" t="s">
        <v>145</v>
      </c>
      <c r="C175" s="61"/>
      <c r="D175" s="39"/>
      <c r="E175" s="45"/>
      <c r="F175" s="42">
        <f t="shared" si="20"/>
        <v>0</v>
      </c>
      <c r="G175" s="27"/>
      <c r="H175" s="26"/>
      <c r="I175" s="14">
        <v>0</v>
      </c>
      <c r="J175" s="27"/>
      <c r="L175"/>
      <c r="M175"/>
    </row>
    <row r="176" spans="2:13" s="3" customFormat="1" ht="18" customHeight="1" x14ac:dyDescent="0.25">
      <c r="B176" s="61" t="s">
        <v>146</v>
      </c>
      <c r="C176" s="61"/>
      <c r="D176" s="39"/>
      <c r="E176" s="45"/>
      <c r="F176" s="42">
        <f t="shared" si="20"/>
        <v>0</v>
      </c>
      <c r="G176" s="27"/>
      <c r="H176" s="26"/>
      <c r="I176" s="14">
        <v>0</v>
      </c>
      <c r="J176" s="27"/>
      <c r="L176"/>
      <c r="M176"/>
    </row>
    <row r="177" spans="2:13" s="3" customFormat="1" ht="18" customHeight="1" x14ac:dyDescent="0.25">
      <c r="B177" s="61" t="s">
        <v>147</v>
      </c>
      <c r="C177" s="61"/>
      <c r="D177" s="39"/>
      <c r="E177" s="45"/>
      <c r="F177" s="42">
        <f t="shared" ref="F177:F180" si="21">E177-D177</f>
        <v>0</v>
      </c>
      <c r="G177" s="27"/>
      <c r="H177" s="26"/>
      <c r="I177" s="14">
        <v>0</v>
      </c>
      <c r="J177" s="27"/>
      <c r="L177"/>
      <c r="M177"/>
    </row>
    <row r="178" spans="2:13" s="3" customFormat="1" ht="18" customHeight="1" x14ac:dyDescent="0.25">
      <c r="B178" s="61" t="s">
        <v>148</v>
      </c>
      <c r="C178" s="61"/>
      <c r="D178" s="39"/>
      <c r="E178" s="45"/>
      <c r="F178" s="42">
        <f t="shared" si="21"/>
        <v>0</v>
      </c>
      <c r="G178" s="27"/>
      <c r="H178" s="26"/>
      <c r="I178" s="14">
        <v>0</v>
      </c>
      <c r="J178" s="27"/>
      <c r="L178"/>
      <c r="M178"/>
    </row>
    <row r="179" spans="2:13" s="3" customFormat="1" ht="18" customHeight="1" x14ac:dyDescent="0.25">
      <c r="B179" s="61" t="s">
        <v>149</v>
      </c>
      <c r="C179" s="61"/>
      <c r="D179" s="39"/>
      <c r="E179" s="45"/>
      <c r="F179" s="42">
        <f t="shared" si="21"/>
        <v>0</v>
      </c>
      <c r="G179" s="27"/>
      <c r="H179" s="26"/>
      <c r="I179" s="14">
        <v>0</v>
      </c>
      <c r="J179" s="27"/>
      <c r="L179"/>
      <c r="M179"/>
    </row>
    <row r="180" spans="2:13" s="3" customFormat="1" ht="18" customHeight="1" x14ac:dyDescent="0.25">
      <c r="B180" s="61" t="s">
        <v>150</v>
      </c>
      <c r="C180" s="61"/>
      <c r="D180" s="39"/>
      <c r="E180" s="45"/>
      <c r="F180" s="42">
        <f t="shared" si="21"/>
        <v>0</v>
      </c>
      <c r="G180" s="27"/>
      <c r="H180" s="26"/>
      <c r="I180" s="14">
        <v>0</v>
      </c>
      <c r="J180" s="27"/>
      <c r="L180"/>
      <c r="M180"/>
    </row>
    <row r="181" spans="2:13" s="3" customFormat="1" ht="18" customHeight="1" x14ac:dyDescent="0.25">
      <c r="B181" s="61" t="s">
        <v>151</v>
      </c>
      <c r="C181" s="61"/>
      <c r="D181" s="39"/>
      <c r="E181" s="45"/>
      <c r="F181" s="42">
        <f t="shared" si="19"/>
        <v>0</v>
      </c>
      <c r="G181" s="27"/>
      <c r="H181" s="26"/>
      <c r="I181" s="14">
        <v>0</v>
      </c>
      <c r="J181" s="27"/>
      <c r="L181"/>
      <c r="M181"/>
    </row>
    <row r="182" spans="2:13" s="3" customFormat="1" ht="18" customHeight="1" x14ac:dyDescent="0.25">
      <c r="B182" s="61" t="s">
        <v>152</v>
      </c>
      <c r="C182" s="61"/>
      <c r="D182" s="39"/>
      <c r="E182" s="45"/>
      <c r="F182" s="42">
        <f t="shared" si="19"/>
        <v>0</v>
      </c>
      <c r="G182" s="27"/>
      <c r="H182" s="26"/>
      <c r="I182" s="14">
        <v>0</v>
      </c>
      <c r="J182" s="27"/>
      <c r="L182"/>
      <c r="M182"/>
    </row>
    <row r="183" spans="2:13" s="3" customFormat="1" ht="18" customHeight="1" x14ac:dyDescent="0.25">
      <c r="B183" s="61" t="s">
        <v>154</v>
      </c>
      <c r="C183" s="61"/>
      <c r="D183" s="39"/>
      <c r="E183" s="45"/>
      <c r="F183" s="42">
        <f t="shared" si="19"/>
        <v>0</v>
      </c>
      <c r="G183" s="27"/>
      <c r="H183" s="26"/>
      <c r="I183" s="14">
        <v>0</v>
      </c>
      <c r="J183" s="27"/>
      <c r="L183"/>
      <c r="M183"/>
    </row>
    <row r="184" spans="2:13" s="3" customFormat="1" ht="18" customHeight="1" x14ac:dyDescent="0.25">
      <c r="B184" s="61" t="s">
        <v>153</v>
      </c>
      <c r="C184" s="61"/>
      <c r="D184" s="39"/>
      <c r="E184" s="45"/>
      <c r="F184" s="42">
        <f t="shared" si="19"/>
        <v>0</v>
      </c>
      <c r="G184" s="27"/>
      <c r="H184" s="26"/>
      <c r="I184" s="14">
        <v>0</v>
      </c>
      <c r="J184" s="27"/>
      <c r="L184"/>
      <c r="M184"/>
    </row>
    <row r="185" spans="2:13" s="3" customFormat="1" ht="18" customHeight="1" x14ac:dyDescent="0.25">
      <c r="B185" s="61" t="s">
        <v>155</v>
      </c>
      <c r="C185" s="61"/>
      <c r="D185" s="39"/>
      <c r="E185" s="45"/>
      <c r="F185" s="42">
        <f t="shared" si="19"/>
        <v>0</v>
      </c>
      <c r="G185" s="27"/>
      <c r="H185" s="26"/>
      <c r="I185" s="14">
        <v>0</v>
      </c>
      <c r="J185" s="27"/>
      <c r="L185"/>
      <c r="M185"/>
    </row>
    <row r="186" spans="2:13" s="3" customFormat="1" ht="18" customHeight="1" x14ac:dyDescent="0.25">
      <c r="B186" s="61" t="s">
        <v>156</v>
      </c>
      <c r="C186" s="61"/>
      <c r="D186" s="39"/>
      <c r="E186" s="45"/>
      <c r="F186" s="42">
        <f t="shared" si="19"/>
        <v>0</v>
      </c>
      <c r="G186" s="27"/>
      <c r="H186" s="26"/>
      <c r="I186" s="14">
        <v>0</v>
      </c>
      <c r="J186" s="27"/>
      <c r="L186"/>
      <c r="M186"/>
    </row>
    <row r="187" spans="2:13" s="3" customFormat="1" ht="18" customHeight="1" x14ac:dyDescent="0.25">
      <c r="B187" s="61" t="s">
        <v>157</v>
      </c>
      <c r="C187" s="61"/>
      <c r="D187" s="39"/>
      <c r="E187" s="45"/>
      <c r="F187" s="42">
        <f t="shared" si="19"/>
        <v>0</v>
      </c>
      <c r="G187" s="27"/>
      <c r="H187" s="26"/>
      <c r="I187" s="14">
        <v>0</v>
      </c>
      <c r="J187" s="27"/>
      <c r="L187"/>
      <c r="M187"/>
    </row>
    <row r="188" spans="2:13" s="3" customFormat="1" ht="18" customHeight="1" x14ac:dyDescent="0.25">
      <c r="B188" s="61" t="s">
        <v>158</v>
      </c>
      <c r="C188" s="61"/>
      <c r="D188" s="39"/>
      <c r="E188" s="45"/>
      <c r="F188" s="42">
        <f>E188-D188</f>
        <v>0</v>
      </c>
      <c r="G188" s="27"/>
      <c r="H188" s="26"/>
      <c r="I188" s="14">
        <v>0</v>
      </c>
      <c r="J188" s="27"/>
      <c r="L188"/>
      <c r="M188"/>
    </row>
    <row r="189" spans="2:13" s="3" customFormat="1" ht="18" customHeight="1" x14ac:dyDescent="0.25">
      <c r="B189" s="61"/>
      <c r="C189" s="61"/>
      <c r="D189" s="39"/>
      <c r="E189" s="45"/>
      <c r="F189" s="42">
        <f t="shared" ref="F189:F191" si="22">E189-D189</f>
        <v>0</v>
      </c>
      <c r="G189" s="27"/>
      <c r="H189" s="26"/>
      <c r="I189" s="14">
        <v>0</v>
      </c>
      <c r="J189" s="27"/>
      <c r="L189"/>
      <c r="M189"/>
    </row>
    <row r="190" spans="2:13" s="3" customFormat="1" ht="18" customHeight="1" x14ac:dyDescent="0.25">
      <c r="B190" s="61"/>
      <c r="C190" s="61"/>
      <c r="D190" s="39"/>
      <c r="E190" s="45"/>
      <c r="F190" s="42">
        <f t="shared" si="22"/>
        <v>0</v>
      </c>
      <c r="G190" s="27"/>
      <c r="H190" s="26"/>
      <c r="I190" s="14">
        <v>0</v>
      </c>
      <c r="J190" s="27"/>
      <c r="L190"/>
      <c r="M190"/>
    </row>
    <row r="191" spans="2:13" s="3" customFormat="1" ht="18" customHeight="1" x14ac:dyDescent="0.25">
      <c r="B191" s="61"/>
      <c r="C191" s="61"/>
      <c r="D191" s="39"/>
      <c r="E191" s="45"/>
      <c r="F191" s="42">
        <f t="shared" si="22"/>
        <v>0</v>
      </c>
      <c r="G191" s="27"/>
      <c r="H191" s="26"/>
      <c r="I191" s="14">
        <v>0</v>
      </c>
      <c r="J191" s="27"/>
      <c r="L191"/>
      <c r="M191"/>
    </row>
    <row r="192" spans="2:13" s="3" customFormat="1" ht="18" customHeight="1" thickBot="1" x14ac:dyDescent="0.3">
      <c r="B192" s="62"/>
      <c r="C192" s="62"/>
      <c r="D192" s="56"/>
      <c r="E192" s="57"/>
      <c r="F192" s="58">
        <f t="shared" si="19"/>
        <v>0</v>
      </c>
      <c r="G192" s="59"/>
      <c r="H192" s="60"/>
      <c r="I192" s="22">
        <v>0</v>
      </c>
      <c r="J192" s="59"/>
      <c r="L192"/>
      <c r="M192"/>
    </row>
    <row r="193" spans="2:13" s="3" customFormat="1" ht="18" customHeight="1" x14ac:dyDescent="0.25">
      <c r="B193" s="63" t="s">
        <v>159</v>
      </c>
      <c r="C193" s="64"/>
      <c r="D193" s="50">
        <f>SUM(D194:D204)</f>
        <v>0</v>
      </c>
      <c r="E193" s="51">
        <f>SUM(E194:E204)</f>
        <v>0</v>
      </c>
      <c r="F193" s="52">
        <f t="shared" si="19"/>
        <v>0</v>
      </c>
      <c r="G193" s="53"/>
      <c r="H193" s="54"/>
      <c r="I193" s="55">
        <v>0</v>
      </c>
      <c r="J193" s="53"/>
      <c r="L193"/>
      <c r="M193"/>
    </row>
    <row r="194" spans="2:13" s="3" customFormat="1" ht="18" customHeight="1" x14ac:dyDescent="0.25">
      <c r="B194" s="61" t="s">
        <v>161</v>
      </c>
      <c r="C194" s="61"/>
      <c r="D194" s="39"/>
      <c r="E194" s="45"/>
      <c r="F194" s="42">
        <f t="shared" si="19"/>
        <v>0</v>
      </c>
      <c r="G194" s="27"/>
      <c r="H194" s="26"/>
      <c r="I194" s="14">
        <v>0</v>
      </c>
      <c r="J194" s="27"/>
      <c r="L194"/>
      <c r="M194"/>
    </row>
    <row r="195" spans="2:13" s="3" customFormat="1" ht="18" customHeight="1" x14ac:dyDescent="0.25">
      <c r="B195" s="61" t="s">
        <v>163</v>
      </c>
      <c r="C195" s="61"/>
      <c r="D195" s="39"/>
      <c r="E195" s="45"/>
      <c r="F195" s="42">
        <f t="shared" si="19"/>
        <v>0</v>
      </c>
      <c r="G195" s="27"/>
      <c r="H195" s="26"/>
      <c r="I195" s="14">
        <v>0</v>
      </c>
      <c r="J195" s="27"/>
      <c r="L195"/>
      <c r="M195"/>
    </row>
    <row r="196" spans="2:13" s="3" customFormat="1" ht="18" customHeight="1" x14ac:dyDescent="0.25">
      <c r="B196" s="61" t="s">
        <v>162</v>
      </c>
      <c r="C196" s="61"/>
      <c r="D196" s="39"/>
      <c r="E196" s="45"/>
      <c r="F196" s="42">
        <f t="shared" ref="F196:F203" si="23">E196-D196</f>
        <v>0</v>
      </c>
      <c r="G196" s="27"/>
      <c r="H196" s="26"/>
      <c r="I196" s="14">
        <v>0</v>
      </c>
      <c r="J196" s="27"/>
      <c r="L196"/>
      <c r="M196"/>
    </row>
    <row r="197" spans="2:13" s="3" customFormat="1" ht="18" customHeight="1" x14ac:dyDescent="0.25">
      <c r="B197" s="61" t="s">
        <v>136</v>
      </c>
      <c r="C197" s="61"/>
      <c r="D197" s="39"/>
      <c r="E197" s="45"/>
      <c r="F197" s="42">
        <f t="shared" si="23"/>
        <v>0</v>
      </c>
      <c r="G197" s="27"/>
      <c r="H197" s="26"/>
      <c r="I197" s="14">
        <v>0</v>
      </c>
      <c r="J197" s="27"/>
      <c r="L197"/>
      <c r="M197"/>
    </row>
    <row r="198" spans="2:13" s="3" customFormat="1" ht="18" customHeight="1" x14ac:dyDescent="0.25">
      <c r="B198" s="61" t="s">
        <v>165</v>
      </c>
      <c r="C198" s="61"/>
      <c r="D198" s="39"/>
      <c r="E198" s="45"/>
      <c r="F198" s="42">
        <f t="shared" si="23"/>
        <v>0</v>
      </c>
      <c r="G198" s="27"/>
      <c r="H198" s="26"/>
      <c r="I198" s="14">
        <v>0</v>
      </c>
      <c r="J198" s="27"/>
      <c r="L198"/>
      <c r="M198"/>
    </row>
    <row r="199" spans="2:13" s="3" customFormat="1" ht="18" customHeight="1" x14ac:dyDescent="0.25">
      <c r="B199" s="61" t="s">
        <v>164</v>
      </c>
      <c r="C199" s="61"/>
      <c r="D199" s="39"/>
      <c r="E199" s="45"/>
      <c r="F199" s="42">
        <f t="shared" si="23"/>
        <v>0</v>
      </c>
      <c r="G199" s="27"/>
      <c r="H199" s="26"/>
      <c r="I199" s="14">
        <v>0</v>
      </c>
      <c r="J199" s="27"/>
      <c r="L199"/>
      <c r="M199"/>
    </row>
    <row r="200" spans="2:13" s="3" customFormat="1" ht="18" customHeight="1" x14ac:dyDescent="0.25">
      <c r="B200" s="61" t="s">
        <v>160</v>
      </c>
      <c r="C200" s="61"/>
      <c r="D200" s="39"/>
      <c r="E200" s="45"/>
      <c r="F200" s="42">
        <f t="shared" si="23"/>
        <v>0</v>
      </c>
      <c r="G200" s="27"/>
      <c r="H200" s="26"/>
      <c r="I200" s="14">
        <v>0</v>
      </c>
      <c r="J200" s="27"/>
      <c r="L200"/>
      <c r="M200"/>
    </row>
    <row r="201" spans="2:13" s="3" customFormat="1" ht="18" customHeight="1" x14ac:dyDescent="0.25">
      <c r="B201" s="61"/>
      <c r="C201" s="61"/>
      <c r="D201" s="39"/>
      <c r="E201" s="45"/>
      <c r="F201" s="42">
        <f t="shared" si="23"/>
        <v>0</v>
      </c>
      <c r="G201" s="27"/>
      <c r="H201" s="26"/>
      <c r="I201" s="14">
        <v>0</v>
      </c>
      <c r="J201" s="27"/>
      <c r="L201"/>
      <c r="M201"/>
    </row>
    <row r="202" spans="2:13" s="3" customFormat="1" ht="18" customHeight="1" x14ac:dyDescent="0.25">
      <c r="B202" s="61"/>
      <c r="C202" s="61"/>
      <c r="D202" s="39"/>
      <c r="E202" s="45"/>
      <c r="F202" s="42">
        <f t="shared" si="23"/>
        <v>0</v>
      </c>
      <c r="G202" s="27"/>
      <c r="H202" s="26"/>
      <c r="I202" s="14">
        <v>0</v>
      </c>
      <c r="J202" s="27"/>
      <c r="L202"/>
      <c r="M202"/>
    </row>
    <row r="203" spans="2:13" s="3" customFormat="1" ht="18" customHeight="1" x14ac:dyDescent="0.25">
      <c r="B203" s="61"/>
      <c r="C203" s="61"/>
      <c r="D203" s="39"/>
      <c r="E203" s="45"/>
      <c r="F203" s="42">
        <f t="shared" si="23"/>
        <v>0</v>
      </c>
      <c r="G203" s="27"/>
      <c r="H203" s="26"/>
      <c r="I203" s="14">
        <v>0</v>
      </c>
      <c r="J203" s="27"/>
      <c r="L203"/>
      <c r="M203"/>
    </row>
    <row r="204" spans="2:13" s="3" customFormat="1" ht="18" customHeight="1" thickBot="1" x14ac:dyDescent="0.3">
      <c r="B204" s="62"/>
      <c r="C204" s="62"/>
      <c r="D204" s="56"/>
      <c r="E204" s="57"/>
      <c r="F204" s="58">
        <f t="shared" si="19"/>
        <v>0</v>
      </c>
      <c r="G204" s="59"/>
      <c r="H204" s="60"/>
      <c r="I204" s="22">
        <v>0</v>
      </c>
      <c r="J204" s="59"/>
      <c r="L204"/>
      <c r="M204"/>
    </row>
    <row r="205" spans="2:13" s="3" customFormat="1" ht="18" customHeight="1" x14ac:dyDescent="0.25">
      <c r="B205" s="63" t="s">
        <v>166</v>
      </c>
      <c r="C205" s="64"/>
      <c r="D205" s="50">
        <f>SUM(D206:D215)</f>
        <v>0</v>
      </c>
      <c r="E205" s="51">
        <f>SUM(E206:E215)</f>
        <v>0</v>
      </c>
      <c r="F205" s="52">
        <f t="shared" si="19"/>
        <v>0</v>
      </c>
      <c r="G205" s="53"/>
      <c r="H205" s="54"/>
      <c r="I205" s="55">
        <v>0</v>
      </c>
      <c r="J205" s="53"/>
      <c r="L205"/>
      <c r="M205"/>
    </row>
    <row r="206" spans="2:13" s="3" customFormat="1" ht="18" customHeight="1" x14ac:dyDescent="0.25">
      <c r="B206" s="61" t="s">
        <v>167</v>
      </c>
      <c r="C206" s="61"/>
      <c r="D206" s="39"/>
      <c r="E206" s="45"/>
      <c r="F206" s="42">
        <f t="shared" si="19"/>
        <v>0</v>
      </c>
      <c r="G206" s="27"/>
      <c r="H206" s="26"/>
      <c r="I206" s="14">
        <v>0</v>
      </c>
      <c r="J206" s="27"/>
      <c r="L206"/>
      <c r="M206"/>
    </row>
    <row r="207" spans="2:13" s="3" customFormat="1" ht="18" customHeight="1" x14ac:dyDescent="0.25">
      <c r="B207" s="61" t="s">
        <v>168</v>
      </c>
      <c r="C207" s="61"/>
      <c r="D207" s="39"/>
      <c r="E207" s="45"/>
      <c r="F207" s="42">
        <f t="shared" ref="F207:F210" si="24">E207-D207</f>
        <v>0</v>
      </c>
      <c r="G207" s="27"/>
      <c r="H207" s="26"/>
      <c r="I207" s="14">
        <v>0</v>
      </c>
      <c r="J207" s="27"/>
      <c r="L207"/>
      <c r="M207"/>
    </row>
    <row r="208" spans="2:13" s="3" customFormat="1" ht="18" customHeight="1" x14ac:dyDescent="0.25">
      <c r="B208" s="61" t="s">
        <v>169</v>
      </c>
      <c r="C208" s="61"/>
      <c r="D208" s="39"/>
      <c r="E208" s="45"/>
      <c r="F208" s="42">
        <f t="shared" si="24"/>
        <v>0</v>
      </c>
      <c r="G208" s="27"/>
      <c r="H208" s="26"/>
      <c r="I208" s="14">
        <v>0</v>
      </c>
      <c r="J208" s="27"/>
      <c r="L208"/>
      <c r="M208"/>
    </row>
    <row r="209" spans="2:13" s="3" customFormat="1" ht="18" customHeight="1" x14ac:dyDescent="0.25">
      <c r="B209" s="61" t="s">
        <v>297</v>
      </c>
      <c r="C209" s="61"/>
      <c r="D209" s="39"/>
      <c r="E209" s="45"/>
      <c r="F209" s="42">
        <f t="shared" si="24"/>
        <v>0</v>
      </c>
      <c r="G209" s="27"/>
      <c r="H209" s="26"/>
      <c r="I209" s="14">
        <v>0</v>
      </c>
      <c r="J209" s="27"/>
      <c r="L209"/>
      <c r="M209"/>
    </row>
    <row r="210" spans="2:13" s="3" customFormat="1" ht="18" customHeight="1" x14ac:dyDescent="0.25">
      <c r="B210" s="61" t="s">
        <v>170</v>
      </c>
      <c r="C210" s="61"/>
      <c r="D210" s="39"/>
      <c r="E210" s="45"/>
      <c r="F210" s="42">
        <f t="shared" si="24"/>
        <v>0</v>
      </c>
      <c r="G210" s="27"/>
      <c r="H210" s="26"/>
      <c r="I210" s="14">
        <v>0</v>
      </c>
      <c r="J210" s="27"/>
      <c r="L210"/>
      <c r="M210"/>
    </row>
    <row r="211" spans="2:13" s="3" customFormat="1" ht="18" customHeight="1" x14ac:dyDescent="0.25">
      <c r="B211" s="61" t="s">
        <v>171</v>
      </c>
      <c r="C211" s="61"/>
      <c r="D211" s="39"/>
      <c r="E211" s="45"/>
      <c r="F211" s="42">
        <f t="shared" si="19"/>
        <v>0</v>
      </c>
      <c r="G211" s="27"/>
      <c r="H211" s="26"/>
      <c r="I211" s="14">
        <v>0</v>
      </c>
      <c r="J211" s="27"/>
      <c r="L211"/>
      <c r="M211"/>
    </row>
    <row r="212" spans="2:13" s="3" customFormat="1" ht="18" customHeight="1" x14ac:dyDescent="0.25">
      <c r="B212" s="61"/>
      <c r="C212" s="61"/>
      <c r="D212" s="39"/>
      <c r="E212" s="45"/>
      <c r="F212" s="42">
        <f t="shared" si="19"/>
        <v>0</v>
      </c>
      <c r="G212" s="27"/>
      <c r="H212" s="26"/>
      <c r="I212" s="14">
        <v>0</v>
      </c>
      <c r="J212" s="27"/>
      <c r="L212"/>
      <c r="M212"/>
    </row>
    <row r="213" spans="2:13" s="3" customFormat="1" ht="18" customHeight="1" x14ac:dyDescent="0.25">
      <c r="B213" s="61"/>
      <c r="C213" s="61"/>
      <c r="D213" s="39"/>
      <c r="E213" s="45"/>
      <c r="F213" s="42">
        <f t="shared" si="19"/>
        <v>0</v>
      </c>
      <c r="G213" s="27"/>
      <c r="H213" s="26"/>
      <c r="I213" s="14">
        <v>0</v>
      </c>
      <c r="J213" s="27"/>
      <c r="L213"/>
      <c r="M213"/>
    </row>
    <row r="214" spans="2:13" s="3" customFormat="1" ht="18" customHeight="1" x14ac:dyDescent="0.25">
      <c r="B214" s="61"/>
      <c r="C214" s="61"/>
      <c r="D214" s="39"/>
      <c r="E214" s="45"/>
      <c r="F214" s="42">
        <f t="shared" si="19"/>
        <v>0</v>
      </c>
      <c r="G214" s="27"/>
      <c r="H214" s="26"/>
      <c r="I214" s="14">
        <v>0</v>
      </c>
      <c r="J214" s="27"/>
      <c r="L214"/>
      <c r="M214"/>
    </row>
    <row r="215" spans="2:13" s="3" customFormat="1" ht="18" customHeight="1" thickBot="1" x14ac:dyDescent="0.3">
      <c r="B215" s="62"/>
      <c r="C215" s="62"/>
      <c r="D215" s="56"/>
      <c r="E215" s="57"/>
      <c r="F215" s="58">
        <f t="shared" si="19"/>
        <v>0</v>
      </c>
      <c r="G215" s="59"/>
      <c r="H215" s="60"/>
      <c r="I215" s="22">
        <v>0</v>
      </c>
      <c r="J215" s="59"/>
      <c r="L215"/>
      <c r="M215"/>
    </row>
    <row r="216" spans="2:13" s="3" customFormat="1" ht="18" customHeight="1" x14ac:dyDescent="0.3">
      <c r="B216" s="63" t="s">
        <v>276</v>
      </c>
      <c r="C216" s="64"/>
      <c r="D216" s="50">
        <f>SUM(D217:D228)</f>
        <v>0</v>
      </c>
      <c r="E216" s="51">
        <f>SUM(E217:E228)</f>
        <v>0</v>
      </c>
      <c r="F216" s="52">
        <f>E216-D216</f>
        <v>0</v>
      </c>
      <c r="G216" s="53"/>
      <c r="H216" s="54"/>
      <c r="I216" s="55">
        <v>0</v>
      </c>
      <c r="J216" s="53"/>
      <c r="L216" s="21"/>
      <c r="M216" s="21"/>
    </row>
    <row r="217" spans="2:13" s="3" customFormat="1" ht="18" customHeight="1" x14ac:dyDescent="0.3">
      <c r="B217" s="61" t="s">
        <v>277</v>
      </c>
      <c r="C217" s="61"/>
      <c r="D217" s="39"/>
      <c r="E217" s="45"/>
      <c r="F217" s="42">
        <f>E217-D217</f>
        <v>0</v>
      </c>
      <c r="G217" s="27"/>
      <c r="H217" s="26"/>
      <c r="I217" s="14">
        <v>0</v>
      </c>
      <c r="J217" s="27"/>
      <c r="L217" s="21"/>
      <c r="M217" s="21"/>
    </row>
    <row r="218" spans="2:13" s="3" customFormat="1" ht="18" customHeight="1" x14ac:dyDescent="0.3">
      <c r="B218" s="61" t="s">
        <v>278</v>
      </c>
      <c r="C218" s="61"/>
      <c r="D218" s="39"/>
      <c r="E218" s="45"/>
      <c r="F218" s="42">
        <f t="shared" ref="F218:F223" si="25">E218-D218</f>
        <v>0</v>
      </c>
      <c r="G218" s="27"/>
      <c r="H218" s="26"/>
      <c r="I218" s="14">
        <v>0</v>
      </c>
      <c r="J218" s="27"/>
      <c r="L218" s="21"/>
      <c r="M218" s="21"/>
    </row>
    <row r="219" spans="2:13" s="3" customFormat="1" ht="18" customHeight="1" x14ac:dyDescent="0.3">
      <c r="B219" s="61" t="s">
        <v>279</v>
      </c>
      <c r="C219" s="61"/>
      <c r="D219" s="39"/>
      <c r="E219" s="45"/>
      <c r="F219" s="42">
        <f t="shared" si="25"/>
        <v>0</v>
      </c>
      <c r="G219" s="27"/>
      <c r="H219" s="26"/>
      <c r="I219" s="14">
        <v>0</v>
      </c>
      <c r="J219" s="27"/>
      <c r="L219" s="21"/>
      <c r="M219" s="21"/>
    </row>
    <row r="220" spans="2:13" s="3" customFormat="1" ht="18" customHeight="1" x14ac:dyDescent="0.3">
      <c r="B220" s="61" t="s">
        <v>280</v>
      </c>
      <c r="C220" s="61"/>
      <c r="D220" s="39"/>
      <c r="E220" s="45"/>
      <c r="F220" s="42">
        <f t="shared" si="25"/>
        <v>0</v>
      </c>
      <c r="G220" s="27"/>
      <c r="H220" s="26"/>
      <c r="I220" s="14">
        <v>0</v>
      </c>
      <c r="J220" s="27"/>
      <c r="L220" s="21"/>
      <c r="M220" s="21"/>
    </row>
    <row r="221" spans="2:13" s="3" customFormat="1" ht="18" customHeight="1" x14ac:dyDescent="0.25">
      <c r="B221" s="61" t="s">
        <v>281</v>
      </c>
      <c r="C221" s="61"/>
      <c r="D221" s="39"/>
      <c r="E221" s="45"/>
      <c r="F221" s="42">
        <f t="shared" si="25"/>
        <v>0</v>
      </c>
      <c r="G221" s="27"/>
      <c r="H221" s="26"/>
      <c r="I221" s="14">
        <v>0</v>
      </c>
      <c r="J221" s="27"/>
      <c r="L221" s="12"/>
      <c r="M221" s="12"/>
    </row>
    <row r="222" spans="2:13" s="3" customFormat="1" ht="18" customHeight="1" x14ac:dyDescent="0.25">
      <c r="B222" s="61" t="s">
        <v>282</v>
      </c>
      <c r="C222" s="61"/>
      <c r="D222" s="39"/>
      <c r="E222" s="45"/>
      <c r="F222" s="42">
        <f t="shared" si="25"/>
        <v>0</v>
      </c>
      <c r="G222" s="27"/>
      <c r="H222" s="26"/>
      <c r="I222" s="14">
        <v>0</v>
      </c>
      <c r="J222" s="27"/>
      <c r="L222"/>
      <c r="M222"/>
    </row>
    <row r="223" spans="2:13" s="3" customFormat="1" ht="18" customHeight="1" x14ac:dyDescent="0.25">
      <c r="B223" s="61" t="s">
        <v>298</v>
      </c>
      <c r="C223" s="61"/>
      <c r="D223" s="39"/>
      <c r="E223" s="45"/>
      <c r="F223" s="42">
        <f t="shared" si="25"/>
        <v>0</v>
      </c>
      <c r="G223" s="27"/>
      <c r="H223" s="26"/>
      <c r="I223" s="14">
        <v>0</v>
      </c>
      <c r="J223" s="27"/>
      <c r="L223"/>
      <c r="M223"/>
    </row>
    <row r="224" spans="2:13" s="3" customFormat="1" ht="18" customHeight="1" x14ac:dyDescent="0.3">
      <c r="B224" s="61" t="s">
        <v>283</v>
      </c>
      <c r="C224" s="61"/>
      <c r="D224" s="39"/>
      <c r="E224" s="45"/>
      <c r="F224" s="42">
        <f t="shared" ref="F224:F230" si="26">E224-D224</f>
        <v>0</v>
      </c>
      <c r="G224" s="27"/>
      <c r="H224" s="26"/>
      <c r="I224" s="14">
        <v>0</v>
      </c>
      <c r="J224" s="27"/>
      <c r="L224" s="21"/>
      <c r="M224" s="21"/>
    </row>
    <row r="225" spans="2:13" s="3" customFormat="1" ht="18" customHeight="1" x14ac:dyDescent="0.25">
      <c r="B225" s="61"/>
      <c r="C225" s="61"/>
      <c r="D225" s="39"/>
      <c r="E225" s="45"/>
      <c r="F225" s="42">
        <f t="shared" si="26"/>
        <v>0</v>
      </c>
      <c r="G225" s="27"/>
      <c r="H225" s="26"/>
      <c r="I225" s="14">
        <v>0</v>
      </c>
      <c r="J225" s="27"/>
      <c r="L225" s="12"/>
      <c r="M225" s="12"/>
    </row>
    <row r="226" spans="2:13" s="3" customFormat="1" ht="18" customHeight="1" x14ac:dyDescent="0.25">
      <c r="B226" s="61"/>
      <c r="C226" s="61"/>
      <c r="D226" s="39"/>
      <c r="E226" s="45"/>
      <c r="F226" s="42">
        <f t="shared" si="26"/>
        <v>0</v>
      </c>
      <c r="G226" s="27"/>
      <c r="H226" s="26"/>
      <c r="I226" s="14">
        <v>0</v>
      </c>
      <c r="J226" s="27"/>
      <c r="L226"/>
      <c r="M226"/>
    </row>
    <row r="227" spans="2:13" s="3" customFormat="1" ht="18" customHeight="1" x14ac:dyDescent="0.25">
      <c r="B227" s="61"/>
      <c r="C227" s="61"/>
      <c r="D227" s="39"/>
      <c r="E227" s="45"/>
      <c r="F227" s="42">
        <f t="shared" si="26"/>
        <v>0</v>
      </c>
      <c r="G227" s="27"/>
      <c r="H227" s="26"/>
      <c r="I227" s="14">
        <v>0</v>
      </c>
      <c r="J227" s="27"/>
      <c r="L227"/>
      <c r="M227"/>
    </row>
    <row r="228" spans="2:13" s="3" customFormat="1" ht="18" customHeight="1" thickBot="1" x14ac:dyDescent="0.3">
      <c r="B228" s="62"/>
      <c r="C228" s="62"/>
      <c r="D228" s="56"/>
      <c r="E228" s="57"/>
      <c r="F228" s="58">
        <f t="shared" si="26"/>
        <v>0</v>
      </c>
      <c r="G228" s="59"/>
      <c r="H228" s="60"/>
      <c r="I228" s="22">
        <v>0</v>
      </c>
      <c r="J228" s="59"/>
      <c r="L228"/>
      <c r="M228"/>
    </row>
    <row r="229" spans="2:13" s="3" customFormat="1" ht="18" customHeight="1" x14ac:dyDescent="0.25">
      <c r="B229" s="63" t="s">
        <v>189</v>
      </c>
      <c r="C229" s="64"/>
      <c r="D229" s="50">
        <f>SUM(D230:D243)</f>
        <v>0</v>
      </c>
      <c r="E229" s="51">
        <f>SUM(E230:E243)</f>
        <v>0</v>
      </c>
      <c r="F229" s="52">
        <f t="shared" si="26"/>
        <v>0</v>
      </c>
      <c r="G229" s="53"/>
      <c r="H229" s="54"/>
      <c r="I229" s="55">
        <v>0</v>
      </c>
      <c r="J229" s="53"/>
      <c r="L229"/>
      <c r="M229"/>
    </row>
    <row r="230" spans="2:13" s="3" customFormat="1" ht="18" customHeight="1" x14ac:dyDescent="0.25">
      <c r="B230" s="61" t="s">
        <v>192</v>
      </c>
      <c r="C230" s="61"/>
      <c r="D230" s="39"/>
      <c r="E230" s="45"/>
      <c r="F230" s="42">
        <f t="shared" si="26"/>
        <v>0</v>
      </c>
      <c r="G230" s="27"/>
      <c r="H230" s="26"/>
      <c r="I230" s="14">
        <v>0</v>
      </c>
      <c r="J230" s="27"/>
      <c r="L230"/>
      <c r="M230"/>
    </row>
    <row r="231" spans="2:13" s="3" customFormat="1" ht="18" customHeight="1" x14ac:dyDescent="0.25">
      <c r="B231" s="61" t="s">
        <v>198</v>
      </c>
      <c r="C231" s="61"/>
      <c r="D231" s="39"/>
      <c r="E231" s="45"/>
      <c r="F231" s="42">
        <f t="shared" ref="F231:F238" si="27">E231-D231</f>
        <v>0</v>
      </c>
      <c r="G231" s="27"/>
      <c r="H231" s="26"/>
      <c r="I231" s="14">
        <v>0</v>
      </c>
      <c r="J231" s="27"/>
      <c r="L231"/>
      <c r="M231"/>
    </row>
    <row r="232" spans="2:13" s="3" customFormat="1" ht="18" customHeight="1" x14ac:dyDescent="0.25">
      <c r="B232" s="61" t="s">
        <v>287</v>
      </c>
      <c r="C232" s="61"/>
      <c r="D232" s="39"/>
      <c r="E232" s="45"/>
      <c r="F232" s="42">
        <f t="shared" si="27"/>
        <v>0</v>
      </c>
      <c r="G232" s="27"/>
      <c r="H232" s="26"/>
      <c r="I232" s="14">
        <v>0</v>
      </c>
      <c r="J232" s="27"/>
      <c r="L232"/>
      <c r="M232"/>
    </row>
    <row r="233" spans="2:13" s="3" customFormat="1" ht="18" customHeight="1" x14ac:dyDescent="0.25">
      <c r="B233" s="61" t="s">
        <v>196</v>
      </c>
      <c r="C233" s="61"/>
      <c r="D233" s="39"/>
      <c r="E233" s="45"/>
      <c r="F233" s="42">
        <f t="shared" si="27"/>
        <v>0</v>
      </c>
      <c r="G233" s="27"/>
      <c r="H233" s="26"/>
      <c r="I233" s="14">
        <v>0</v>
      </c>
      <c r="J233" s="27"/>
      <c r="L233"/>
      <c r="M233"/>
    </row>
    <row r="234" spans="2:13" s="3" customFormat="1" ht="18" customHeight="1" x14ac:dyDescent="0.25">
      <c r="B234" s="61" t="s">
        <v>197</v>
      </c>
      <c r="C234" s="61"/>
      <c r="D234" s="39"/>
      <c r="E234" s="45"/>
      <c r="F234" s="42">
        <f t="shared" si="27"/>
        <v>0</v>
      </c>
      <c r="G234" s="27"/>
      <c r="H234" s="26"/>
      <c r="I234" s="14">
        <v>0</v>
      </c>
      <c r="J234" s="27"/>
      <c r="L234"/>
      <c r="M234"/>
    </row>
    <row r="235" spans="2:13" s="3" customFormat="1" ht="18" customHeight="1" x14ac:dyDescent="0.25">
      <c r="B235" s="61" t="s">
        <v>194</v>
      </c>
      <c r="C235" s="61"/>
      <c r="D235" s="39"/>
      <c r="E235" s="45"/>
      <c r="F235" s="42">
        <f t="shared" si="27"/>
        <v>0</v>
      </c>
      <c r="G235" s="27"/>
      <c r="H235" s="26"/>
      <c r="I235" s="14">
        <v>0</v>
      </c>
      <c r="J235" s="27"/>
      <c r="L235"/>
      <c r="M235"/>
    </row>
    <row r="236" spans="2:13" s="3" customFormat="1" ht="18" customHeight="1" x14ac:dyDescent="0.25">
      <c r="B236" s="61" t="s">
        <v>191</v>
      </c>
      <c r="C236" s="61"/>
      <c r="D236" s="39"/>
      <c r="E236" s="45"/>
      <c r="F236" s="42">
        <f t="shared" si="27"/>
        <v>0</v>
      </c>
      <c r="G236" s="27"/>
      <c r="H236" s="26"/>
      <c r="I236" s="14">
        <v>0</v>
      </c>
      <c r="J236" s="27"/>
      <c r="L236"/>
      <c r="M236"/>
    </row>
    <row r="237" spans="2:13" s="3" customFormat="1" ht="18" customHeight="1" x14ac:dyDescent="0.25">
      <c r="B237" s="61" t="s">
        <v>195</v>
      </c>
      <c r="C237" s="61"/>
      <c r="D237" s="39"/>
      <c r="E237" s="45"/>
      <c r="F237" s="42">
        <f t="shared" si="27"/>
        <v>0</v>
      </c>
      <c r="G237" s="27"/>
      <c r="H237" s="26"/>
      <c r="I237" s="14">
        <v>0</v>
      </c>
      <c r="J237" s="27"/>
      <c r="L237"/>
      <c r="M237"/>
    </row>
    <row r="238" spans="2:13" s="3" customFormat="1" ht="18" customHeight="1" x14ac:dyDescent="0.25">
      <c r="B238" s="61" t="s">
        <v>193</v>
      </c>
      <c r="C238" s="61"/>
      <c r="D238" s="39"/>
      <c r="E238" s="45"/>
      <c r="F238" s="42">
        <f t="shared" si="27"/>
        <v>0</v>
      </c>
      <c r="G238" s="27"/>
      <c r="H238" s="26"/>
      <c r="I238" s="14">
        <v>0</v>
      </c>
      <c r="J238" s="27"/>
      <c r="L238"/>
      <c r="M238"/>
    </row>
    <row r="239" spans="2:13" s="3" customFormat="1" ht="18" customHeight="1" x14ac:dyDescent="0.25">
      <c r="B239" s="61" t="s">
        <v>190</v>
      </c>
      <c r="C239" s="61"/>
      <c r="D239" s="39"/>
      <c r="E239" s="45"/>
      <c r="F239" s="42">
        <f>E239-D239</f>
        <v>0</v>
      </c>
      <c r="G239" s="27"/>
      <c r="H239" s="26"/>
      <c r="I239" s="14">
        <v>0</v>
      </c>
      <c r="J239" s="27"/>
      <c r="L239"/>
      <c r="M239"/>
    </row>
    <row r="240" spans="2:13" s="3" customFormat="1" ht="18" customHeight="1" x14ac:dyDescent="0.25">
      <c r="B240" s="61"/>
      <c r="C240" s="61"/>
      <c r="D240" s="39"/>
      <c r="E240" s="45"/>
      <c r="F240" s="42">
        <f>E240-D240</f>
        <v>0</v>
      </c>
      <c r="G240" s="27"/>
      <c r="H240" s="26"/>
      <c r="I240" s="14">
        <v>0</v>
      </c>
      <c r="J240" s="27"/>
      <c r="L240"/>
      <c r="M240"/>
    </row>
    <row r="241" spans="2:13" s="3" customFormat="1" ht="18" customHeight="1" x14ac:dyDescent="0.25">
      <c r="B241" s="61"/>
      <c r="C241" s="61"/>
      <c r="D241" s="39"/>
      <c r="E241" s="45"/>
      <c r="F241" s="42">
        <f>E241-D241</f>
        <v>0</v>
      </c>
      <c r="G241" s="27"/>
      <c r="H241" s="26"/>
      <c r="I241" s="14">
        <v>0</v>
      </c>
      <c r="J241" s="27"/>
      <c r="L241"/>
      <c r="M241"/>
    </row>
    <row r="242" spans="2:13" s="3" customFormat="1" ht="18" customHeight="1" x14ac:dyDescent="0.25">
      <c r="B242" s="61"/>
      <c r="C242" s="61"/>
      <c r="D242" s="39"/>
      <c r="E242" s="45"/>
      <c r="F242" s="42">
        <f>E242-D242</f>
        <v>0</v>
      </c>
      <c r="G242" s="27"/>
      <c r="H242" s="26"/>
      <c r="I242" s="14">
        <v>0</v>
      </c>
      <c r="J242" s="27"/>
      <c r="L242"/>
      <c r="M242"/>
    </row>
    <row r="243" spans="2:13" s="3" customFormat="1" ht="18" customHeight="1" thickBot="1" x14ac:dyDescent="0.3">
      <c r="B243" s="62"/>
      <c r="C243" s="62"/>
      <c r="D243" s="56"/>
      <c r="E243" s="57"/>
      <c r="F243" s="58">
        <f>E243-D243</f>
        <v>0</v>
      </c>
      <c r="G243" s="59"/>
      <c r="H243" s="60"/>
      <c r="I243" s="22">
        <v>0</v>
      </c>
      <c r="J243" s="59"/>
      <c r="L243"/>
      <c r="M243"/>
    </row>
    <row r="244" spans="2:13" s="3" customFormat="1" ht="18" customHeight="1" x14ac:dyDescent="0.25">
      <c r="B244" s="63" t="s">
        <v>173</v>
      </c>
      <c r="C244" s="64"/>
      <c r="D244" s="50">
        <f>SUM(D245:D263)</f>
        <v>0</v>
      </c>
      <c r="E244" s="51">
        <f>SUM(E245:E263)</f>
        <v>0</v>
      </c>
      <c r="F244" s="52">
        <f t="shared" si="19"/>
        <v>0</v>
      </c>
      <c r="G244" s="53"/>
      <c r="H244" s="54"/>
      <c r="I244" s="55">
        <v>0</v>
      </c>
      <c r="J244" s="53"/>
      <c r="L244"/>
      <c r="M244"/>
    </row>
    <row r="245" spans="2:13" s="3" customFormat="1" ht="18" customHeight="1" x14ac:dyDescent="0.25">
      <c r="B245" s="61" t="s">
        <v>174</v>
      </c>
      <c r="C245" s="61"/>
      <c r="D245" s="39"/>
      <c r="E245" s="45"/>
      <c r="F245" s="42">
        <f t="shared" si="19"/>
        <v>0</v>
      </c>
      <c r="G245" s="27"/>
      <c r="H245" s="26"/>
      <c r="I245" s="14">
        <v>0</v>
      </c>
      <c r="J245" s="27"/>
      <c r="L245"/>
      <c r="M245"/>
    </row>
    <row r="246" spans="2:13" s="3" customFormat="1" ht="18" customHeight="1" x14ac:dyDescent="0.25">
      <c r="B246" s="61" t="s">
        <v>175</v>
      </c>
      <c r="C246" s="61"/>
      <c r="D246" s="39"/>
      <c r="E246" s="45"/>
      <c r="F246" s="42">
        <f t="shared" si="19"/>
        <v>0</v>
      </c>
      <c r="G246" s="27"/>
      <c r="H246" s="26"/>
      <c r="I246" s="14">
        <v>0</v>
      </c>
      <c r="J246" s="27"/>
      <c r="L246"/>
      <c r="M246"/>
    </row>
    <row r="247" spans="2:13" s="3" customFormat="1" ht="18" customHeight="1" x14ac:dyDescent="0.25">
      <c r="B247" s="61" t="s">
        <v>176</v>
      </c>
      <c r="C247" s="61"/>
      <c r="D247" s="39"/>
      <c r="E247" s="45"/>
      <c r="F247" s="42">
        <f t="shared" si="19"/>
        <v>0</v>
      </c>
      <c r="G247" s="27"/>
      <c r="H247" s="26"/>
      <c r="I247" s="14">
        <v>0</v>
      </c>
      <c r="J247" s="27"/>
      <c r="L247"/>
      <c r="M247"/>
    </row>
    <row r="248" spans="2:13" s="3" customFormat="1" ht="18" customHeight="1" x14ac:dyDescent="0.25">
      <c r="B248" s="61" t="s">
        <v>178</v>
      </c>
      <c r="C248" s="61"/>
      <c r="D248" s="39"/>
      <c r="E248" s="45"/>
      <c r="F248" s="42">
        <f t="shared" si="19"/>
        <v>0</v>
      </c>
      <c r="G248" s="27"/>
      <c r="H248" s="26"/>
      <c r="I248" s="14">
        <v>0</v>
      </c>
      <c r="J248" s="27"/>
      <c r="L248"/>
      <c r="M248"/>
    </row>
    <row r="249" spans="2:13" s="3" customFormat="1" ht="18" customHeight="1" x14ac:dyDescent="0.25">
      <c r="B249" s="61" t="s">
        <v>177</v>
      </c>
      <c r="C249" s="61"/>
      <c r="D249" s="39"/>
      <c r="E249" s="45"/>
      <c r="F249" s="42">
        <f t="shared" si="19"/>
        <v>0</v>
      </c>
      <c r="G249" s="27"/>
      <c r="H249" s="26"/>
      <c r="I249" s="14">
        <v>0</v>
      </c>
      <c r="J249" s="27"/>
      <c r="L249"/>
      <c r="M249"/>
    </row>
    <row r="250" spans="2:13" s="3" customFormat="1" ht="18" customHeight="1" x14ac:dyDescent="0.25">
      <c r="B250" s="61" t="s">
        <v>179</v>
      </c>
      <c r="C250" s="61"/>
      <c r="D250" s="39"/>
      <c r="E250" s="45"/>
      <c r="F250" s="42">
        <f t="shared" si="19"/>
        <v>0</v>
      </c>
      <c r="G250" s="27"/>
      <c r="H250" s="26"/>
      <c r="I250" s="14">
        <v>0</v>
      </c>
      <c r="J250" s="27"/>
      <c r="L250"/>
      <c r="M250"/>
    </row>
    <row r="251" spans="2:13" s="3" customFormat="1" ht="18" customHeight="1" x14ac:dyDescent="0.25">
      <c r="B251" s="61" t="s">
        <v>180</v>
      </c>
      <c r="C251" s="61"/>
      <c r="D251" s="39"/>
      <c r="E251" s="45"/>
      <c r="F251" s="42">
        <f t="shared" si="19"/>
        <v>0</v>
      </c>
      <c r="G251" s="27"/>
      <c r="H251" s="26"/>
      <c r="I251" s="14">
        <v>0</v>
      </c>
      <c r="J251" s="27"/>
      <c r="L251"/>
      <c r="M251"/>
    </row>
    <row r="252" spans="2:13" s="3" customFormat="1" ht="18" customHeight="1" x14ac:dyDescent="0.25">
      <c r="B252" s="61" t="s">
        <v>181</v>
      </c>
      <c r="C252" s="61"/>
      <c r="D252" s="39"/>
      <c r="E252" s="45"/>
      <c r="F252" s="42">
        <f t="shared" si="19"/>
        <v>0</v>
      </c>
      <c r="G252" s="27"/>
      <c r="H252" s="26"/>
      <c r="I252" s="14">
        <v>0</v>
      </c>
      <c r="J252" s="27"/>
      <c r="L252"/>
      <c r="M252"/>
    </row>
    <row r="253" spans="2:13" s="3" customFormat="1" ht="18" customHeight="1" x14ac:dyDescent="0.25">
      <c r="B253" s="61" t="s">
        <v>182</v>
      </c>
      <c r="C253" s="61"/>
      <c r="D253" s="39"/>
      <c r="E253" s="45"/>
      <c r="F253" s="42">
        <f t="shared" si="19"/>
        <v>0</v>
      </c>
      <c r="G253" s="27"/>
      <c r="H253" s="26"/>
      <c r="I253" s="14">
        <v>0</v>
      </c>
      <c r="J253" s="27"/>
      <c r="L253"/>
      <c r="M253"/>
    </row>
    <row r="254" spans="2:13" s="3" customFormat="1" ht="18" customHeight="1" x14ac:dyDescent="0.25">
      <c r="B254" s="61" t="s">
        <v>183</v>
      </c>
      <c r="C254" s="61"/>
      <c r="D254" s="39"/>
      <c r="E254" s="45"/>
      <c r="F254" s="42">
        <f t="shared" ref="F254:F262" si="28">E254-D254</f>
        <v>0</v>
      </c>
      <c r="G254" s="27"/>
      <c r="H254" s="26"/>
      <c r="I254" s="14">
        <v>0</v>
      </c>
      <c r="J254" s="27"/>
      <c r="L254"/>
      <c r="M254"/>
    </row>
    <row r="255" spans="2:13" s="3" customFormat="1" ht="18" customHeight="1" x14ac:dyDescent="0.25">
      <c r="B255" s="61" t="s">
        <v>184</v>
      </c>
      <c r="C255" s="61"/>
      <c r="D255" s="39"/>
      <c r="E255" s="45"/>
      <c r="F255" s="42">
        <f t="shared" si="28"/>
        <v>0</v>
      </c>
      <c r="G255" s="27"/>
      <c r="H255" s="26"/>
      <c r="I255" s="14">
        <v>0</v>
      </c>
      <c r="J255" s="27"/>
      <c r="L255"/>
      <c r="M255"/>
    </row>
    <row r="256" spans="2:13" s="3" customFormat="1" ht="18" customHeight="1" x14ac:dyDescent="0.25">
      <c r="B256" s="61" t="s">
        <v>185</v>
      </c>
      <c r="C256" s="61"/>
      <c r="D256" s="39"/>
      <c r="E256" s="45"/>
      <c r="F256" s="42">
        <f t="shared" si="28"/>
        <v>0</v>
      </c>
      <c r="G256" s="27"/>
      <c r="H256" s="26"/>
      <c r="I256" s="14">
        <v>0</v>
      </c>
      <c r="J256" s="27"/>
      <c r="L256"/>
      <c r="M256"/>
    </row>
    <row r="257" spans="2:13" s="3" customFormat="1" ht="18" customHeight="1" x14ac:dyDescent="0.25">
      <c r="B257" s="61" t="s">
        <v>186</v>
      </c>
      <c r="C257" s="61"/>
      <c r="D257" s="39"/>
      <c r="E257" s="45"/>
      <c r="F257" s="42">
        <f t="shared" si="28"/>
        <v>0</v>
      </c>
      <c r="G257" s="27"/>
      <c r="H257" s="26"/>
      <c r="I257" s="14">
        <v>0</v>
      </c>
      <c r="J257" s="27"/>
      <c r="L257"/>
      <c r="M257"/>
    </row>
    <row r="258" spans="2:13" s="3" customFormat="1" ht="18" customHeight="1" x14ac:dyDescent="0.25">
      <c r="B258" s="61" t="s">
        <v>187</v>
      </c>
      <c r="C258" s="61"/>
      <c r="D258" s="39"/>
      <c r="E258" s="45"/>
      <c r="F258" s="42">
        <f t="shared" si="28"/>
        <v>0</v>
      </c>
      <c r="G258" s="27"/>
      <c r="H258" s="26"/>
      <c r="I258" s="14">
        <v>0</v>
      </c>
      <c r="J258" s="27"/>
      <c r="L258"/>
      <c r="M258"/>
    </row>
    <row r="259" spans="2:13" s="3" customFormat="1" ht="18" customHeight="1" x14ac:dyDescent="0.25">
      <c r="B259" s="61" t="s">
        <v>188</v>
      </c>
      <c r="C259" s="61"/>
      <c r="D259" s="39"/>
      <c r="E259" s="45"/>
      <c r="F259" s="42">
        <f t="shared" si="28"/>
        <v>0</v>
      </c>
      <c r="G259" s="27"/>
      <c r="H259" s="26"/>
      <c r="I259" s="14">
        <v>0</v>
      </c>
      <c r="J259" s="27"/>
      <c r="L259"/>
      <c r="M259"/>
    </row>
    <row r="260" spans="2:13" s="3" customFormat="1" ht="18" customHeight="1" x14ac:dyDescent="0.25">
      <c r="B260" s="61"/>
      <c r="C260" s="61"/>
      <c r="D260" s="39"/>
      <c r="E260" s="45"/>
      <c r="F260" s="42">
        <f t="shared" si="28"/>
        <v>0</v>
      </c>
      <c r="G260" s="27"/>
      <c r="H260" s="26"/>
      <c r="I260" s="14">
        <v>0</v>
      </c>
      <c r="J260" s="27"/>
      <c r="L260"/>
      <c r="M260"/>
    </row>
    <row r="261" spans="2:13" s="3" customFormat="1" ht="18" customHeight="1" x14ac:dyDescent="0.25">
      <c r="B261" s="61"/>
      <c r="C261" s="61"/>
      <c r="D261" s="39"/>
      <c r="E261" s="45"/>
      <c r="F261" s="42">
        <f t="shared" si="28"/>
        <v>0</v>
      </c>
      <c r="G261" s="27"/>
      <c r="H261" s="26"/>
      <c r="I261" s="14">
        <v>0</v>
      </c>
      <c r="J261" s="27"/>
      <c r="L261"/>
      <c r="M261"/>
    </row>
    <row r="262" spans="2:13" s="3" customFormat="1" ht="18" customHeight="1" x14ac:dyDescent="0.25">
      <c r="B262" s="61"/>
      <c r="C262" s="61"/>
      <c r="D262" s="39"/>
      <c r="E262" s="45"/>
      <c r="F262" s="42">
        <f t="shared" si="28"/>
        <v>0</v>
      </c>
      <c r="G262" s="27"/>
      <c r="H262" s="26"/>
      <c r="I262" s="14">
        <v>0</v>
      </c>
      <c r="J262" s="27"/>
      <c r="L262"/>
      <c r="M262"/>
    </row>
    <row r="263" spans="2:13" s="3" customFormat="1" ht="18" customHeight="1" thickBot="1" x14ac:dyDescent="0.3">
      <c r="B263" s="62"/>
      <c r="C263" s="62"/>
      <c r="D263" s="56"/>
      <c r="E263" s="57"/>
      <c r="F263" s="58">
        <f t="shared" si="19"/>
        <v>0</v>
      </c>
      <c r="G263" s="59"/>
      <c r="H263" s="60"/>
      <c r="I263" s="22">
        <v>0</v>
      </c>
      <c r="J263" s="59"/>
      <c r="L263"/>
      <c r="M263"/>
    </row>
    <row r="264" spans="2:13" s="3" customFormat="1" ht="18" customHeight="1" x14ac:dyDescent="0.25">
      <c r="B264" s="67" t="s">
        <v>199</v>
      </c>
      <c r="C264" s="68"/>
      <c r="D264" s="38">
        <f>SUM(D265:D285)</f>
        <v>0</v>
      </c>
      <c r="E264" s="44">
        <f>SUM(E265:E285)</f>
        <v>0</v>
      </c>
      <c r="F264" s="41">
        <f t="shared" si="19"/>
        <v>0</v>
      </c>
      <c r="G264" s="25"/>
      <c r="H264" s="31"/>
      <c r="I264" s="32">
        <v>0</v>
      </c>
      <c r="J264" s="25"/>
      <c r="L264"/>
      <c r="M264"/>
    </row>
    <row r="265" spans="2:13" s="3" customFormat="1" ht="18" customHeight="1" x14ac:dyDescent="0.25">
      <c r="B265" s="61" t="s">
        <v>200</v>
      </c>
      <c r="C265" s="61"/>
      <c r="D265" s="39"/>
      <c r="E265" s="45"/>
      <c r="F265" s="42">
        <f t="shared" si="19"/>
        <v>0</v>
      </c>
      <c r="G265" s="27"/>
      <c r="H265" s="26"/>
      <c r="I265" s="14">
        <v>0</v>
      </c>
      <c r="J265" s="27"/>
      <c r="L265"/>
      <c r="M265"/>
    </row>
    <row r="266" spans="2:13" s="3" customFormat="1" ht="18" customHeight="1" x14ac:dyDescent="0.25">
      <c r="B266" s="61" t="s">
        <v>201</v>
      </c>
      <c r="C266" s="61"/>
      <c r="D266" s="39"/>
      <c r="E266" s="45"/>
      <c r="F266" s="42">
        <f t="shared" si="19"/>
        <v>0</v>
      </c>
      <c r="G266" s="27"/>
      <c r="H266" s="26"/>
      <c r="I266" s="14">
        <v>0</v>
      </c>
      <c r="J266" s="27"/>
      <c r="L266"/>
      <c r="M266"/>
    </row>
    <row r="267" spans="2:13" s="3" customFormat="1" ht="18" customHeight="1" x14ac:dyDescent="0.25">
      <c r="B267" s="61" t="s">
        <v>202</v>
      </c>
      <c r="C267" s="61"/>
      <c r="D267" s="39"/>
      <c r="E267" s="45"/>
      <c r="F267" s="42">
        <f t="shared" si="19"/>
        <v>0</v>
      </c>
      <c r="G267" s="27"/>
      <c r="H267" s="26"/>
      <c r="I267" s="14">
        <v>0</v>
      </c>
      <c r="J267" s="27"/>
      <c r="L267"/>
      <c r="M267"/>
    </row>
    <row r="268" spans="2:13" s="3" customFormat="1" ht="18" customHeight="1" x14ac:dyDescent="0.25">
      <c r="B268" s="61" t="s">
        <v>203</v>
      </c>
      <c r="C268" s="61"/>
      <c r="D268" s="39"/>
      <c r="E268" s="45"/>
      <c r="F268" s="42">
        <f t="shared" ref="F268:F272" si="29">E268-D268</f>
        <v>0</v>
      </c>
      <c r="G268" s="27"/>
      <c r="H268" s="26"/>
      <c r="I268" s="14">
        <v>0</v>
      </c>
      <c r="J268" s="27"/>
      <c r="L268"/>
      <c r="M268"/>
    </row>
    <row r="269" spans="2:13" s="3" customFormat="1" ht="18" customHeight="1" x14ac:dyDescent="0.25">
      <c r="B269" s="61" t="s">
        <v>204</v>
      </c>
      <c r="C269" s="61"/>
      <c r="D269" s="39"/>
      <c r="E269" s="45"/>
      <c r="F269" s="42">
        <f t="shared" si="29"/>
        <v>0</v>
      </c>
      <c r="G269" s="27"/>
      <c r="H269" s="26"/>
      <c r="I269" s="14">
        <v>0</v>
      </c>
      <c r="J269" s="27"/>
      <c r="L269"/>
      <c r="M269"/>
    </row>
    <row r="270" spans="2:13" s="3" customFormat="1" ht="18" customHeight="1" x14ac:dyDescent="0.25">
      <c r="B270" s="61" t="s">
        <v>205</v>
      </c>
      <c r="C270" s="61"/>
      <c r="D270" s="39"/>
      <c r="E270" s="45"/>
      <c r="F270" s="42">
        <f t="shared" si="29"/>
        <v>0</v>
      </c>
      <c r="G270" s="27"/>
      <c r="H270" s="26"/>
      <c r="I270" s="14">
        <v>0</v>
      </c>
      <c r="J270" s="27"/>
      <c r="L270"/>
      <c r="M270"/>
    </row>
    <row r="271" spans="2:13" s="3" customFormat="1" ht="18" customHeight="1" x14ac:dyDescent="0.25">
      <c r="B271" s="61" t="s">
        <v>206</v>
      </c>
      <c r="C271" s="61"/>
      <c r="D271" s="39"/>
      <c r="E271" s="45"/>
      <c r="F271" s="42">
        <f t="shared" si="29"/>
        <v>0</v>
      </c>
      <c r="G271" s="27"/>
      <c r="H271" s="26"/>
      <c r="I271" s="14">
        <v>0</v>
      </c>
      <c r="J271" s="27"/>
      <c r="L271"/>
      <c r="M271"/>
    </row>
    <row r="272" spans="2:13" s="3" customFormat="1" ht="18" customHeight="1" x14ac:dyDescent="0.25">
      <c r="B272" s="61" t="s">
        <v>207</v>
      </c>
      <c r="C272" s="61"/>
      <c r="D272" s="39"/>
      <c r="E272" s="45"/>
      <c r="F272" s="42">
        <f t="shared" si="29"/>
        <v>0</v>
      </c>
      <c r="G272" s="27"/>
      <c r="H272" s="26"/>
      <c r="I272" s="14">
        <v>0</v>
      </c>
      <c r="J272" s="27"/>
      <c r="L272"/>
      <c r="M272"/>
    </row>
    <row r="273" spans="2:13" s="3" customFormat="1" ht="18" customHeight="1" x14ac:dyDescent="0.25">
      <c r="B273" s="61" t="s">
        <v>208</v>
      </c>
      <c r="C273" s="61"/>
      <c r="D273" s="39"/>
      <c r="E273" s="45"/>
      <c r="F273" s="42">
        <f t="shared" si="19"/>
        <v>0</v>
      </c>
      <c r="G273" s="27"/>
      <c r="H273" s="26"/>
      <c r="I273" s="14">
        <v>0</v>
      </c>
      <c r="J273" s="27"/>
      <c r="L273"/>
      <c r="M273"/>
    </row>
    <row r="274" spans="2:13" s="3" customFormat="1" ht="18" customHeight="1" x14ac:dyDescent="0.25">
      <c r="B274" s="61" t="s">
        <v>209</v>
      </c>
      <c r="C274" s="61"/>
      <c r="D274" s="39"/>
      <c r="E274" s="45"/>
      <c r="F274" s="42">
        <f t="shared" si="19"/>
        <v>0</v>
      </c>
      <c r="G274" s="27"/>
      <c r="H274" s="26"/>
      <c r="I274" s="14">
        <v>0</v>
      </c>
      <c r="J274" s="27"/>
      <c r="L274"/>
      <c r="M274"/>
    </row>
    <row r="275" spans="2:13" s="3" customFormat="1" ht="18" customHeight="1" x14ac:dyDescent="0.25">
      <c r="B275" s="61" t="s">
        <v>210</v>
      </c>
      <c r="C275" s="61"/>
      <c r="D275" s="39"/>
      <c r="E275" s="45"/>
      <c r="F275" s="42">
        <f t="shared" si="19"/>
        <v>0</v>
      </c>
      <c r="G275" s="27"/>
      <c r="H275" s="26"/>
      <c r="I275" s="14">
        <v>0</v>
      </c>
      <c r="J275" s="27"/>
      <c r="L275"/>
      <c r="M275"/>
    </row>
    <row r="276" spans="2:13" s="3" customFormat="1" ht="18" customHeight="1" x14ac:dyDescent="0.25">
      <c r="B276" s="61" t="s">
        <v>211</v>
      </c>
      <c r="C276" s="61"/>
      <c r="D276" s="39"/>
      <c r="E276" s="45"/>
      <c r="F276" s="42">
        <f t="shared" si="19"/>
        <v>0</v>
      </c>
      <c r="G276" s="27"/>
      <c r="H276" s="26"/>
      <c r="I276" s="14">
        <v>0</v>
      </c>
      <c r="J276" s="27"/>
      <c r="L276"/>
      <c r="M276"/>
    </row>
    <row r="277" spans="2:13" s="3" customFormat="1" ht="18" customHeight="1" x14ac:dyDescent="0.25">
      <c r="B277" s="61" t="s">
        <v>212</v>
      </c>
      <c r="C277" s="61"/>
      <c r="D277" s="39"/>
      <c r="E277" s="45"/>
      <c r="F277" s="42">
        <f t="shared" si="19"/>
        <v>0</v>
      </c>
      <c r="G277" s="27"/>
      <c r="H277" s="26"/>
      <c r="I277" s="14">
        <v>0</v>
      </c>
      <c r="J277" s="27"/>
      <c r="L277"/>
      <c r="M277"/>
    </row>
    <row r="278" spans="2:13" s="3" customFormat="1" ht="18" customHeight="1" x14ac:dyDescent="0.25">
      <c r="B278" s="61" t="s">
        <v>213</v>
      </c>
      <c r="C278" s="61"/>
      <c r="D278" s="39"/>
      <c r="E278" s="45"/>
      <c r="F278" s="42">
        <f t="shared" ref="F278:F284" si="30">E278-D278</f>
        <v>0</v>
      </c>
      <c r="G278" s="27"/>
      <c r="H278" s="26"/>
      <c r="I278" s="14">
        <v>0</v>
      </c>
      <c r="J278" s="27"/>
      <c r="L278"/>
      <c r="M278"/>
    </row>
    <row r="279" spans="2:13" s="3" customFormat="1" ht="18" customHeight="1" x14ac:dyDescent="0.25">
      <c r="B279" s="61" t="s">
        <v>214</v>
      </c>
      <c r="C279" s="61"/>
      <c r="D279" s="39"/>
      <c r="E279" s="45"/>
      <c r="F279" s="42">
        <f t="shared" si="30"/>
        <v>0</v>
      </c>
      <c r="G279" s="27"/>
      <c r="H279" s="26"/>
      <c r="I279" s="14">
        <v>0</v>
      </c>
      <c r="J279" s="27"/>
      <c r="L279"/>
      <c r="M279"/>
    </row>
    <row r="280" spans="2:13" s="3" customFormat="1" ht="18" customHeight="1" x14ac:dyDescent="0.25">
      <c r="B280" s="61" t="s">
        <v>215</v>
      </c>
      <c r="C280" s="61"/>
      <c r="D280" s="39"/>
      <c r="E280" s="45"/>
      <c r="F280" s="42">
        <f t="shared" si="30"/>
        <v>0</v>
      </c>
      <c r="G280" s="27"/>
      <c r="H280" s="26"/>
      <c r="I280" s="14">
        <v>0</v>
      </c>
      <c r="J280" s="27"/>
      <c r="L280"/>
      <c r="M280"/>
    </row>
    <row r="281" spans="2:13" s="3" customFormat="1" ht="18" customHeight="1" x14ac:dyDescent="0.25">
      <c r="B281" s="61" t="s">
        <v>216</v>
      </c>
      <c r="C281" s="61"/>
      <c r="D281" s="39"/>
      <c r="E281" s="45"/>
      <c r="F281" s="42">
        <f t="shared" si="30"/>
        <v>0</v>
      </c>
      <c r="G281" s="27"/>
      <c r="H281" s="26"/>
      <c r="I281" s="14">
        <v>0</v>
      </c>
      <c r="J281" s="27"/>
      <c r="L281"/>
      <c r="M281"/>
    </row>
    <row r="282" spans="2:13" s="3" customFormat="1" ht="18" customHeight="1" x14ac:dyDescent="0.25">
      <c r="B282" s="61"/>
      <c r="C282" s="61"/>
      <c r="D282" s="39"/>
      <c r="E282" s="45"/>
      <c r="F282" s="42">
        <f t="shared" si="30"/>
        <v>0</v>
      </c>
      <c r="G282" s="27"/>
      <c r="H282" s="26"/>
      <c r="I282" s="14">
        <v>0</v>
      </c>
      <c r="J282" s="27"/>
      <c r="L282"/>
      <c r="M282"/>
    </row>
    <row r="283" spans="2:13" s="3" customFormat="1" ht="18" customHeight="1" x14ac:dyDescent="0.25">
      <c r="B283" s="61"/>
      <c r="C283" s="61"/>
      <c r="D283" s="39"/>
      <c r="E283" s="45"/>
      <c r="F283" s="42">
        <f t="shared" si="30"/>
        <v>0</v>
      </c>
      <c r="G283" s="27"/>
      <c r="H283" s="26"/>
      <c r="I283" s="14">
        <v>0</v>
      </c>
      <c r="J283" s="27"/>
      <c r="L283"/>
      <c r="M283"/>
    </row>
    <row r="284" spans="2:13" s="3" customFormat="1" ht="18" customHeight="1" x14ac:dyDescent="0.25">
      <c r="B284" s="61"/>
      <c r="C284" s="61"/>
      <c r="D284" s="39"/>
      <c r="E284" s="45"/>
      <c r="F284" s="42">
        <f t="shared" si="30"/>
        <v>0</v>
      </c>
      <c r="G284" s="27"/>
      <c r="H284" s="26"/>
      <c r="I284" s="14">
        <v>0</v>
      </c>
      <c r="J284" s="27"/>
      <c r="L284"/>
      <c r="M284"/>
    </row>
    <row r="285" spans="2:13" s="3" customFormat="1" ht="18" customHeight="1" thickBot="1" x14ac:dyDescent="0.3">
      <c r="B285" s="62"/>
      <c r="C285" s="62"/>
      <c r="D285" s="56"/>
      <c r="E285" s="57"/>
      <c r="F285" s="58">
        <f t="shared" ref="F285:F338" si="31">E285-D285</f>
        <v>0</v>
      </c>
      <c r="G285" s="59"/>
      <c r="H285" s="60"/>
      <c r="I285" s="22">
        <v>0</v>
      </c>
      <c r="J285" s="59"/>
      <c r="L285"/>
      <c r="M285"/>
    </row>
    <row r="286" spans="2:13" s="3" customFormat="1" ht="18" customHeight="1" x14ac:dyDescent="0.25">
      <c r="B286" s="63" t="s">
        <v>217</v>
      </c>
      <c r="C286" s="64"/>
      <c r="D286" s="50">
        <f>SUM(D287:D302)</f>
        <v>0</v>
      </c>
      <c r="E286" s="51">
        <f>SUM(E287:E302)</f>
        <v>0</v>
      </c>
      <c r="F286" s="52">
        <f t="shared" si="31"/>
        <v>0</v>
      </c>
      <c r="G286" s="53"/>
      <c r="H286" s="54"/>
      <c r="I286" s="55">
        <v>0</v>
      </c>
      <c r="J286" s="53"/>
      <c r="L286"/>
      <c r="M286"/>
    </row>
    <row r="287" spans="2:13" s="3" customFormat="1" ht="18" customHeight="1" x14ac:dyDescent="0.25">
      <c r="B287" s="61" t="s">
        <v>219</v>
      </c>
      <c r="C287" s="61"/>
      <c r="D287" s="39"/>
      <c r="E287" s="45"/>
      <c r="F287" s="42">
        <f t="shared" si="31"/>
        <v>0</v>
      </c>
      <c r="G287" s="27"/>
      <c r="H287" s="26"/>
      <c r="I287" s="14">
        <v>0</v>
      </c>
      <c r="J287" s="27"/>
      <c r="L287"/>
      <c r="M287"/>
    </row>
    <row r="288" spans="2:13" s="3" customFormat="1" ht="18" customHeight="1" x14ac:dyDescent="0.25">
      <c r="B288" s="61" t="s">
        <v>223</v>
      </c>
      <c r="C288" s="61"/>
      <c r="D288" s="39"/>
      <c r="E288" s="45"/>
      <c r="F288" s="42">
        <f t="shared" si="31"/>
        <v>0</v>
      </c>
      <c r="G288" s="27"/>
      <c r="H288" s="26"/>
      <c r="I288" s="14">
        <v>0</v>
      </c>
      <c r="J288" s="27"/>
      <c r="L288"/>
      <c r="M288"/>
    </row>
    <row r="289" spans="2:13" s="3" customFormat="1" ht="18" customHeight="1" x14ac:dyDescent="0.25">
      <c r="B289" s="61" t="s">
        <v>288</v>
      </c>
      <c r="C289" s="61"/>
      <c r="D289" s="39"/>
      <c r="E289" s="45"/>
      <c r="F289" s="42">
        <f t="shared" si="31"/>
        <v>0</v>
      </c>
      <c r="G289" s="27"/>
      <c r="H289" s="26"/>
      <c r="I289" s="14">
        <v>0</v>
      </c>
      <c r="J289" s="27"/>
      <c r="L289"/>
      <c r="M289"/>
    </row>
    <row r="290" spans="2:13" s="3" customFormat="1" ht="18" customHeight="1" x14ac:dyDescent="0.25">
      <c r="B290" s="61" t="s">
        <v>220</v>
      </c>
      <c r="C290" s="61"/>
      <c r="D290" s="39"/>
      <c r="E290" s="45"/>
      <c r="F290" s="42">
        <f t="shared" si="31"/>
        <v>0</v>
      </c>
      <c r="G290" s="27"/>
      <c r="H290" s="26"/>
      <c r="I290" s="14">
        <v>0</v>
      </c>
      <c r="J290" s="27"/>
      <c r="L290"/>
      <c r="M290"/>
    </row>
    <row r="291" spans="2:13" s="3" customFormat="1" ht="18" customHeight="1" x14ac:dyDescent="0.25">
      <c r="B291" s="61" t="s">
        <v>218</v>
      </c>
      <c r="C291" s="61"/>
      <c r="D291" s="39"/>
      <c r="E291" s="45"/>
      <c r="F291" s="42">
        <f t="shared" si="31"/>
        <v>0</v>
      </c>
      <c r="G291" s="27"/>
      <c r="H291" s="26"/>
      <c r="I291" s="14">
        <v>0</v>
      </c>
      <c r="J291" s="27"/>
      <c r="L291"/>
      <c r="M291"/>
    </row>
    <row r="292" spans="2:13" s="3" customFormat="1" ht="18" customHeight="1" x14ac:dyDescent="0.25">
      <c r="B292" s="61" t="s">
        <v>221</v>
      </c>
      <c r="C292" s="61"/>
      <c r="D292" s="39"/>
      <c r="E292" s="45"/>
      <c r="F292" s="42">
        <f t="shared" ref="F292:F295" si="32">E292-D292</f>
        <v>0</v>
      </c>
      <c r="G292" s="27"/>
      <c r="H292" s="26"/>
      <c r="I292" s="14">
        <v>0</v>
      </c>
      <c r="J292" s="27"/>
      <c r="L292"/>
      <c r="M292"/>
    </row>
    <row r="293" spans="2:13" s="3" customFormat="1" ht="18" customHeight="1" x14ac:dyDescent="0.25">
      <c r="B293" s="61" t="s">
        <v>227</v>
      </c>
      <c r="C293" s="61"/>
      <c r="D293" s="39"/>
      <c r="E293" s="45"/>
      <c r="F293" s="42">
        <f t="shared" si="32"/>
        <v>0</v>
      </c>
      <c r="G293" s="27"/>
      <c r="H293" s="26"/>
      <c r="I293" s="14">
        <v>0</v>
      </c>
      <c r="J293" s="27"/>
      <c r="L293"/>
      <c r="M293"/>
    </row>
    <row r="294" spans="2:13" s="3" customFormat="1" ht="18" customHeight="1" x14ac:dyDescent="0.25">
      <c r="B294" s="61" t="s">
        <v>224</v>
      </c>
      <c r="C294" s="61"/>
      <c r="D294" s="39"/>
      <c r="E294" s="45"/>
      <c r="F294" s="42">
        <f t="shared" si="32"/>
        <v>0</v>
      </c>
      <c r="G294" s="27"/>
      <c r="H294" s="26"/>
      <c r="I294" s="14">
        <v>0</v>
      </c>
      <c r="J294" s="27"/>
      <c r="L294"/>
      <c r="M294"/>
    </row>
    <row r="295" spans="2:13" s="3" customFormat="1" ht="18" customHeight="1" x14ac:dyDescent="0.25">
      <c r="B295" s="61" t="s">
        <v>225</v>
      </c>
      <c r="C295" s="61"/>
      <c r="D295" s="39"/>
      <c r="E295" s="45"/>
      <c r="F295" s="42">
        <f t="shared" si="32"/>
        <v>0</v>
      </c>
      <c r="G295" s="27"/>
      <c r="H295" s="26"/>
      <c r="I295" s="14">
        <v>0</v>
      </c>
      <c r="J295" s="27"/>
      <c r="L295"/>
      <c r="M295"/>
    </row>
    <row r="296" spans="2:13" s="3" customFormat="1" ht="18" customHeight="1" x14ac:dyDescent="0.25">
      <c r="B296" s="61" t="s">
        <v>222</v>
      </c>
      <c r="C296" s="61"/>
      <c r="D296" s="39"/>
      <c r="E296" s="45"/>
      <c r="F296" s="42">
        <f t="shared" ref="F296:F298" si="33">E296-D296</f>
        <v>0</v>
      </c>
      <c r="G296" s="27"/>
      <c r="H296" s="26"/>
      <c r="I296" s="14">
        <v>0</v>
      </c>
      <c r="J296" s="27"/>
      <c r="L296"/>
      <c r="M296"/>
    </row>
    <row r="297" spans="2:13" s="3" customFormat="1" ht="18" customHeight="1" x14ac:dyDescent="0.25">
      <c r="B297" s="61" t="s">
        <v>228</v>
      </c>
      <c r="C297" s="61"/>
      <c r="D297" s="39"/>
      <c r="E297" s="45"/>
      <c r="F297" s="42">
        <f t="shared" si="33"/>
        <v>0</v>
      </c>
      <c r="G297" s="27"/>
      <c r="H297" s="26"/>
      <c r="I297" s="14">
        <v>0</v>
      </c>
      <c r="J297" s="27"/>
      <c r="L297"/>
      <c r="M297"/>
    </row>
    <row r="298" spans="2:13" s="3" customFormat="1" ht="18" customHeight="1" x14ac:dyDescent="0.25">
      <c r="B298" s="61" t="s">
        <v>226</v>
      </c>
      <c r="C298" s="61"/>
      <c r="D298" s="39"/>
      <c r="E298" s="45"/>
      <c r="F298" s="42">
        <f t="shared" si="33"/>
        <v>0</v>
      </c>
      <c r="G298" s="27"/>
      <c r="H298" s="26"/>
      <c r="I298" s="14">
        <v>0</v>
      </c>
      <c r="J298" s="27"/>
      <c r="L298"/>
      <c r="M298"/>
    </row>
    <row r="299" spans="2:13" s="3" customFormat="1" ht="18" customHeight="1" x14ac:dyDescent="0.25">
      <c r="B299" s="61"/>
      <c r="C299" s="61"/>
      <c r="D299" s="39"/>
      <c r="E299" s="45"/>
      <c r="F299" s="42">
        <f t="shared" si="31"/>
        <v>0</v>
      </c>
      <c r="G299" s="27"/>
      <c r="H299" s="26"/>
      <c r="I299" s="14">
        <v>0</v>
      </c>
      <c r="J299" s="27"/>
      <c r="L299"/>
      <c r="M299"/>
    </row>
    <row r="300" spans="2:13" s="3" customFormat="1" ht="18" customHeight="1" x14ac:dyDescent="0.25">
      <c r="B300" s="61"/>
      <c r="C300" s="61"/>
      <c r="D300" s="39"/>
      <c r="E300" s="45"/>
      <c r="F300" s="42">
        <f t="shared" si="31"/>
        <v>0</v>
      </c>
      <c r="G300" s="27"/>
      <c r="H300" s="26"/>
      <c r="I300" s="14">
        <v>0</v>
      </c>
      <c r="J300" s="27"/>
      <c r="L300"/>
      <c r="M300"/>
    </row>
    <row r="301" spans="2:13" s="3" customFormat="1" ht="18" customHeight="1" x14ac:dyDescent="0.25">
      <c r="B301" s="61"/>
      <c r="C301" s="61"/>
      <c r="D301" s="39"/>
      <c r="E301" s="45"/>
      <c r="F301" s="42">
        <f t="shared" si="31"/>
        <v>0</v>
      </c>
      <c r="G301" s="27"/>
      <c r="H301" s="26"/>
      <c r="I301" s="14">
        <v>0</v>
      </c>
      <c r="J301" s="27"/>
      <c r="L301"/>
      <c r="M301"/>
    </row>
    <row r="302" spans="2:13" s="3" customFormat="1" ht="18" customHeight="1" thickBot="1" x14ac:dyDescent="0.3">
      <c r="B302" s="62"/>
      <c r="C302" s="62"/>
      <c r="D302" s="56"/>
      <c r="E302" s="57"/>
      <c r="F302" s="58">
        <f t="shared" si="31"/>
        <v>0</v>
      </c>
      <c r="G302" s="59"/>
      <c r="H302" s="60"/>
      <c r="I302" s="22">
        <v>0</v>
      </c>
      <c r="J302" s="59"/>
      <c r="L302"/>
      <c r="M302"/>
    </row>
    <row r="303" spans="2:13" s="3" customFormat="1" ht="18" customHeight="1" x14ac:dyDescent="0.25">
      <c r="B303" s="63" t="s">
        <v>229</v>
      </c>
      <c r="C303" s="64"/>
      <c r="D303" s="50">
        <f>SUM(D304:D312)</f>
        <v>0</v>
      </c>
      <c r="E303" s="51">
        <f>SUM(E304:E312)</f>
        <v>0</v>
      </c>
      <c r="F303" s="52">
        <f t="shared" si="31"/>
        <v>0</v>
      </c>
      <c r="G303" s="53"/>
      <c r="H303" s="54"/>
      <c r="I303" s="55">
        <v>0</v>
      </c>
      <c r="J303" s="53"/>
      <c r="L303"/>
      <c r="M303"/>
    </row>
    <row r="304" spans="2:13" s="3" customFormat="1" ht="18" customHeight="1" x14ac:dyDescent="0.25">
      <c r="B304" s="61" t="s">
        <v>230</v>
      </c>
      <c r="C304" s="61"/>
      <c r="D304" s="39"/>
      <c r="E304" s="45"/>
      <c r="F304" s="42">
        <f t="shared" si="31"/>
        <v>0</v>
      </c>
      <c r="G304" s="27"/>
      <c r="H304" s="26"/>
      <c r="I304" s="14">
        <v>0</v>
      </c>
      <c r="J304" s="27"/>
      <c r="L304"/>
      <c r="M304"/>
    </row>
    <row r="305" spans="2:13" s="3" customFormat="1" ht="18" customHeight="1" x14ac:dyDescent="0.25">
      <c r="B305" s="61" t="s">
        <v>231</v>
      </c>
      <c r="C305" s="61"/>
      <c r="D305" s="39"/>
      <c r="E305" s="45"/>
      <c r="F305" s="42">
        <f t="shared" ref="F305:F308" si="34">E305-D305</f>
        <v>0</v>
      </c>
      <c r="G305" s="27"/>
      <c r="H305" s="26"/>
      <c r="I305" s="14">
        <v>0</v>
      </c>
      <c r="J305" s="27"/>
      <c r="L305"/>
      <c r="M305"/>
    </row>
    <row r="306" spans="2:13" s="3" customFormat="1" ht="18" customHeight="1" x14ac:dyDescent="0.25">
      <c r="B306" s="61" t="s">
        <v>232</v>
      </c>
      <c r="C306" s="61"/>
      <c r="D306" s="39"/>
      <c r="E306" s="45"/>
      <c r="F306" s="42">
        <f t="shared" si="34"/>
        <v>0</v>
      </c>
      <c r="G306" s="27"/>
      <c r="H306" s="26"/>
      <c r="I306" s="14">
        <v>0</v>
      </c>
      <c r="J306" s="27"/>
      <c r="L306"/>
      <c r="M306"/>
    </row>
    <row r="307" spans="2:13" s="3" customFormat="1" ht="18" customHeight="1" x14ac:dyDescent="0.25">
      <c r="B307" s="61" t="s">
        <v>233</v>
      </c>
      <c r="C307" s="61"/>
      <c r="D307" s="39"/>
      <c r="E307" s="45"/>
      <c r="F307" s="42">
        <f t="shared" si="34"/>
        <v>0</v>
      </c>
      <c r="G307" s="27"/>
      <c r="H307" s="26"/>
      <c r="I307" s="14">
        <v>0</v>
      </c>
      <c r="J307" s="27"/>
      <c r="L307"/>
      <c r="M307"/>
    </row>
    <row r="308" spans="2:13" s="3" customFormat="1" ht="18" customHeight="1" x14ac:dyDescent="0.25">
      <c r="B308" s="61" t="s">
        <v>158</v>
      </c>
      <c r="C308" s="61"/>
      <c r="D308" s="39"/>
      <c r="E308" s="45"/>
      <c r="F308" s="42">
        <f t="shared" si="34"/>
        <v>0</v>
      </c>
      <c r="G308" s="27"/>
      <c r="H308" s="26"/>
      <c r="I308" s="14">
        <v>0</v>
      </c>
      <c r="J308" s="27"/>
      <c r="L308"/>
      <c r="M308"/>
    </row>
    <row r="309" spans="2:13" s="3" customFormat="1" ht="18" customHeight="1" x14ac:dyDescent="0.25">
      <c r="B309" s="61"/>
      <c r="C309" s="61"/>
      <c r="D309" s="39"/>
      <c r="E309" s="45"/>
      <c r="F309" s="42">
        <f t="shared" si="31"/>
        <v>0</v>
      </c>
      <c r="G309" s="27"/>
      <c r="H309" s="26"/>
      <c r="I309" s="14">
        <v>0</v>
      </c>
      <c r="J309" s="27"/>
      <c r="L309"/>
      <c r="M309"/>
    </row>
    <row r="310" spans="2:13" s="3" customFormat="1" ht="18" customHeight="1" x14ac:dyDescent="0.25">
      <c r="B310" s="61"/>
      <c r="C310" s="61"/>
      <c r="D310" s="39"/>
      <c r="E310" s="45"/>
      <c r="F310" s="42">
        <f t="shared" si="31"/>
        <v>0</v>
      </c>
      <c r="G310" s="27"/>
      <c r="H310" s="26"/>
      <c r="I310" s="14">
        <v>0</v>
      </c>
      <c r="J310" s="27"/>
      <c r="L310"/>
      <c r="M310"/>
    </row>
    <row r="311" spans="2:13" s="3" customFormat="1" ht="18" customHeight="1" x14ac:dyDescent="0.25">
      <c r="B311" s="61"/>
      <c r="C311" s="61"/>
      <c r="D311" s="39"/>
      <c r="E311" s="45"/>
      <c r="F311" s="42">
        <f t="shared" si="31"/>
        <v>0</v>
      </c>
      <c r="G311" s="27"/>
      <c r="H311" s="26"/>
      <c r="I311" s="14">
        <v>0</v>
      </c>
      <c r="J311" s="27"/>
      <c r="L311"/>
      <c r="M311"/>
    </row>
    <row r="312" spans="2:13" s="3" customFormat="1" ht="18" customHeight="1" thickBot="1" x14ac:dyDescent="0.3">
      <c r="B312" s="62"/>
      <c r="C312" s="62"/>
      <c r="D312" s="56"/>
      <c r="E312" s="57"/>
      <c r="F312" s="58">
        <f t="shared" si="31"/>
        <v>0</v>
      </c>
      <c r="G312" s="59"/>
      <c r="H312" s="60"/>
      <c r="I312" s="22">
        <v>0</v>
      </c>
      <c r="J312" s="59"/>
      <c r="L312"/>
      <c r="M312"/>
    </row>
    <row r="313" spans="2:13" s="3" customFormat="1" ht="18" customHeight="1" x14ac:dyDescent="0.25">
      <c r="B313" s="63" t="s">
        <v>234</v>
      </c>
      <c r="C313" s="64"/>
      <c r="D313" s="50">
        <f>SUM(D314:D338)</f>
        <v>0</v>
      </c>
      <c r="E313" s="51">
        <f>SUM(E314:E338)</f>
        <v>0</v>
      </c>
      <c r="F313" s="52">
        <f t="shared" si="31"/>
        <v>0</v>
      </c>
      <c r="G313" s="53"/>
      <c r="H313" s="54"/>
      <c r="I313" s="55">
        <v>0</v>
      </c>
      <c r="J313" s="53"/>
      <c r="L313"/>
      <c r="M313"/>
    </row>
    <row r="314" spans="2:13" s="3" customFormat="1" ht="18" customHeight="1" x14ac:dyDescent="0.25">
      <c r="B314" s="61" t="s">
        <v>299</v>
      </c>
      <c r="C314" s="61"/>
      <c r="D314" s="39"/>
      <c r="E314" s="45"/>
      <c r="F314" s="42">
        <f t="shared" si="31"/>
        <v>0</v>
      </c>
      <c r="G314" s="27"/>
      <c r="H314" s="26"/>
      <c r="I314" s="14">
        <v>0</v>
      </c>
      <c r="J314" s="27"/>
      <c r="L314"/>
      <c r="M314"/>
    </row>
    <row r="315" spans="2:13" s="3" customFormat="1" ht="18" customHeight="1" x14ac:dyDescent="0.25">
      <c r="B315" s="61" t="s">
        <v>300</v>
      </c>
      <c r="C315" s="61"/>
      <c r="D315" s="39"/>
      <c r="E315" s="45"/>
      <c r="F315" s="42">
        <f t="shared" si="31"/>
        <v>0</v>
      </c>
      <c r="G315" s="27"/>
      <c r="H315" s="26"/>
      <c r="I315" s="14">
        <v>0</v>
      </c>
      <c r="J315" s="27"/>
      <c r="L315"/>
      <c r="M315"/>
    </row>
    <row r="316" spans="2:13" s="3" customFormat="1" ht="18" customHeight="1" x14ac:dyDescent="0.25">
      <c r="B316" s="61" t="s">
        <v>251</v>
      </c>
      <c r="C316" s="61"/>
      <c r="D316" s="39"/>
      <c r="E316" s="45"/>
      <c r="F316" s="42">
        <f t="shared" si="31"/>
        <v>0</v>
      </c>
      <c r="G316" s="27"/>
      <c r="H316" s="26"/>
      <c r="I316" s="14">
        <v>0</v>
      </c>
      <c r="J316" s="27"/>
      <c r="L316"/>
      <c r="M316"/>
    </row>
    <row r="317" spans="2:13" s="3" customFormat="1" ht="18" customHeight="1" x14ac:dyDescent="0.25">
      <c r="B317" s="61" t="s">
        <v>289</v>
      </c>
      <c r="C317" s="61"/>
      <c r="D317" s="39"/>
      <c r="E317" s="45"/>
      <c r="F317" s="42">
        <f t="shared" si="31"/>
        <v>0</v>
      </c>
      <c r="G317" s="27"/>
      <c r="H317" s="26"/>
      <c r="I317" s="14">
        <v>0</v>
      </c>
      <c r="J317" s="27"/>
      <c r="L317"/>
      <c r="M317"/>
    </row>
    <row r="318" spans="2:13" s="3" customFormat="1" ht="18" customHeight="1" x14ac:dyDescent="0.25">
      <c r="B318" s="61" t="s">
        <v>242</v>
      </c>
      <c r="C318" s="61"/>
      <c r="D318" s="39"/>
      <c r="E318" s="45"/>
      <c r="F318" s="42">
        <f t="shared" si="31"/>
        <v>0</v>
      </c>
      <c r="G318" s="27"/>
      <c r="H318" s="26"/>
      <c r="I318" s="14">
        <v>0</v>
      </c>
      <c r="J318" s="27"/>
      <c r="L318"/>
      <c r="M318"/>
    </row>
    <row r="319" spans="2:13" s="3" customFormat="1" ht="18" customHeight="1" x14ac:dyDescent="0.25">
      <c r="B319" s="61" t="s">
        <v>241</v>
      </c>
      <c r="C319" s="61"/>
      <c r="D319" s="39"/>
      <c r="E319" s="45"/>
      <c r="F319" s="42">
        <f t="shared" si="31"/>
        <v>0</v>
      </c>
      <c r="G319" s="27"/>
      <c r="H319" s="26"/>
      <c r="I319" s="14">
        <v>0</v>
      </c>
      <c r="J319" s="27"/>
      <c r="L319"/>
      <c r="M319"/>
    </row>
    <row r="320" spans="2:13" s="3" customFormat="1" ht="18" customHeight="1" x14ac:dyDescent="0.25">
      <c r="B320" s="61" t="s">
        <v>247</v>
      </c>
      <c r="C320" s="61"/>
      <c r="D320" s="39"/>
      <c r="E320" s="45"/>
      <c r="F320" s="42">
        <f t="shared" si="31"/>
        <v>0</v>
      </c>
      <c r="G320" s="27"/>
      <c r="H320" s="26"/>
      <c r="I320" s="14">
        <v>0</v>
      </c>
      <c r="J320" s="27"/>
      <c r="L320"/>
      <c r="M320"/>
    </row>
    <row r="321" spans="2:13" s="3" customFormat="1" ht="18" customHeight="1" x14ac:dyDescent="0.25">
      <c r="B321" s="61" t="s">
        <v>250</v>
      </c>
      <c r="C321" s="61"/>
      <c r="D321" s="39"/>
      <c r="E321" s="45"/>
      <c r="F321" s="42">
        <f t="shared" si="31"/>
        <v>0</v>
      </c>
      <c r="G321" s="27"/>
      <c r="H321" s="26"/>
      <c r="I321" s="14">
        <v>0</v>
      </c>
      <c r="J321" s="27"/>
      <c r="L321"/>
      <c r="M321"/>
    </row>
    <row r="322" spans="2:13" s="3" customFormat="1" ht="18" customHeight="1" x14ac:dyDescent="0.25">
      <c r="B322" s="61" t="s">
        <v>249</v>
      </c>
      <c r="C322" s="61"/>
      <c r="D322" s="39"/>
      <c r="E322" s="45"/>
      <c r="F322" s="42">
        <f t="shared" si="31"/>
        <v>0</v>
      </c>
      <c r="G322" s="27"/>
      <c r="H322" s="26"/>
      <c r="I322" s="14">
        <v>0</v>
      </c>
      <c r="J322" s="27"/>
      <c r="L322"/>
      <c r="M322"/>
    </row>
    <row r="323" spans="2:13" s="3" customFormat="1" ht="18" customHeight="1" x14ac:dyDescent="0.25">
      <c r="B323" s="61" t="s">
        <v>248</v>
      </c>
      <c r="C323" s="61"/>
      <c r="D323" s="39"/>
      <c r="E323" s="45"/>
      <c r="F323" s="42">
        <f t="shared" si="31"/>
        <v>0</v>
      </c>
      <c r="G323" s="27"/>
      <c r="H323" s="26"/>
      <c r="I323" s="14">
        <v>0</v>
      </c>
      <c r="J323" s="27"/>
      <c r="L323"/>
      <c r="M323"/>
    </row>
    <row r="324" spans="2:13" s="3" customFormat="1" ht="18" customHeight="1" x14ac:dyDescent="0.25">
      <c r="B324" s="61" t="s">
        <v>246</v>
      </c>
      <c r="C324" s="61"/>
      <c r="D324" s="39"/>
      <c r="E324" s="45"/>
      <c r="F324" s="42">
        <f t="shared" si="31"/>
        <v>0</v>
      </c>
      <c r="G324" s="27"/>
      <c r="H324" s="26"/>
      <c r="I324" s="14">
        <v>0</v>
      </c>
      <c r="J324" s="27"/>
      <c r="L324"/>
      <c r="M324"/>
    </row>
    <row r="325" spans="2:13" s="3" customFormat="1" ht="18" customHeight="1" x14ac:dyDescent="0.25">
      <c r="B325" s="61" t="s">
        <v>239</v>
      </c>
      <c r="C325" s="61"/>
      <c r="D325" s="39"/>
      <c r="E325" s="45"/>
      <c r="F325" s="42">
        <f t="shared" ref="F325:F328" si="35">E325-D325</f>
        <v>0</v>
      </c>
      <c r="G325" s="27"/>
      <c r="H325" s="26"/>
      <c r="I325" s="14">
        <v>0</v>
      </c>
      <c r="J325" s="27"/>
      <c r="L325"/>
      <c r="M325"/>
    </row>
    <row r="326" spans="2:13" s="3" customFormat="1" ht="18" customHeight="1" x14ac:dyDescent="0.25">
      <c r="B326" s="61" t="s">
        <v>236</v>
      </c>
      <c r="C326" s="61"/>
      <c r="D326" s="39"/>
      <c r="E326" s="45"/>
      <c r="F326" s="42">
        <f t="shared" si="35"/>
        <v>0</v>
      </c>
      <c r="G326" s="27"/>
      <c r="H326" s="26"/>
      <c r="I326" s="14">
        <v>0</v>
      </c>
      <c r="J326" s="27"/>
      <c r="L326"/>
      <c r="M326"/>
    </row>
    <row r="327" spans="2:13" s="3" customFormat="1" ht="18" customHeight="1" x14ac:dyDescent="0.25">
      <c r="B327" s="61" t="s">
        <v>237</v>
      </c>
      <c r="C327" s="61"/>
      <c r="D327" s="39"/>
      <c r="E327" s="45"/>
      <c r="F327" s="42">
        <f t="shared" si="35"/>
        <v>0</v>
      </c>
      <c r="G327" s="27"/>
      <c r="H327" s="26"/>
      <c r="I327" s="14">
        <v>0</v>
      </c>
      <c r="J327" s="27"/>
      <c r="L327"/>
      <c r="M327"/>
    </row>
    <row r="328" spans="2:13" s="3" customFormat="1" ht="18" customHeight="1" x14ac:dyDescent="0.25">
      <c r="B328" s="61" t="s">
        <v>238</v>
      </c>
      <c r="C328" s="61"/>
      <c r="D328" s="39"/>
      <c r="E328" s="45"/>
      <c r="F328" s="42">
        <f t="shared" si="35"/>
        <v>0</v>
      </c>
      <c r="G328" s="27"/>
      <c r="H328" s="26"/>
      <c r="I328" s="14">
        <v>0</v>
      </c>
      <c r="J328" s="27"/>
      <c r="L328"/>
      <c r="M328"/>
    </row>
    <row r="329" spans="2:13" s="3" customFormat="1" ht="18" customHeight="1" x14ac:dyDescent="0.25">
      <c r="B329" s="61" t="s">
        <v>244</v>
      </c>
      <c r="C329" s="61"/>
      <c r="D329" s="39"/>
      <c r="E329" s="45"/>
      <c r="F329" s="42">
        <f t="shared" ref="F329:F332" si="36">E329-D329</f>
        <v>0</v>
      </c>
      <c r="G329" s="27"/>
      <c r="H329" s="26"/>
      <c r="I329" s="14">
        <v>0</v>
      </c>
      <c r="J329" s="27"/>
      <c r="L329"/>
      <c r="M329"/>
    </row>
    <row r="330" spans="2:13" s="3" customFormat="1" ht="18" customHeight="1" x14ac:dyDescent="0.25">
      <c r="B330" s="61" t="s">
        <v>245</v>
      </c>
      <c r="C330" s="61"/>
      <c r="D330" s="39"/>
      <c r="E330" s="45"/>
      <c r="F330" s="42">
        <f t="shared" si="36"/>
        <v>0</v>
      </c>
      <c r="G330" s="27"/>
      <c r="H330" s="26"/>
      <c r="I330" s="14">
        <v>0</v>
      </c>
      <c r="J330" s="27"/>
      <c r="L330"/>
      <c r="M330"/>
    </row>
    <row r="331" spans="2:13" s="3" customFormat="1" ht="18" customHeight="1" x14ac:dyDescent="0.25">
      <c r="B331" s="61" t="s">
        <v>240</v>
      </c>
      <c r="C331" s="61"/>
      <c r="D331" s="39"/>
      <c r="E331" s="45"/>
      <c r="F331" s="42">
        <f t="shared" si="36"/>
        <v>0</v>
      </c>
      <c r="G331" s="27"/>
      <c r="H331" s="26"/>
      <c r="I331" s="14">
        <v>0</v>
      </c>
      <c r="J331" s="27"/>
      <c r="L331"/>
      <c r="M331"/>
    </row>
    <row r="332" spans="2:13" s="3" customFormat="1" ht="18" customHeight="1" x14ac:dyDescent="0.25">
      <c r="B332" s="61" t="s">
        <v>243</v>
      </c>
      <c r="C332" s="61"/>
      <c r="D332" s="39"/>
      <c r="E332" s="45"/>
      <c r="F332" s="42">
        <f t="shared" si="36"/>
        <v>0</v>
      </c>
      <c r="G332" s="27"/>
      <c r="H332" s="26"/>
      <c r="I332" s="14">
        <v>0</v>
      </c>
      <c r="J332" s="27"/>
      <c r="L332"/>
      <c r="M332"/>
    </row>
    <row r="333" spans="2:13" s="3" customFormat="1" ht="18" customHeight="1" x14ac:dyDescent="0.25">
      <c r="B333" s="61" t="s">
        <v>290</v>
      </c>
      <c r="C333" s="61"/>
      <c r="D333" s="39"/>
      <c r="E333" s="45"/>
      <c r="F333" s="42">
        <f t="shared" si="31"/>
        <v>0</v>
      </c>
      <c r="G333" s="27"/>
      <c r="H333" s="26"/>
      <c r="I333" s="14">
        <v>0</v>
      </c>
      <c r="J333" s="27"/>
      <c r="L333"/>
      <c r="M333"/>
    </row>
    <row r="334" spans="2:13" s="3" customFormat="1" ht="18" customHeight="1" x14ac:dyDescent="0.25">
      <c r="B334" s="61" t="s">
        <v>158</v>
      </c>
      <c r="C334" s="61"/>
      <c r="D334" s="39"/>
      <c r="E334" s="45"/>
      <c r="F334" s="42">
        <f t="shared" si="31"/>
        <v>0</v>
      </c>
      <c r="G334" s="27"/>
      <c r="H334" s="26"/>
      <c r="I334" s="14">
        <v>0</v>
      </c>
      <c r="J334" s="27"/>
      <c r="L334"/>
      <c r="M334"/>
    </row>
    <row r="335" spans="2:13" s="3" customFormat="1" ht="18" customHeight="1" x14ac:dyDescent="0.25">
      <c r="B335" s="61"/>
      <c r="C335" s="61"/>
      <c r="D335" s="39"/>
      <c r="E335" s="45"/>
      <c r="F335" s="42">
        <f t="shared" si="31"/>
        <v>0</v>
      </c>
      <c r="G335" s="27"/>
      <c r="H335" s="26"/>
      <c r="I335" s="14">
        <v>0</v>
      </c>
      <c r="J335" s="27"/>
      <c r="L335"/>
      <c r="M335"/>
    </row>
    <row r="336" spans="2:13" s="3" customFormat="1" ht="18" customHeight="1" x14ac:dyDescent="0.25">
      <c r="B336" s="61"/>
      <c r="C336" s="61"/>
      <c r="D336" s="39"/>
      <c r="E336" s="45"/>
      <c r="F336" s="42">
        <f t="shared" ref="F336" si="37">E336-D336</f>
        <v>0</v>
      </c>
      <c r="G336" s="27"/>
      <c r="H336" s="26"/>
      <c r="I336" s="14">
        <v>0</v>
      </c>
      <c r="J336" s="27"/>
      <c r="L336"/>
      <c r="M336"/>
    </row>
    <row r="337" spans="2:13" s="3" customFormat="1" ht="18" customHeight="1" x14ac:dyDescent="0.25">
      <c r="B337" s="61"/>
      <c r="C337" s="61"/>
      <c r="D337" s="39"/>
      <c r="E337" s="45"/>
      <c r="F337" s="42">
        <f t="shared" si="31"/>
        <v>0</v>
      </c>
      <c r="G337" s="27"/>
      <c r="H337" s="26"/>
      <c r="I337" s="14">
        <v>0</v>
      </c>
      <c r="J337" s="27"/>
      <c r="L337"/>
      <c r="M337"/>
    </row>
    <row r="338" spans="2:13" s="3" customFormat="1" ht="18" customHeight="1" thickBot="1" x14ac:dyDescent="0.3">
      <c r="B338" s="62"/>
      <c r="C338" s="62"/>
      <c r="D338" s="56"/>
      <c r="E338" s="57"/>
      <c r="F338" s="58">
        <f t="shared" si="31"/>
        <v>0</v>
      </c>
      <c r="G338" s="59"/>
      <c r="H338" s="60"/>
      <c r="I338" s="22">
        <v>0</v>
      </c>
      <c r="J338" s="59"/>
      <c r="L338"/>
      <c r="M338"/>
    </row>
    <row r="339" spans="2:13" s="3" customFormat="1" ht="18" customHeight="1" x14ac:dyDescent="0.3">
      <c r="B339" s="63" t="s">
        <v>252</v>
      </c>
      <c r="C339" s="64"/>
      <c r="D339" s="50">
        <f>SUM(D340:D352)</f>
        <v>0</v>
      </c>
      <c r="E339" s="51">
        <f>SUM(E340:E352)</f>
        <v>0</v>
      </c>
      <c r="F339" s="52">
        <f>E339-D339</f>
        <v>0</v>
      </c>
      <c r="G339" s="53"/>
      <c r="H339" s="54"/>
      <c r="I339" s="55">
        <v>0</v>
      </c>
      <c r="J339" s="53"/>
      <c r="M339" s="16"/>
    </row>
    <row r="340" spans="2:13" s="3" customFormat="1" ht="18" customHeight="1" x14ac:dyDescent="0.3">
      <c r="B340" s="61" t="s">
        <v>258</v>
      </c>
      <c r="C340" s="61"/>
      <c r="D340" s="39"/>
      <c r="E340" s="45"/>
      <c r="F340" s="42">
        <f>E340-D340</f>
        <v>0</v>
      </c>
      <c r="G340" s="27"/>
      <c r="H340" s="26"/>
      <c r="I340" s="14">
        <v>0</v>
      </c>
      <c r="J340" s="27"/>
      <c r="M340" s="16"/>
    </row>
    <row r="341" spans="2:13" s="3" customFormat="1" ht="18" customHeight="1" x14ac:dyDescent="0.3">
      <c r="B341" s="61" t="s">
        <v>256</v>
      </c>
      <c r="C341" s="61"/>
      <c r="D341" s="39"/>
      <c r="E341" s="45"/>
      <c r="F341" s="42">
        <f t="shared" ref="F341:F402" si="38">E341-D341</f>
        <v>0</v>
      </c>
      <c r="G341" s="27"/>
      <c r="H341" s="26"/>
      <c r="I341" s="14">
        <v>0</v>
      </c>
      <c r="J341" s="27"/>
      <c r="M341" s="16"/>
    </row>
    <row r="342" spans="2:13" s="3" customFormat="1" ht="18" customHeight="1" x14ac:dyDescent="0.3">
      <c r="B342" s="61" t="s">
        <v>260</v>
      </c>
      <c r="C342" s="61"/>
      <c r="D342" s="39"/>
      <c r="E342" s="45"/>
      <c r="F342" s="42">
        <f t="shared" si="38"/>
        <v>0</v>
      </c>
      <c r="G342" s="27"/>
      <c r="H342" s="26"/>
      <c r="I342" s="14">
        <v>0</v>
      </c>
      <c r="J342" s="27"/>
      <c r="M342" s="16"/>
    </row>
    <row r="343" spans="2:13" s="3" customFormat="1" ht="18" customHeight="1" x14ac:dyDescent="0.3">
      <c r="B343" s="61" t="s">
        <v>253</v>
      </c>
      <c r="C343" s="61"/>
      <c r="D343" s="39"/>
      <c r="E343" s="45"/>
      <c r="F343" s="42">
        <f t="shared" si="38"/>
        <v>0</v>
      </c>
      <c r="G343" s="27"/>
      <c r="H343" s="26"/>
      <c r="I343" s="14">
        <v>0</v>
      </c>
      <c r="J343" s="27"/>
      <c r="M343" s="16"/>
    </row>
    <row r="344" spans="2:13" s="3" customFormat="1" ht="18" customHeight="1" x14ac:dyDescent="0.3">
      <c r="B344" s="61" t="s">
        <v>254</v>
      </c>
      <c r="C344" s="61"/>
      <c r="D344" s="39"/>
      <c r="E344" s="45"/>
      <c r="F344" s="42">
        <f t="shared" si="38"/>
        <v>0</v>
      </c>
      <c r="G344" s="27"/>
      <c r="H344" s="26"/>
      <c r="I344" s="14">
        <v>0</v>
      </c>
      <c r="J344" s="27"/>
      <c r="L344" s="21"/>
      <c r="M344" s="21"/>
    </row>
    <row r="345" spans="2:13" s="3" customFormat="1" ht="18" customHeight="1" x14ac:dyDescent="0.3">
      <c r="B345" s="61" t="s">
        <v>255</v>
      </c>
      <c r="C345" s="61"/>
      <c r="D345" s="39"/>
      <c r="E345" s="45"/>
      <c r="F345" s="42">
        <f t="shared" si="38"/>
        <v>0</v>
      </c>
      <c r="G345" s="27"/>
      <c r="H345" s="26"/>
      <c r="I345" s="14">
        <v>0</v>
      </c>
      <c r="J345" s="27"/>
      <c r="L345" s="21"/>
      <c r="M345" s="21"/>
    </row>
    <row r="346" spans="2:13" s="3" customFormat="1" ht="18" customHeight="1" x14ac:dyDescent="0.25">
      <c r="B346" s="61" t="s">
        <v>259</v>
      </c>
      <c r="C346" s="61"/>
      <c r="D346" s="39"/>
      <c r="E346" s="45"/>
      <c r="F346" s="42">
        <f t="shared" si="38"/>
        <v>0</v>
      </c>
      <c r="G346" s="27"/>
      <c r="H346" s="26"/>
      <c r="I346" s="14">
        <v>0</v>
      </c>
      <c r="J346" s="27"/>
    </row>
    <row r="347" spans="2:13" s="3" customFormat="1" ht="18" customHeight="1" x14ac:dyDescent="0.25">
      <c r="B347" s="61" t="s">
        <v>257</v>
      </c>
      <c r="C347" s="61"/>
      <c r="D347" s="39"/>
      <c r="E347" s="45"/>
      <c r="F347" s="42">
        <f t="shared" si="38"/>
        <v>0</v>
      </c>
      <c r="G347" s="27"/>
      <c r="H347" s="26"/>
      <c r="I347" s="14">
        <v>0</v>
      </c>
      <c r="J347" s="27"/>
    </row>
    <row r="348" spans="2:13" s="3" customFormat="1" ht="18" customHeight="1" x14ac:dyDescent="0.25">
      <c r="B348" s="61" t="s">
        <v>158</v>
      </c>
      <c r="C348" s="61"/>
      <c r="D348" s="39"/>
      <c r="E348" s="45"/>
      <c r="F348" s="42">
        <f t="shared" si="38"/>
        <v>0</v>
      </c>
      <c r="G348" s="27"/>
      <c r="H348" s="26"/>
      <c r="I348" s="14">
        <v>0</v>
      </c>
      <c r="J348" s="27"/>
    </row>
    <row r="349" spans="2:13" s="3" customFormat="1" ht="18" customHeight="1" x14ac:dyDescent="0.25">
      <c r="B349" s="61"/>
      <c r="C349" s="61"/>
      <c r="D349" s="39"/>
      <c r="E349" s="45"/>
      <c r="F349" s="42">
        <f t="shared" si="38"/>
        <v>0</v>
      </c>
      <c r="G349" s="27"/>
      <c r="H349" s="26"/>
      <c r="I349" s="14">
        <v>0</v>
      </c>
      <c r="J349" s="27"/>
    </row>
    <row r="350" spans="2:13" s="3" customFormat="1" ht="18" customHeight="1" x14ac:dyDescent="0.25">
      <c r="B350" s="61"/>
      <c r="C350" s="61"/>
      <c r="D350" s="39"/>
      <c r="E350" s="45"/>
      <c r="F350" s="42">
        <f t="shared" si="38"/>
        <v>0</v>
      </c>
      <c r="G350" s="27"/>
      <c r="H350" s="26"/>
      <c r="I350" s="14">
        <v>0</v>
      </c>
      <c r="J350" s="27"/>
    </row>
    <row r="351" spans="2:13" s="3" customFormat="1" ht="18" customHeight="1" x14ac:dyDescent="0.25">
      <c r="B351" s="61"/>
      <c r="C351" s="61"/>
      <c r="D351" s="39"/>
      <c r="E351" s="45"/>
      <c r="F351" s="42">
        <f t="shared" si="38"/>
        <v>0</v>
      </c>
      <c r="G351" s="27"/>
      <c r="H351" s="26"/>
      <c r="I351" s="14">
        <v>0</v>
      </c>
      <c r="J351" s="27"/>
    </row>
    <row r="352" spans="2:13" s="3" customFormat="1" ht="18" customHeight="1" thickBot="1" x14ac:dyDescent="0.3">
      <c r="B352" s="62"/>
      <c r="C352" s="62"/>
      <c r="D352" s="56"/>
      <c r="E352" s="57"/>
      <c r="F352" s="58">
        <f t="shared" si="38"/>
        <v>0</v>
      </c>
      <c r="G352" s="59"/>
      <c r="H352" s="60"/>
      <c r="I352" s="22">
        <v>0</v>
      </c>
      <c r="J352" s="59"/>
    </row>
    <row r="353" spans="2:13" s="3" customFormat="1" ht="18" customHeight="1" x14ac:dyDescent="0.25">
      <c r="B353" s="63" t="s">
        <v>261</v>
      </c>
      <c r="C353" s="64"/>
      <c r="D353" s="50">
        <f>SUM(D354:D371)</f>
        <v>0</v>
      </c>
      <c r="E353" s="51">
        <f>SUM(E354:E371)</f>
        <v>0</v>
      </c>
      <c r="F353" s="52">
        <f t="shared" si="38"/>
        <v>0</v>
      </c>
      <c r="G353" s="53"/>
      <c r="H353" s="54"/>
      <c r="I353" s="55">
        <v>0</v>
      </c>
      <c r="J353" s="53"/>
    </row>
    <row r="354" spans="2:13" s="3" customFormat="1" ht="18" customHeight="1" x14ac:dyDescent="0.3">
      <c r="B354" s="61" t="s">
        <v>258</v>
      </c>
      <c r="C354" s="61"/>
      <c r="D354" s="39"/>
      <c r="E354" s="45"/>
      <c r="F354" s="42">
        <f t="shared" si="38"/>
        <v>0</v>
      </c>
      <c r="G354" s="27"/>
      <c r="H354" s="26"/>
      <c r="I354" s="14">
        <v>0</v>
      </c>
      <c r="J354" s="27"/>
      <c r="L354" s="21"/>
      <c r="M354" s="21"/>
    </row>
    <row r="355" spans="2:13" s="3" customFormat="1" ht="18" customHeight="1" x14ac:dyDescent="0.3">
      <c r="B355" s="61" t="s">
        <v>256</v>
      </c>
      <c r="C355" s="61"/>
      <c r="D355" s="39"/>
      <c r="E355" s="45"/>
      <c r="F355" s="42">
        <f t="shared" ref="F355:F366" si="39">E355-D355</f>
        <v>0</v>
      </c>
      <c r="G355" s="27"/>
      <c r="H355" s="26"/>
      <c r="I355" s="14">
        <v>0</v>
      </c>
      <c r="J355" s="27"/>
      <c r="L355" s="21"/>
      <c r="M355" s="21"/>
    </row>
    <row r="356" spans="2:13" s="3" customFormat="1" ht="18" customHeight="1" x14ac:dyDescent="0.3">
      <c r="B356" s="61" t="s">
        <v>301</v>
      </c>
      <c r="C356" s="61"/>
      <c r="D356" s="39"/>
      <c r="E356" s="45"/>
      <c r="F356" s="42">
        <f t="shared" si="39"/>
        <v>0</v>
      </c>
      <c r="G356" s="27"/>
      <c r="H356" s="26"/>
      <c r="I356" s="14">
        <v>0</v>
      </c>
      <c r="J356" s="27"/>
      <c r="L356" s="21"/>
      <c r="M356" s="21"/>
    </row>
    <row r="357" spans="2:13" s="3" customFormat="1" ht="18" customHeight="1" x14ac:dyDescent="0.3">
      <c r="B357" s="61" t="s">
        <v>253</v>
      </c>
      <c r="C357" s="61"/>
      <c r="D357" s="39"/>
      <c r="E357" s="45"/>
      <c r="F357" s="42">
        <f t="shared" ref="F357:F362" si="40">E357-D357</f>
        <v>0</v>
      </c>
      <c r="G357" s="27"/>
      <c r="H357" s="26"/>
      <c r="I357" s="14">
        <v>0</v>
      </c>
      <c r="J357" s="27"/>
      <c r="L357" s="21"/>
      <c r="M357" s="21"/>
    </row>
    <row r="358" spans="2:13" s="3" customFormat="1" ht="18" customHeight="1" x14ac:dyDescent="0.3">
      <c r="B358" s="61" t="s">
        <v>254</v>
      </c>
      <c r="C358" s="61"/>
      <c r="D358" s="39"/>
      <c r="E358" s="45"/>
      <c r="F358" s="42">
        <f t="shared" si="40"/>
        <v>0</v>
      </c>
      <c r="G358" s="27"/>
      <c r="H358" s="26"/>
      <c r="I358" s="14">
        <v>0</v>
      </c>
      <c r="J358" s="27"/>
      <c r="L358" s="21"/>
      <c r="M358" s="21"/>
    </row>
    <row r="359" spans="2:13" s="3" customFormat="1" ht="18" customHeight="1" x14ac:dyDescent="0.3">
      <c r="B359" s="61" t="s">
        <v>255</v>
      </c>
      <c r="C359" s="61"/>
      <c r="D359" s="39"/>
      <c r="E359" s="45"/>
      <c r="F359" s="42">
        <f t="shared" si="40"/>
        <v>0</v>
      </c>
      <c r="G359" s="27"/>
      <c r="H359" s="26"/>
      <c r="I359" s="14">
        <v>0</v>
      </c>
      <c r="J359" s="27"/>
      <c r="L359" s="21"/>
      <c r="M359" s="21"/>
    </row>
    <row r="360" spans="2:13" s="3" customFormat="1" ht="18" customHeight="1" x14ac:dyDescent="0.3">
      <c r="B360" s="61" t="s">
        <v>265</v>
      </c>
      <c r="C360" s="61"/>
      <c r="D360" s="39"/>
      <c r="E360" s="45"/>
      <c r="F360" s="42">
        <f t="shared" si="40"/>
        <v>0</v>
      </c>
      <c r="G360" s="27"/>
      <c r="H360" s="26"/>
      <c r="I360" s="14">
        <v>0</v>
      </c>
      <c r="J360" s="27"/>
      <c r="L360" s="21"/>
      <c r="M360" s="21"/>
    </row>
    <row r="361" spans="2:13" s="3" customFormat="1" ht="18" customHeight="1" x14ac:dyDescent="0.3">
      <c r="B361" s="61" t="s">
        <v>266</v>
      </c>
      <c r="C361" s="61"/>
      <c r="D361" s="39"/>
      <c r="E361" s="45"/>
      <c r="F361" s="42">
        <f t="shared" si="40"/>
        <v>0</v>
      </c>
      <c r="G361" s="27"/>
      <c r="H361" s="26"/>
      <c r="I361" s="14">
        <v>0</v>
      </c>
      <c r="J361" s="27"/>
      <c r="L361" s="21"/>
      <c r="M361" s="21"/>
    </row>
    <row r="362" spans="2:13" s="3" customFormat="1" ht="18" customHeight="1" x14ac:dyDescent="0.3">
      <c r="B362" s="61" t="s">
        <v>262</v>
      </c>
      <c r="C362" s="61"/>
      <c r="D362" s="39"/>
      <c r="E362" s="45"/>
      <c r="F362" s="42">
        <f t="shared" si="40"/>
        <v>0</v>
      </c>
      <c r="G362" s="27"/>
      <c r="H362" s="26"/>
      <c r="I362" s="14">
        <v>0</v>
      </c>
      <c r="J362" s="27"/>
      <c r="L362" s="21"/>
      <c r="M362" s="21"/>
    </row>
    <row r="363" spans="2:13" s="3" customFormat="1" ht="18" customHeight="1" x14ac:dyDescent="0.3">
      <c r="B363" s="61" t="s">
        <v>259</v>
      </c>
      <c r="C363" s="61"/>
      <c r="D363" s="39"/>
      <c r="E363" s="45"/>
      <c r="F363" s="42">
        <f t="shared" si="39"/>
        <v>0</v>
      </c>
      <c r="G363" s="27"/>
      <c r="H363" s="26"/>
      <c r="I363" s="14">
        <v>0</v>
      </c>
      <c r="J363" s="27"/>
      <c r="L363" s="21"/>
      <c r="M363" s="21"/>
    </row>
    <row r="364" spans="2:13" s="3" customFormat="1" ht="18" customHeight="1" x14ac:dyDescent="0.3">
      <c r="B364" s="61" t="s">
        <v>264</v>
      </c>
      <c r="C364" s="61"/>
      <c r="D364" s="39"/>
      <c r="E364" s="45"/>
      <c r="F364" s="42">
        <f t="shared" si="39"/>
        <v>0</v>
      </c>
      <c r="G364" s="27"/>
      <c r="H364" s="26"/>
      <c r="I364" s="14">
        <v>0</v>
      </c>
      <c r="J364" s="27"/>
      <c r="L364" s="21"/>
      <c r="M364" s="21"/>
    </row>
    <row r="365" spans="2:13" s="3" customFormat="1" ht="18" customHeight="1" x14ac:dyDescent="0.3">
      <c r="B365" s="61" t="s">
        <v>257</v>
      </c>
      <c r="C365" s="61"/>
      <c r="D365" s="39"/>
      <c r="E365" s="45"/>
      <c r="F365" s="42">
        <f t="shared" si="39"/>
        <v>0</v>
      </c>
      <c r="G365" s="27"/>
      <c r="H365" s="26"/>
      <c r="I365" s="14">
        <v>0</v>
      </c>
      <c r="J365" s="27"/>
      <c r="L365" s="21"/>
      <c r="M365" s="21"/>
    </row>
    <row r="366" spans="2:13" s="3" customFormat="1" ht="18" customHeight="1" x14ac:dyDescent="0.3">
      <c r="B366" s="61" t="s">
        <v>263</v>
      </c>
      <c r="C366" s="61"/>
      <c r="D366" s="39"/>
      <c r="E366" s="45"/>
      <c r="F366" s="42">
        <f t="shared" si="39"/>
        <v>0</v>
      </c>
      <c r="G366" s="27"/>
      <c r="H366" s="26"/>
      <c r="I366" s="14">
        <v>0</v>
      </c>
      <c r="J366" s="27"/>
      <c r="L366" s="21"/>
      <c r="M366" s="21"/>
    </row>
    <row r="367" spans="2:13" s="3" customFormat="1" ht="18" customHeight="1" x14ac:dyDescent="0.3">
      <c r="B367" s="61" t="s">
        <v>158</v>
      </c>
      <c r="C367" s="61"/>
      <c r="D367" s="39"/>
      <c r="E367" s="45"/>
      <c r="F367" s="42">
        <f t="shared" si="38"/>
        <v>0</v>
      </c>
      <c r="G367" s="27"/>
      <c r="H367" s="26"/>
      <c r="I367" s="14">
        <v>0</v>
      </c>
      <c r="J367" s="27"/>
      <c r="L367" s="21"/>
      <c r="M367" s="21"/>
    </row>
    <row r="368" spans="2:13" s="3" customFormat="1" ht="18" customHeight="1" x14ac:dyDescent="0.3">
      <c r="B368" s="61"/>
      <c r="C368" s="61"/>
      <c r="D368" s="39"/>
      <c r="E368" s="45"/>
      <c r="F368" s="42">
        <f t="shared" si="38"/>
        <v>0</v>
      </c>
      <c r="G368" s="27"/>
      <c r="H368" s="26"/>
      <c r="I368" s="14">
        <v>0</v>
      </c>
      <c r="J368" s="27"/>
      <c r="L368" s="21"/>
      <c r="M368" s="21"/>
    </row>
    <row r="369" spans="2:13" s="3" customFormat="1" ht="18" customHeight="1" x14ac:dyDescent="0.3">
      <c r="B369" s="61"/>
      <c r="C369" s="61"/>
      <c r="D369" s="39"/>
      <c r="E369" s="45"/>
      <c r="F369" s="42">
        <f t="shared" si="38"/>
        <v>0</v>
      </c>
      <c r="G369" s="27"/>
      <c r="H369" s="26"/>
      <c r="I369" s="14">
        <v>0</v>
      </c>
      <c r="J369" s="27"/>
      <c r="L369" s="21"/>
      <c r="M369" s="21"/>
    </row>
    <row r="370" spans="2:13" s="3" customFormat="1" ht="18" customHeight="1" x14ac:dyDescent="0.3">
      <c r="B370" s="61"/>
      <c r="C370" s="61"/>
      <c r="D370" s="39"/>
      <c r="E370" s="45"/>
      <c r="F370" s="42">
        <f t="shared" si="38"/>
        <v>0</v>
      </c>
      <c r="G370" s="27"/>
      <c r="H370" s="26"/>
      <c r="I370" s="14">
        <v>0</v>
      </c>
      <c r="J370" s="27"/>
      <c r="L370" s="21"/>
      <c r="M370" s="21"/>
    </row>
    <row r="371" spans="2:13" s="3" customFormat="1" ht="18" customHeight="1" thickBot="1" x14ac:dyDescent="0.35">
      <c r="B371" s="62"/>
      <c r="C371" s="62"/>
      <c r="D371" s="56"/>
      <c r="E371" s="57"/>
      <c r="F371" s="58">
        <f t="shared" si="38"/>
        <v>0</v>
      </c>
      <c r="G371" s="59"/>
      <c r="H371" s="60"/>
      <c r="I371" s="22">
        <v>0</v>
      </c>
      <c r="J371" s="59"/>
      <c r="L371" s="21"/>
      <c r="M371" s="21"/>
    </row>
    <row r="372" spans="2:13" s="3" customFormat="1" ht="18" customHeight="1" x14ac:dyDescent="0.3">
      <c r="B372" s="63" t="s">
        <v>275</v>
      </c>
      <c r="C372" s="64"/>
      <c r="D372" s="50">
        <f>SUM(D373:D384)</f>
        <v>0</v>
      </c>
      <c r="E372" s="51">
        <f>SUM(E373:E384)</f>
        <v>0</v>
      </c>
      <c r="F372" s="52">
        <f t="shared" si="38"/>
        <v>0</v>
      </c>
      <c r="G372" s="53"/>
      <c r="H372" s="54"/>
      <c r="I372" s="55">
        <v>0</v>
      </c>
      <c r="J372" s="53"/>
      <c r="L372" s="21"/>
      <c r="M372" s="21"/>
    </row>
    <row r="373" spans="2:13" s="3" customFormat="1" ht="18" customHeight="1" x14ac:dyDescent="0.3">
      <c r="B373" s="61" t="s">
        <v>268</v>
      </c>
      <c r="C373" s="61"/>
      <c r="D373" s="39"/>
      <c r="E373" s="45"/>
      <c r="F373" s="42">
        <f t="shared" si="38"/>
        <v>0</v>
      </c>
      <c r="G373" s="27"/>
      <c r="H373" s="26"/>
      <c r="I373" s="14">
        <v>0</v>
      </c>
      <c r="J373" s="27"/>
      <c r="L373" s="21"/>
      <c r="M373" s="21"/>
    </row>
    <row r="374" spans="2:13" s="3" customFormat="1" ht="18" customHeight="1" x14ac:dyDescent="0.3">
      <c r="B374" s="61" t="s">
        <v>274</v>
      </c>
      <c r="C374" s="61"/>
      <c r="D374" s="39"/>
      <c r="E374" s="45"/>
      <c r="F374" s="42">
        <f t="shared" ref="F374:F380" si="41">E374-D374</f>
        <v>0</v>
      </c>
      <c r="G374" s="27"/>
      <c r="H374" s="26"/>
      <c r="I374" s="14">
        <v>0</v>
      </c>
      <c r="J374" s="27"/>
      <c r="L374" s="21"/>
      <c r="M374" s="21"/>
    </row>
    <row r="375" spans="2:13" s="3" customFormat="1" ht="18" customHeight="1" x14ac:dyDescent="0.3">
      <c r="B375" s="61" t="s">
        <v>272</v>
      </c>
      <c r="C375" s="61"/>
      <c r="D375" s="39"/>
      <c r="E375" s="45"/>
      <c r="F375" s="42">
        <f t="shared" si="41"/>
        <v>0</v>
      </c>
      <c r="G375" s="27"/>
      <c r="H375" s="26"/>
      <c r="I375" s="14">
        <v>0</v>
      </c>
      <c r="J375" s="27"/>
      <c r="L375" s="21"/>
      <c r="M375" s="21"/>
    </row>
    <row r="376" spans="2:13" s="3" customFormat="1" ht="18" customHeight="1" x14ac:dyDescent="0.3">
      <c r="B376" s="61" t="s">
        <v>270</v>
      </c>
      <c r="C376" s="61"/>
      <c r="D376" s="39"/>
      <c r="E376" s="45"/>
      <c r="F376" s="42">
        <f t="shared" si="41"/>
        <v>0</v>
      </c>
      <c r="G376" s="27"/>
      <c r="H376" s="26"/>
      <c r="I376" s="14">
        <v>0</v>
      </c>
      <c r="J376" s="27"/>
      <c r="L376" s="21"/>
      <c r="M376" s="21"/>
    </row>
    <row r="377" spans="2:13" s="3" customFormat="1" ht="18" customHeight="1" x14ac:dyDescent="0.3">
      <c r="B377" s="61" t="s">
        <v>269</v>
      </c>
      <c r="C377" s="61"/>
      <c r="D377" s="39"/>
      <c r="E377" s="45"/>
      <c r="F377" s="42">
        <f t="shared" si="41"/>
        <v>0</v>
      </c>
      <c r="G377" s="27"/>
      <c r="H377" s="26"/>
      <c r="I377" s="14">
        <v>0</v>
      </c>
      <c r="J377" s="27"/>
      <c r="L377" s="21"/>
      <c r="M377" s="21"/>
    </row>
    <row r="378" spans="2:13" s="3" customFormat="1" ht="18" customHeight="1" x14ac:dyDescent="0.3">
      <c r="B378" s="61" t="s">
        <v>271</v>
      </c>
      <c r="C378" s="61"/>
      <c r="D378" s="39"/>
      <c r="E378" s="45"/>
      <c r="F378" s="42">
        <f t="shared" si="41"/>
        <v>0</v>
      </c>
      <c r="G378" s="27"/>
      <c r="H378" s="26"/>
      <c r="I378" s="14">
        <v>0</v>
      </c>
      <c r="J378" s="27"/>
      <c r="L378" s="21"/>
      <c r="M378" s="21"/>
    </row>
    <row r="379" spans="2:13" s="3" customFormat="1" ht="18" customHeight="1" x14ac:dyDescent="0.3">
      <c r="B379" s="61" t="s">
        <v>267</v>
      </c>
      <c r="C379" s="61"/>
      <c r="D379" s="39"/>
      <c r="E379" s="45"/>
      <c r="F379" s="42">
        <f t="shared" si="41"/>
        <v>0</v>
      </c>
      <c r="G379" s="27"/>
      <c r="H379" s="26"/>
      <c r="I379" s="14">
        <v>0</v>
      </c>
      <c r="J379" s="27"/>
      <c r="L379" s="21"/>
      <c r="M379" s="21"/>
    </row>
    <row r="380" spans="2:13" s="3" customFormat="1" ht="18" customHeight="1" x14ac:dyDescent="0.3">
      <c r="B380" s="61" t="s">
        <v>273</v>
      </c>
      <c r="C380" s="61"/>
      <c r="D380" s="39"/>
      <c r="E380" s="45"/>
      <c r="F380" s="42">
        <f t="shared" si="41"/>
        <v>0</v>
      </c>
      <c r="G380" s="27"/>
      <c r="H380" s="26"/>
      <c r="I380" s="14">
        <v>0</v>
      </c>
      <c r="J380" s="27"/>
      <c r="L380" s="21"/>
      <c r="M380" s="21"/>
    </row>
    <row r="381" spans="2:13" s="3" customFormat="1" ht="18" customHeight="1" x14ac:dyDescent="0.3">
      <c r="B381" s="61"/>
      <c r="C381" s="61"/>
      <c r="D381" s="39"/>
      <c r="E381" s="45"/>
      <c r="F381" s="42">
        <f t="shared" si="38"/>
        <v>0</v>
      </c>
      <c r="G381" s="27"/>
      <c r="H381" s="26"/>
      <c r="I381" s="14">
        <v>0</v>
      </c>
      <c r="J381" s="27"/>
      <c r="L381" s="21"/>
      <c r="M381" s="21"/>
    </row>
    <row r="382" spans="2:13" s="3" customFormat="1" ht="18" customHeight="1" x14ac:dyDescent="0.3">
      <c r="B382" s="61"/>
      <c r="C382" s="61"/>
      <c r="D382" s="39"/>
      <c r="E382" s="45"/>
      <c r="F382" s="42">
        <f t="shared" si="38"/>
        <v>0</v>
      </c>
      <c r="G382" s="27"/>
      <c r="H382" s="26"/>
      <c r="I382" s="14">
        <v>0</v>
      </c>
      <c r="J382" s="27"/>
      <c r="L382" s="21"/>
      <c r="M382" s="21"/>
    </row>
    <row r="383" spans="2:13" s="3" customFormat="1" ht="18" customHeight="1" x14ac:dyDescent="0.3">
      <c r="B383" s="61"/>
      <c r="C383" s="61"/>
      <c r="D383" s="39"/>
      <c r="E383" s="45"/>
      <c r="F383" s="42">
        <f t="shared" si="38"/>
        <v>0</v>
      </c>
      <c r="G383" s="27"/>
      <c r="H383" s="26"/>
      <c r="I383" s="14">
        <v>0</v>
      </c>
      <c r="J383" s="27"/>
      <c r="L383" s="21"/>
      <c r="M383" s="21"/>
    </row>
    <row r="384" spans="2:13" s="3" customFormat="1" ht="18" customHeight="1" thickBot="1" x14ac:dyDescent="0.35">
      <c r="B384" s="62"/>
      <c r="C384" s="62"/>
      <c r="D384" s="56"/>
      <c r="E384" s="57"/>
      <c r="F384" s="58">
        <f t="shared" si="38"/>
        <v>0</v>
      </c>
      <c r="G384" s="59"/>
      <c r="H384" s="60"/>
      <c r="I384" s="22">
        <v>0</v>
      </c>
      <c r="J384" s="59"/>
      <c r="L384" s="21"/>
      <c r="M384" s="21"/>
    </row>
    <row r="385" spans="2:13" s="3" customFormat="1" ht="18" customHeight="1" x14ac:dyDescent="0.25">
      <c r="B385" s="63" t="s">
        <v>284</v>
      </c>
      <c r="C385" s="64"/>
      <c r="D385" s="50">
        <f>SUM(D386:D402)</f>
        <v>0</v>
      </c>
      <c r="E385" s="51">
        <f>SUM(E386:E402)</f>
        <v>0</v>
      </c>
      <c r="F385" s="52">
        <f t="shared" si="38"/>
        <v>0</v>
      </c>
      <c r="G385" s="53"/>
      <c r="H385" s="54"/>
      <c r="I385" s="55">
        <v>0</v>
      </c>
      <c r="J385" s="53"/>
      <c r="L385"/>
      <c r="M385"/>
    </row>
    <row r="386" spans="2:13" s="3" customFormat="1" ht="18" customHeight="1" x14ac:dyDescent="0.25">
      <c r="B386" s="61"/>
      <c r="C386" s="61"/>
      <c r="D386" s="39"/>
      <c r="E386" s="45"/>
      <c r="F386" s="42">
        <f t="shared" si="38"/>
        <v>0</v>
      </c>
      <c r="G386" s="27"/>
      <c r="H386" s="26"/>
      <c r="I386" s="14">
        <v>0</v>
      </c>
      <c r="J386" s="27"/>
      <c r="L386"/>
      <c r="M386"/>
    </row>
    <row r="387" spans="2:13" s="3" customFormat="1" ht="18" customHeight="1" x14ac:dyDescent="0.25">
      <c r="B387" s="61"/>
      <c r="C387" s="61"/>
      <c r="D387" s="39"/>
      <c r="E387" s="45"/>
      <c r="F387" s="42">
        <f t="shared" si="38"/>
        <v>0</v>
      </c>
      <c r="G387" s="27"/>
      <c r="H387" s="26"/>
      <c r="I387" s="14">
        <v>0</v>
      </c>
      <c r="J387" s="27"/>
      <c r="L387"/>
      <c r="M387"/>
    </row>
    <row r="388" spans="2:13" s="3" customFormat="1" ht="18" customHeight="1" x14ac:dyDescent="0.25">
      <c r="B388" s="61"/>
      <c r="C388" s="61"/>
      <c r="D388" s="39"/>
      <c r="E388" s="45"/>
      <c r="F388" s="42">
        <f t="shared" si="38"/>
        <v>0</v>
      </c>
      <c r="G388" s="27"/>
      <c r="H388" s="26"/>
      <c r="I388" s="14">
        <v>0</v>
      </c>
      <c r="J388" s="27"/>
      <c r="L388"/>
      <c r="M388"/>
    </row>
    <row r="389" spans="2:13" s="3" customFormat="1" ht="18" customHeight="1" x14ac:dyDescent="0.25">
      <c r="B389" s="61"/>
      <c r="C389" s="61"/>
      <c r="D389" s="39"/>
      <c r="E389" s="45"/>
      <c r="F389" s="42">
        <f t="shared" si="38"/>
        <v>0</v>
      </c>
      <c r="G389" s="27"/>
      <c r="H389" s="26"/>
      <c r="I389" s="14">
        <v>0</v>
      </c>
      <c r="J389" s="27"/>
      <c r="L389"/>
      <c r="M389"/>
    </row>
    <row r="390" spans="2:13" s="3" customFormat="1" ht="18" customHeight="1" x14ac:dyDescent="0.25">
      <c r="B390" s="61"/>
      <c r="C390" s="61"/>
      <c r="D390" s="39"/>
      <c r="E390" s="45"/>
      <c r="F390" s="42">
        <f t="shared" si="38"/>
        <v>0</v>
      </c>
      <c r="G390" s="27"/>
      <c r="H390" s="26"/>
      <c r="I390" s="14">
        <v>0</v>
      </c>
      <c r="J390" s="27"/>
      <c r="L390"/>
      <c r="M390"/>
    </row>
    <row r="391" spans="2:13" s="3" customFormat="1" ht="18" customHeight="1" x14ac:dyDescent="0.25">
      <c r="B391" s="61"/>
      <c r="C391" s="61"/>
      <c r="D391" s="39"/>
      <c r="E391" s="45"/>
      <c r="F391" s="42">
        <f t="shared" ref="F391:F393" si="42">E391-D391</f>
        <v>0</v>
      </c>
      <c r="G391" s="27"/>
      <c r="H391" s="26"/>
      <c r="I391" s="14">
        <v>0</v>
      </c>
      <c r="J391" s="27"/>
      <c r="L391"/>
      <c r="M391"/>
    </row>
    <row r="392" spans="2:13" s="3" customFormat="1" ht="18" customHeight="1" x14ac:dyDescent="0.25">
      <c r="B392" s="61"/>
      <c r="C392" s="61"/>
      <c r="D392" s="39"/>
      <c r="E392" s="45"/>
      <c r="F392" s="42">
        <f t="shared" si="42"/>
        <v>0</v>
      </c>
      <c r="G392" s="27"/>
      <c r="H392" s="26"/>
      <c r="I392" s="14">
        <v>0</v>
      </c>
      <c r="J392" s="27"/>
      <c r="L392"/>
      <c r="M392"/>
    </row>
    <row r="393" spans="2:13" s="3" customFormat="1" ht="18" customHeight="1" x14ac:dyDescent="0.25">
      <c r="B393" s="61"/>
      <c r="C393" s="61"/>
      <c r="D393" s="39"/>
      <c r="E393" s="45"/>
      <c r="F393" s="42">
        <f t="shared" si="42"/>
        <v>0</v>
      </c>
      <c r="G393" s="27"/>
      <c r="H393" s="26"/>
      <c r="I393" s="14">
        <v>0</v>
      </c>
      <c r="J393" s="27"/>
      <c r="L393"/>
      <c r="M393"/>
    </row>
    <row r="394" spans="2:13" s="3" customFormat="1" ht="18" customHeight="1" x14ac:dyDescent="0.25">
      <c r="B394" s="61"/>
      <c r="C394" s="61"/>
      <c r="D394" s="39"/>
      <c r="E394" s="45"/>
      <c r="F394" s="42">
        <f t="shared" ref="F394:F397" si="43">E394-D394</f>
        <v>0</v>
      </c>
      <c r="G394" s="27"/>
      <c r="H394" s="26"/>
      <c r="I394" s="14">
        <v>0</v>
      </c>
      <c r="J394" s="27"/>
      <c r="L394"/>
      <c r="M394"/>
    </row>
    <row r="395" spans="2:13" s="3" customFormat="1" ht="18" customHeight="1" x14ac:dyDescent="0.25">
      <c r="B395" s="61"/>
      <c r="C395" s="61"/>
      <c r="D395" s="39"/>
      <c r="E395" s="45"/>
      <c r="F395" s="42">
        <f t="shared" si="43"/>
        <v>0</v>
      </c>
      <c r="G395" s="27"/>
      <c r="H395" s="26"/>
      <c r="I395" s="14">
        <v>0</v>
      </c>
      <c r="J395" s="27"/>
      <c r="L395"/>
      <c r="M395"/>
    </row>
    <row r="396" spans="2:13" s="3" customFormat="1" ht="18" customHeight="1" x14ac:dyDescent="0.25">
      <c r="B396" s="61"/>
      <c r="C396" s="61"/>
      <c r="D396" s="39"/>
      <c r="E396" s="45"/>
      <c r="F396" s="42">
        <f t="shared" si="43"/>
        <v>0</v>
      </c>
      <c r="G396" s="27"/>
      <c r="H396" s="26"/>
      <c r="I396" s="14">
        <v>0</v>
      </c>
      <c r="J396" s="27"/>
      <c r="L396"/>
      <c r="M396"/>
    </row>
    <row r="397" spans="2:13" s="3" customFormat="1" ht="18" customHeight="1" x14ac:dyDescent="0.25">
      <c r="B397" s="61"/>
      <c r="C397" s="61"/>
      <c r="D397" s="39"/>
      <c r="E397" s="45"/>
      <c r="F397" s="42">
        <f t="shared" si="43"/>
        <v>0</v>
      </c>
      <c r="G397" s="27"/>
      <c r="H397" s="26"/>
      <c r="I397" s="14">
        <v>0</v>
      </c>
      <c r="J397" s="27"/>
      <c r="L397"/>
      <c r="M397"/>
    </row>
    <row r="398" spans="2:13" s="3" customFormat="1" ht="18" customHeight="1" x14ac:dyDescent="0.25">
      <c r="B398" s="61"/>
      <c r="C398" s="61"/>
      <c r="D398" s="39"/>
      <c r="E398" s="45"/>
      <c r="F398" s="42">
        <f t="shared" si="38"/>
        <v>0</v>
      </c>
      <c r="G398" s="27"/>
      <c r="H398" s="26"/>
      <c r="I398" s="14">
        <v>0</v>
      </c>
      <c r="J398" s="27"/>
      <c r="L398"/>
      <c r="M398"/>
    </row>
    <row r="399" spans="2:13" s="3" customFormat="1" ht="18" customHeight="1" x14ac:dyDescent="0.25">
      <c r="B399" s="61"/>
      <c r="C399" s="61"/>
      <c r="D399" s="39"/>
      <c r="E399" s="45"/>
      <c r="F399" s="42">
        <f t="shared" si="38"/>
        <v>0</v>
      </c>
      <c r="G399" s="27"/>
      <c r="H399" s="26"/>
      <c r="I399" s="14">
        <v>0</v>
      </c>
      <c r="J399" s="27"/>
      <c r="L399"/>
      <c r="M399"/>
    </row>
    <row r="400" spans="2:13" s="3" customFormat="1" ht="18" customHeight="1" x14ac:dyDescent="0.25">
      <c r="B400" s="61"/>
      <c r="C400" s="61"/>
      <c r="D400" s="39"/>
      <c r="E400" s="45"/>
      <c r="F400" s="42">
        <f t="shared" si="38"/>
        <v>0</v>
      </c>
      <c r="G400" s="27"/>
      <c r="H400" s="26"/>
      <c r="I400" s="14">
        <v>0</v>
      </c>
      <c r="J400" s="27"/>
      <c r="L400"/>
      <c r="M400"/>
    </row>
    <row r="401" spans="2:13" s="3" customFormat="1" ht="18" customHeight="1" x14ac:dyDescent="0.25">
      <c r="B401" s="61"/>
      <c r="C401" s="61"/>
      <c r="D401" s="39"/>
      <c r="E401" s="45"/>
      <c r="F401" s="42">
        <f t="shared" si="38"/>
        <v>0</v>
      </c>
      <c r="G401" s="27"/>
      <c r="H401" s="26"/>
      <c r="I401" s="14">
        <v>0</v>
      </c>
      <c r="J401" s="27"/>
      <c r="L401"/>
      <c r="M401"/>
    </row>
    <row r="402" spans="2:13" s="3" customFormat="1" ht="18" customHeight="1" thickBot="1" x14ac:dyDescent="0.3">
      <c r="B402" s="62"/>
      <c r="C402" s="62"/>
      <c r="D402" s="56"/>
      <c r="E402" s="57"/>
      <c r="F402" s="58">
        <f t="shared" si="38"/>
        <v>0</v>
      </c>
      <c r="G402" s="59"/>
      <c r="H402" s="60"/>
      <c r="I402" s="22">
        <v>1</v>
      </c>
      <c r="J402" s="59"/>
      <c r="L402"/>
      <c r="M402"/>
    </row>
    <row r="403" spans="2:13" ht="18" customHeight="1" x14ac:dyDescent="0.25"/>
    <row r="404" spans="2:13" ht="18" customHeight="1" x14ac:dyDescent="0.25">
      <c r="B404" s="78" t="s">
        <v>21</v>
      </c>
      <c r="C404" s="78"/>
      <c r="D404" s="78"/>
      <c r="E404" s="78"/>
      <c r="F404" s="78"/>
      <c r="G404" s="78"/>
      <c r="H404" s="78"/>
      <c r="I404" s="78"/>
      <c r="J404" s="78"/>
    </row>
    <row r="405" spans="2:13" ht="18" customHeight="1" x14ac:dyDescent="0.25">
      <c r="B405" s="78"/>
      <c r="C405" s="78"/>
      <c r="D405" s="78"/>
      <c r="E405" s="78"/>
      <c r="F405" s="78"/>
      <c r="G405" s="78"/>
      <c r="H405" s="78"/>
      <c r="I405" s="78"/>
      <c r="J405" s="78"/>
    </row>
    <row r="406" spans="2:13" ht="18" customHeight="1" x14ac:dyDescent="0.25">
      <c r="B406" s="78"/>
      <c r="C406" s="78"/>
      <c r="D406" s="78"/>
      <c r="E406" s="78"/>
      <c r="F406" s="78"/>
      <c r="G406" s="78"/>
      <c r="H406" s="78"/>
      <c r="I406" s="78"/>
      <c r="J406" s="78"/>
    </row>
  </sheetData>
  <sortState xmlns:xlrd2="http://schemas.microsoft.com/office/spreadsheetml/2017/richdata2" ref="B83:C97">
    <sortCondition ref="B83"/>
  </sortState>
  <mergeCells count="399">
    <mergeCell ref="B348:C348"/>
    <mergeCell ref="B352:C352"/>
    <mergeCell ref="B340:C340"/>
    <mergeCell ref="B227:C227"/>
    <mergeCell ref="B228:C228"/>
    <mergeCell ref="B369:C369"/>
    <mergeCell ref="B370:C370"/>
    <mergeCell ref="B371:C371"/>
    <mergeCell ref="B384:C384"/>
    <mergeCell ref="B345:C345"/>
    <mergeCell ref="B343:C343"/>
    <mergeCell ref="B351:C351"/>
    <mergeCell ref="B349:C349"/>
    <mergeCell ref="B350:C350"/>
    <mergeCell ref="B383:C383"/>
    <mergeCell ref="B382:C382"/>
    <mergeCell ref="B344:C344"/>
    <mergeCell ref="B341:C341"/>
    <mergeCell ref="B342:C342"/>
    <mergeCell ref="B373:C373"/>
    <mergeCell ref="B381:C381"/>
    <mergeCell ref="B259:C259"/>
    <mergeCell ref="B260:C260"/>
    <mergeCell ref="B261:C261"/>
    <mergeCell ref="C3:E3"/>
    <mergeCell ref="B225:C225"/>
    <mergeCell ref="B226:C226"/>
    <mergeCell ref="B386:C386"/>
    <mergeCell ref="B398:C398"/>
    <mergeCell ref="B399:C399"/>
    <mergeCell ref="B400:C400"/>
    <mergeCell ref="B401:C401"/>
    <mergeCell ref="B402:C402"/>
    <mergeCell ref="B346:C346"/>
    <mergeCell ref="B347:C347"/>
    <mergeCell ref="B217:C217"/>
    <mergeCell ref="B224:C224"/>
    <mergeCell ref="B354:C354"/>
    <mergeCell ref="B367:C367"/>
    <mergeCell ref="B368:C368"/>
    <mergeCell ref="B374:C374"/>
    <mergeCell ref="B375:C375"/>
    <mergeCell ref="B376:C376"/>
    <mergeCell ref="B377:C377"/>
    <mergeCell ref="B378:C378"/>
    <mergeCell ref="B379:C379"/>
    <mergeCell ref="B380:C380"/>
    <mergeCell ref="B218:C218"/>
    <mergeCell ref="B12:C12"/>
    <mergeCell ref="B339:C339"/>
    <mergeCell ref="B353:C353"/>
    <mergeCell ref="B372:C372"/>
    <mergeCell ref="B216:C216"/>
    <mergeCell ref="B385:C385"/>
    <mergeCell ref="B72:C72"/>
    <mergeCell ref="B66:C66"/>
    <mergeCell ref="B67:C67"/>
    <mergeCell ref="B74:C74"/>
    <mergeCell ref="B75:C75"/>
    <mergeCell ref="B76:C76"/>
    <mergeCell ref="B77:C77"/>
    <mergeCell ref="B79:C79"/>
    <mergeCell ref="B80:C80"/>
    <mergeCell ref="B81:C81"/>
    <mergeCell ref="B82:C82"/>
    <mergeCell ref="B83:C83"/>
    <mergeCell ref="B92:C92"/>
    <mergeCell ref="B93:C93"/>
    <mergeCell ref="B94:C94"/>
    <mergeCell ref="B219:C219"/>
    <mergeCell ref="B220:C220"/>
    <mergeCell ref="B221:C221"/>
    <mergeCell ref="B253:C253"/>
    <mergeCell ref="B178:C178"/>
    <mergeCell ref="B179:C179"/>
    <mergeCell ref="B180:C180"/>
    <mergeCell ref="G3:H3"/>
    <mergeCell ref="C4:H4"/>
    <mergeCell ref="B177:C177"/>
    <mergeCell ref="B34:C34"/>
    <mergeCell ref="B35:C35"/>
    <mergeCell ref="B39:C39"/>
    <mergeCell ref="B42:C42"/>
    <mergeCell ref="B43:C43"/>
    <mergeCell ref="B44:C44"/>
    <mergeCell ref="B45:C45"/>
    <mergeCell ref="B64:C64"/>
    <mergeCell ref="B65:C65"/>
    <mergeCell ref="B68:C68"/>
    <mergeCell ref="B69:C69"/>
    <mergeCell ref="B70:C70"/>
    <mergeCell ref="B71:C71"/>
    <mergeCell ref="B8:C8"/>
    <mergeCell ref="B9:C9"/>
    <mergeCell ref="B10:C10"/>
    <mergeCell ref="B11:C11"/>
    <mergeCell ref="B269:C269"/>
    <mergeCell ref="B270:C270"/>
    <mergeCell ref="B271:C271"/>
    <mergeCell ref="B272:C272"/>
    <mergeCell ref="B262:C262"/>
    <mergeCell ref="B254:C254"/>
    <mergeCell ref="B200:C200"/>
    <mergeCell ref="B201:C201"/>
    <mergeCell ref="B202:C202"/>
    <mergeCell ref="B203:C203"/>
    <mergeCell ref="B233:C233"/>
    <mergeCell ref="B234:C234"/>
    <mergeCell ref="B235:C235"/>
    <mergeCell ref="B236:C236"/>
    <mergeCell ref="B237:C237"/>
    <mergeCell ref="B255:C255"/>
    <mergeCell ref="B256:C256"/>
    <mergeCell ref="B257:C257"/>
    <mergeCell ref="B258:C258"/>
    <mergeCell ref="B248:C248"/>
    <mergeCell ref="B249:C249"/>
    <mergeCell ref="B250:C250"/>
    <mergeCell ref="B251:C251"/>
    <mergeCell ref="B252:C252"/>
    <mergeCell ref="B307:C307"/>
    <mergeCell ref="B308:C308"/>
    <mergeCell ref="B294:C294"/>
    <mergeCell ref="B295:C295"/>
    <mergeCell ref="B282:C282"/>
    <mergeCell ref="B283:C283"/>
    <mergeCell ref="B284:C284"/>
    <mergeCell ref="B297:C297"/>
    <mergeCell ref="B298:C298"/>
    <mergeCell ref="B292:C292"/>
    <mergeCell ref="B293:C293"/>
    <mergeCell ref="B329:C329"/>
    <mergeCell ref="B330:C330"/>
    <mergeCell ref="B331:C331"/>
    <mergeCell ref="B332:C332"/>
    <mergeCell ref="B325:C325"/>
    <mergeCell ref="B326:C326"/>
    <mergeCell ref="B315:C315"/>
    <mergeCell ref="B316:C316"/>
    <mergeCell ref="B317:C317"/>
    <mergeCell ref="B318:C318"/>
    <mergeCell ref="B319:C319"/>
    <mergeCell ref="B320:C320"/>
    <mergeCell ref="B321:C321"/>
    <mergeCell ref="B322:C322"/>
    <mergeCell ref="B327:C327"/>
    <mergeCell ref="B328:C328"/>
    <mergeCell ref="B323:C323"/>
    <mergeCell ref="B324:C324"/>
    <mergeCell ref="B13:C13"/>
    <mergeCell ref="B14:C14"/>
    <mergeCell ref="B15:C15"/>
    <mergeCell ref="B16:C16"/>
    <mergeCell ref="B17:C17"/>
    <mergeCell ref="B18:C18"/>
    <mergeCell ref="B19:C19"/>
    <mergeCell ref="B20:C20"/>
    <mergeCell ref="B22:C22"/>
    <mergeCell ref="B305:C305"/>
    <mergeCell ref="B306:C306"/>
    <mergeCell ref="B95:C95"/>
    <mergeCell ref="B101:C101"/>
    <mergeCell ref="B102:C102"/>
    <mergeCell ref="B130:C130"/>
    <mergeCell ref="B131:C131"/>
    <mergeCell ref="B126:C126"/>
    <mergeCell ref="B127:C127"/>
    <mergeCell ref="B128:C128"/>
    <mergeCell ref="B129:C129"/>
    <mergeCell ref="B103:C103"/>
    <mergeCell ref="B104:C104"/>
    <mergeCell ref="B105:C105"/>
    <mergeCell ref="B106:C106"/>
    <mergeCell ref="B107:C107"/>
    <mergeCell ref="B108:C108"/>
    <mergeCell ref="B109:C109"/>
    <mergeCell ref="B123:C123"/>
    <mergeCell ref="B278:C278"/>
    <mergeCell ref="B279:C279"/>
    <mergeCell ref="B280:C280"/>
    <mergeCell ref="B281:C281"/>
    <mergeCell ref="B268:C268"/>
    <mergeCell ref="B145:C145"/>
    <mergeCell ref="B147:C147"/>
    <mergeCell ref="B148:C148"/>
    <mergeCell ref="B138:C138"/>
    <mergeCell ref="B146:C146"/>
    <mergeCell ref="B23:C23"/>
    <mergeCell ref="B24:C24"/>
    <mergeCell ref="B25:C25"/>
    <mergeCell ref="B26:C26"/>
    <mergeCell ref="B33:C33"/>
    <mergeCell ref="B191:C191"/>
    <mergeCell ref="B185:C185"/>
    <mergeCell ref="B186:C186"/>
    <mergeCell ref="B187:C187"/>
    <mergeCell ref="B188:C188"/>
    <mergeCell ref="B124:C124"/>
    <mergeCell ref="B125:C125"/>
    <mergeCell ref="B160:C160"/>
    <mergeCell ref="B161:C161"/>
    <mergeCell ref="B162:C162"/>
    <mergeCell ref="B163:C163"/>
    <mergeCell ref="B164:C164"/>
    <mergeCell ref="B165:C165"/>
    <mergeCell ref="B166:C166"/>
    <mergeCell ref="B154:C154"/>
    <mergeCell ref="B155:C155"/>
    <mergeCell ref="B156:C156"/>
    <mergeCell ref="B157:C157"/>
    <mergeCell ref="B158:C158"/>
    <mergeCell ref="B159:C159"/>
    <mergeCell ref="B137:C137"/>
    <mergeCell ref="B142:C142"/>
    <mergeCell ref="B143:C143"/>
    <mergeCell ref="B144:C144"/>
    <mergeCell ref="B208:C208"/>
    <mergeCell ref="B209:C209"/>
    <mergeCell ref="B210:C210"/>
    <mergeCell ref="B238:C238"/>
    <mergeCell ref="B231:C231"/>
    <mergeCell ref="B232:C232"/>
    <mergeCell ref="B167:C167"/>
    <mergeCell ref="B168:C168"/>
    <mergeCell ref="B205:C205"/>
    <mergeCell ref="B181:C181"/>
    <mergeCell ref="B182:C182"/>
    <mergeCell ref="B183:C183"/>
    <mergeCell ref="B184:C184"/>
    <mergeCell ref="B192:C192"/>
    <mergeCell ref="B193:C193"/>
    <mergeCell ref="B194:C194"/>
    <mergeCell ref="B195:C195"/>
    <mergeCell ref="B204:C204"/>
    <mergeCell ref="B196:C196"/>
    <mergeCell ref="B197:C197"/>
    <mergeCell ref="B198:C198"/>
    <mergeCell ref="B199:C199"/>
    <mergeCell ref="B189:C189"/>
    <mergeCell ref="B190:C190"/>
    <mergeCell ref="B86:C86"/>
    <mergeCell ref="B87:C87"/>
    <mergeCell ref="B303:C303"/>
    <mergeCell ref="B304:C304"/>
    <mergeCell ref="B309:C309"/>
    <mergeCell ref="B310:C310"/>
    <mergeCell ref="B311:C311"/>
    <mergeCell ref="B312:C312"/>
    <mergeCell ref="B313:C313"/>
    <mergeCell ref="B277:C277"/>
    <mergeCell ref="B285:C285"/>
    <mergeCell ref="B286:C286"/>
    <mergeCell ref="B287:C287"/>
    <mergeCell ref="B299:C299"/>
    <mergeCell ref="B300:C300"/>
    <mergeCell ref="B301:C301"/>
    <mergeCell ref="B302:C302"/>
    <mergeCell ref="B296:C296"/>
    <mergeCell ref="B288:C288"/>
    <mergeCell ref="B289:C289"/>
    <mergeCell ref="B290:C290"/>
    <mergeCell ref="B291:C291"/>
    <mergeCell ref="B243:C243"/>
    <mergeCell ref="B264:C264"/>
    <mergeCell ref="B56:C56"/>
    <mergeCell ref="B57:C57"/>
    <mergeCell ref="B333:C333"/>
    <mergeCell ref="B334:C334"/>
    <mergeCell ref="B335:C335"/>
    <mergeCell ref="B337:C337"/>
    <mergeCell ref="B338:C338"/>
    <mergeCell ref="B27:C27"/>
    <mergeCell ref="B28:C28"/>
    <mergeCell ref="B29:C29"/>
    <mergeCell ref="B30:C30"/>
    <mergeCell ref="B31:C31"/>
    <mergeCell ref="B32:C32"/>
    <mergeCell ref="B36:C36"/>
    <mergeCell ref="B37:C37"/>
    <mergeCell ref="B38:C38"/>
    <mergeCell ref="B40:C40"/>
    <mergeCell ref="B41:C41"/>
    <mergeCell ref="B73:C73"/>
    <mergeCell ref="B84:C84"/>
    <mergeCell ref="B89:C89"/>
    <mergeCell ref="B90:C90"/>
    <mergeCell ref="B91:C91"/>
    <mergeCell ref="B85:C85"/>
    <mergeCell ref="B88:C88"/>
    <mergeCell ref="B78:C78"/>
    <mergeCell ref="B96:C96"/>
    <mergeCell ref="B97:C97"/>
    <mergeCell ref="B98:C98"/>
    <mergeCell ref="B99:C99"/>
    <mergeCell ref="B100:C100"/>
    <mergeCell ref="B21:C21"/>
    <mergeCell ref="B46:C46"/>
    <mergeCell ref="B55:C55"/>
    <mergeCell ref="B58:C58"/>
    <mergeCell ref="B59:C59"/>
    <mergeCell ref="B60:C60"/>
    <mergeCell ref="B61:C61"/>
    <mergeCell ref="B62:C62"/>
    <mergeCell ref="B63:C63"/>
    <mergeCell ref="B48:C48"/>
    <mergeCell ref="B49:C49"/>
    <mergeCell ref="B50:C50"/>
    <mergeCell ref="B52:C52"/>
    <mergeCell ref="B53:C53"/>
    <mergeCell ref="B54:C54"/>
    <mergeCell ref="B47:C47"/>
    <mergeCell ref="B51:C51"/>
    <mergeCell ref="B110:C110"/>
    <mergeCell ref="B111:C111"/>
    <mergeCell ref="B112:C112"/>
    <mergeCell ref="B113:C113"/>
    <mergeCell ref="B114:C114"/>
    <mergeCell ref="B115:C115"/>
    <mergeCell ref="B116:C116"/>
    <mergeCell ref="B117:C117"/>
    <mergeCell ref="B118:C118"/>
    <mergeCell ref="B119:C119"/>
    <mergeCell ref="B120:C120"/>
    <mergeCell ref="B121:C121"/>
    <mergeCell ref="B122:C122"/>
    <mergeCell ref="B132:C132"/>
    <mergeCell ref="B133:C133"/>
    <mergeCell ref="B134:C134"/>
    <mergeCell ref="B135:C135"/>
    <mergeCell ref="B136:C136"/>
    <mergeCell ref="B139:C139"/>
    <mergeCell ref="B140:C140"/>
    <mergeCell ref="B141:C141"/>
    <mergeCell ref="B150:C150"/>
    <mergeCell ref="B151:C151"/>
    <mergeCell ref="B152:C152"/>
    <mergeCell ref="B153:C153"/>
    <mergeCell ref="B149:C149"/>
    <mergeCell ref="B361:C361"/>
    <mergeCell ref="B223:C223"/>
    <mergeCell ref="B336:C336"/>
    <mergeCell ref="B355:C355"/>
    <mergeCell ref="B356:C356"/>
    <mergeCell ref="B263:C263"/>
    <mergeCell ref="B229:C229"/>
    <mergeCell ref="B206:C206"/>
    <mergeCell ref="B211:C211"/>
    <mergeCell ref="B212:C212"/>
    <mergeCell ref="B213:C213"/>
    <mergeCell ref="B214:C214"/>
    <mergeCell ref="B215:C215"/>
    <mergeCell ref="B244:C244"/>
    <mergeCell ref="B245:C245"/>
    <mergeCell ref="B246:C246"/>
    <mergeCell ref="B169:C169"/>
    <mergeCell ref="B170:C170"/>
    <mergeCell ref="B171:C171"/>
    <mergeCell ref="B172:C172"/>
    <mergeCell ref="B173:C173"/>
    <mergeCell ref="B174:C174"/>
    <mergeCell ref="B175:C175"/>
    <mergeCell ref="B176:C176"/>
    <mergeCell ref="B314:C314"/>
    <mergeCell ref="B265:C265"/>
    <mergeCell ref="B266:C266"/>
    <mergeCell ref="B267:C267"/>
    <mergeCell ref="B273:C273"/>
    <mergeCell ref="B274:C274"/>
    <mergeCell ref="B275:C275"/>
    <mergeCell ref="B276:C276"/>
    <mergeCell ref="B230:C230"/>
    <mergeCell ref="B239:C239"/>
    <mergeCell ref="B240:C240"/>
    <mergeCell ref="B241:C241"/>
    <mergeCell ref="B242:C242"/>
    <mergeCell ref="B247:C247"/>
    <mergeCell ref="B222:C222"/>
    <mergeCell ref="B207:C207"/>
    <mergeCell ref="B363:C363"/>
    <mergeCell ref="B364:C364"/>
    <mergeCell ref="B365:C365"/>
    <mergeCell ref="B366:C366"/>
    <mergeCell ref="B357:C357"/>
    <mergeCell ref="B358:C358"/>
    <mergeCell ref="B359:C359"/>
    <mergeCell ref="B360:C360"/>
    <mergeCell ref="B404:J406"/>
    <mergeCell ref="B394:C394"/>
    <mergeCell ref="B395:C395"/>
    <mergeCell ref="B396:C396"/>
    <mergeCell ref="B397:C397"/>
    <mergeCell ref="B387:C387"/>
    <mergeCell ref="B388:C388"/>
    <mergeCell ref="B389:C389"/>
    <mergeCell ref="B390:C390"/>
    <mergeCell ref="B391:C391"/>
    <mergeCell ref="B392:C392"/>
    <mergeCell ref="B393:C393"/>
    <mergeCell ref="B362:C362"/>
  </mergeCells>
  <phoneticPr fontId="20" type="noConversion"/>
  <conditionalFormatting sqref="H64:H67 H74:H77 H92:H95 H79:H83 H98:H102 H130:H131 H181:H184 H160:H161 H146:H153 H138:H141 H163:H168 H189:H195 H204:H206 H263:H267 H239:H253 H273:H277 H282:H287 H299:H304 H309:H314 H333:H335 H337:H354 H367:H373 H211:H217 H381:H386 H224:H230 H398:H402">
    <cfRule type="containsText" dxfId="231" priority="306" operator="containsText" text="ON HOLD">
      <formula>NOT(ISERROR(SEARCH("ON HOLD",H64)))</formula>
    </cfRule>
    <cfRule type="containsText" dxfId="230" priority="307" operator="containsText" text="COMPLETE">
      <formula>NOT(ISERROR(SEARCH("COMPLETE",H64)))</formula>
    </cfRule>
    <cfRule type="containsText" dxfId="229" priority="308" operator="containsText" text="IN PROGRESS">
      <formula>NOT(ISERROR(SEARCH("IN PROGRESS",H64)))</formula>
    </cfRule>
    <cfRule type="containsText" dxfId="228" priority="309" operator="containsText" text="NOT STARTED">
      <formula>NOT(ISERROR(SEARCH("NOT STARTED",H64)))</formula>
    </cfRule>
  </conditionalFormatting>
  <conditionalFormatting sqref="H9:H20 H33:H35 H39 H42:H45 H22:H26">
    <cfRule type="containsText" dxfId="227" priority="301" operator="containsText" text="ON HOLD">
      <formula>NOT(ISERROR(SEARCH("ON HOLD",H9)))</formula>
    </cfRule>
    <cfRule type="containsText" dxfId="226" priority="302" operator="containsText" text="COMPLETE">
      <formula>NOT(ISERROR(SEARCH("COMPLETE",H9)))</formula>
    </cfRule>
    <cfRule type="containsText" dxfId="225" priority="303" operator="containsText" text="IN PROGRESS">
      <formula>NOT(ISERROR(SEARCH("IN PROGRESS",H9)))</formula>
    </cfRule>
    <cfRule type="containsText" dxfId="224" priority="304" operator="containsText" text="NOT STARTED">
      <formula>NOT(ISERROR(SEARCH("NOT STARTED",H9)))</formula>
    </cfRule>
  </conditionalFormatting>
  <conditionalFormatting sqref="H27:H32">
    <cfRule type="containsText" dxfId="223" priority="296" operator="containsText" text="ON HOLD">
      <formula>NOT(ISERROR(SEARCH("ON HOLD",H27)))</formula>
    </cfRule>
    <cfRule type="containsText" dxfId="222" priority="297" operator="containsText" text="COMPLETE">
      <formula>NOT(ISERROR(SEARCH("COMPLETE",H27)))</formula>
    </cfRule>
    <cfRule type="containsText" dxfId="221" priority="298" operator="containsText" text="IN PROGRESS">
      <formula>NOT(ISERROR(SEARCH("IN PROGRESS",H27)))</formula>
    </cfRule>
    <cfRule type="containsText" dxfId="220" priority="299" operator="containsText" text="NOT STARTED">
      <formula>NOT(ISERROR(SEARCH("NOT STARTED",H27)))</formula>
    </cfRule>
  </conditionalFormatting>
  <conditionalFormatting sqref="H36:H38">
    <cfRule type="containsText" dxfId="219" priority="291" operator="containsText" text="ON HOLD">
      <formula>NOT(ISERROR(SEARCH("ON HOLD",H36)))</formula>
    </cfRule>
    <cfRule type="containsText" dxfId="218" priority="292" operator="containsText" text="COMPLETE">
      <formula>NOT(ISERROR(SEARCH("COMPLETE",H36)))</formula>
    </cfRule>
    <cfRule type="containsText" dxfId="217" priority="293" operator="containsText" text="IN PROGRESS">
      <formula>NOT(ISERROR(SEARCH("IN PROGRESS",H36)))</formula>
    </cfRule>
    <cfRule type="containsText" dxfId="216" priority="294" operator="containsText" text="NOT STARTED">
      <formula>NOT(ISERROR(SEARCH("NOT STARTED",H36)))</formula>
    </cfRule>
  </conditionalFormatting>
  <conditionalFormatting sqref="H40:H41">
    <cfRule type="containsText" dxfId="215" priority="286" operator="containsText" text="ON HOLD">
      <formula>NOT(ISERROR(SEARCH("ON HOLD",H40)))</formula>
    </cfRule>
    <cfRule type="containsText" dxfId="214" priority="287" operator="containsText" text="COMPLETE">
      <formula>NOT(ISERROR(SEARCH("COMPLETE",H40)))</formula>
    </cfRule>
    <cfRule type="containsText" dxfId="213" priority="288" operator="containsText" text="IN PROGRESS">
      <formula>NOT(ISERROR(SEARCH("IN PROGRESS",H40)))</formula>
    </cfRule>
    <cfRule type="containsText" dxfId="212" priority="289" operator="containsText" text="NOT STARTED">
      <formula>NOT(ISERROR(SEARCH("NOT STARTED",H40)))</formula>
    </cfRule>
  </conditionalFormatting>
  <conditionalFormatting sqref="H21">
    <cfRule type="containsText" dxfId="211" priority="281" operator="containsText" text="ON HOLD">
      <formula>NOT(ISERROR(SEARCH("ON HOLD",H21)))</formula>
    </cfRule>
    <cfRule type="containsText" dxfId="210" priority="282" operator="containsText" text="COMPLETE">
      <formula>NOT(ISERROR(SEARCH("COMPLETE",H21)))</formula>
    </cfRule>
    <cfRule type="containsText" dxfId="209" priority="283" operator="containsText" text="IN PROGRESS">
      <formula>NOT(ISERROR(SEARCH("IN PROGRESS",H21)))</formula>
    </cfRule>
    <cfRule type="containsText" dxfId="208" priority="284" operator="containsText" text="NOT STARTED">
      <formula>NOT(ISERROR(SEARCH("NOT STARTED",H21)))</formula>
    </cfRule>
  </conditionalFormatting>
  <conditionalFormatting sqref="H46 H55 H58:H63">
    <cfRule type="containsText" dxfId="207" priority="276" operator="containsText" text="ON HOLD">
      <formula>NOT(ISERROR(SEARCH("ON HOLD",H46)))</formula>
    </cfRule>
    <cfRule type="containsText" dxfId="206" priority="277" operator="containsText" text="COMPLETE">
      <formula>NOT(ISERROR(SEARCH("COMPLETE",H46)))</formula>
    </cfRule>
    <cfRule type="containsText" dxfId="205" priority="278" operator="containsText" text="IN PROGRESS">
      <formula>NOT(ISERROR(SEARCH("IN PROGRESS",H46)))</formula>
    </cfRule>
    <cfRule type="containsText" dxfId="204" priority="279" operator="containsText" text="NOT STARTED">
      <formula>NOT(ISERROR(SEARCH("NOT STARTED",H46)))</formula>
    </cfRule>
  </conditionalFormatting>
  <conditionalFormatting sqref="H48:H50 H52:H54">
    <cfRule type="containsText" dxfId="203" priority="271" operator="containsText" text="ON HOLD">
      <formula>NOT(ISERROR(SEARCH("ON HOLD",H48)))</formula>
    </cfRule>
    <cfRule type="containsText" dxfId="202" priority="272" operator="containsText" text="COMPLETE">
      <formula>NOT(ISERROR(SEARCH("COMPLETE",H48)))</formula>
    </cfRule>
    <cfRule type="containsText" dxfId="201" priority="273" operator="containsText" text="IN PROGRESS">
      <formula>NOT(ISERROR(SEARCH("IN PROGRESS",H48)))</formula>
    </cfRule>
    <cfRule type="containsText" dxfId="200" priority="274" operator="containsText" text="NOT STARTED">
      <formula>NOT(ISERROR(SEARCH("NOT STARTED",H48)))</formula>
    </cfRule>
  </conditionalFormatting>
  <conditionalFormatting sqref="H47">
    <cfRule type="containsText" dxfId="199" priority="266" operator="containsText" text="ON HOLD">
      <formula>NOT(ISERROR(SEARCH("ON HOLD",H47)))</formula>
    </cfRule>
    <cfRule type="containsText" dxfId="198" priority="267" operator="containsText" text="COMPLETE">
      <formula>NOT(ISERROR(SEARCH("COMPLETE",H47)))</formula>
    </cfRule>
    <cfRule type="containsText" dxfId="197" priority="268" operator="containsText" text="IN PROGRESS">
      <formula>NOT(ISERROR(SEARCH("IN PROGRESS",H47)))</formula>
    </cfRule>
    <cfRule type="containsText" dxfId="196" priority="269" operator="containsText" text="NOT STARTED">
      <formula>NOT(ISERROR(SEARCH("NOT STARTED",H47)))</formula>
    </cfRule>
  </conditionalFormatting>
  <conditionalFormatting sqref="H51">
    <cfRule type="containsText" dxfId="195" priority="261" operator="containsText" text="ON HOLD">
      <formula>NOT(ISERROR(SEARCH("ON HOLD",H51)))</formula>
    </cfRule>
    <cfRule type="containsText" dxfId="194" priority="262" operator="containsText" text="COMPLETE">
      <formula>NOT(ISERROR(SEARCH("COMPLETE",H51)))</formula>
    </cfRule>
    <cfRule type="containsText" dxfId="193" priority="263" operator="containsText" text="IN PROGRESS">
      <formula>NOT(ISERROR(SEARCH("IN PROGRESS",H51)))</formula>
    </cfRule>
    <cfRule type="containsText" dxfId="192" priority="264" operator="containsText" text="NOT STARTED">
      <formula>NOT(ISERROR(SEARCH("NOT STARTED",H51)))</formula>
    </cfRule>
  </conditionalFormatting>
  <conditionalFormatting sqref="H56">
    <cfRule type="containsText" dxfId="191" priority="256" operator="containsText" text="ON HOLD">
      <formula>NOT(ISERROR(SEARCH("ON HOLD",H56)))</formula>
    </cfRule>
    <cfRule type="containsText" dxfId="190" priority="257" operator="containsText" text="COMPLETE">
      <formula>NOT(ISERROR(SEARCH("COMPLETE",H56)))</formula>
    </cfRule>
    <cfRule type="containsText" dxfId="189" priority="258" operator="containsText" text="IN PROGRESS">
      <formula>NOT(ISERROR(SEARCH("IN PROGRESS",H56)))</formula>
    </cfRule>
    <cfRule type="containsText" dxfId="188" priority="259" operator="containsText" text="NOT STARTED">
      <formula>NOT(ISERROR(SEARCH("NOT STARTED",H56)))</formula>
    </cfRule>
  </conditionalFormatting>
  <conditionalFormatting sqref="H57">
    <cfRule type="containsText" dxfId="187" priority="251" operator="containsText" text="ON HOLD">
      <formula>NOT(ISERROR(SEARCH("ON HOLD",H57)))</formula>
    </cfRule>
    <cfRule type="containsText" dxfId="186" priority="252" operator="containsText" text="COMPLETE">
      <formula>NOT(ISERROR(SEARCH("COMPLETE",H57)))</formula>
    </cfRule>
    <cfRule type="containsText" dxfId="185" priority="253" operator="containsText" text="IN PROGRESS">
      <formula>NOT(ISERROR(SEARCH("IN PROGRESS",H57)))</formula>
    </cfRule>
    <cfRule type="containsText" dxfId="184" priority="254" operator="containsText" text="NOT STARTED">
      <formula>NOT(ISERROR(SEARCH("NOT STARTED",H57)))</formula>
    </cfRule>
  </conditionalFormatting>
  <conditionalFormatting sqref="H68:H73">
    <cfRule type="containsText" dxfId="183" priority="246" operator="containsText" text="ON HOLD">
      <formula>NOT(ISERROR(SEARCH("ON HOLD",H68)))</formula>
    </cfRule>
    <cfRule type="containsText" dxfId="182" priority="247" operator="containsText" text="COMPLETE">
      <formula>NOT(ISERROR(SEARCH("COMPLETE",H68)))</formula>
    </cfRule>
    <cfRule type="containsText" dxfId="181" priority="248" operator="containsText" text="IN PROGRESS">
      <formula>NOT(ISERROR(SEARCH("IN PROGRESS",H68)))</formula>
    </cfRule>
    <cfRule type="containsText" dxfId="180" priority="249" operator="containsText" text="NOT STARTED">
      <formula>NOT(ISERROR(SEARCH("NOT STARTED",H68)))</formula>
    </cfRule>
  </conditionalFormatting>
  <conditionalFormatting sqref="H84 H89:H91">
    <cfRule type="containsText" dxfId="179" priority="241" operator="containsText" text="ON HOLD">
      <formula>NOT(ISERROR(SEARCH("ON HOLD",H84)))</formula>
    </cfRule>
    <cfRule type="containsText" dxfId="178" priority="242" operator="containsText" text="COMPLETE">
      <formula>NOT(ISERROR(SEARCH("COMPLETE",H84)))</formula>
    </cfRule>
    <cfRule type="containsText" dxfId="177" priority="243" operator="containsText" text="IN PROGRESS">
      <formula>NOT(ISERROR(SEARCH("IN PROGRESS",H84)))</formula>
    </cfRule>
    <cfRule type="containsText" dxfId="176" priority="244" operator="containsText" text="NOT STARTED">
      <formula>NOT(ISERROR(SEARCH("NOT STARTED",H84)))</formula>
    </cfRule>
  </conditionalFormatting>
  <conditionalFormatting sqref="H88">
    <cfRule type="containsText" dxfId="175" priority="236" operator="containsText" text="ON HOLD">
      <formula>NOT(ISERROR(SEARCH("ON HOLD",H88)))</formula>
    </cfRule>
    <cfRule type="containsText" dxfId="174" priority="237" operator="containsText" text="COMPLETE">
      <formula>NOT(ISERROR(SEARCH("COMPLETE",H88)))</formula>
    </cfRule>
    <cfRule type="containsText" dxfId="173" priority="238" operator="containsText" text="IN PROGRESS">
      <formula>NOT(ISERROR(SEARCH("IN PROGRESS",H88)))</formula>
    </cfRule>
    <cfRule type="containsText" dxfId="172" priority="239" operator="containsText" text="NOT STARTED">
      <formula>NOT(ISERROR(SEARCH("NOT STARTED",H88)))</formula>
    </cfRule>
  </conditionalFormatting>
  <conditionalFormatting sqref="H85:H87">
    <cfRule type="containsText" dxfId="171" priority="231" operator="containsText" text="ON HOLD">
      <formula>NOT(ISERROR(SEARCH("ON HOLD",H85)))</formula>
    </cfRule>
    <cfRule type="containsText" dxfId="170" priority="232" operator="containsText" text="COMPLETE">
      <formula>NOT(ISERROR(SEARCH("COMPLETE",H85)))</formula>
    </cfRule>
    <cfRule type="containsText" dxfId="169" priority="233" operator="containsText" text="IN PROGRESS">
      <formula>NOT(ISERROR(SEARCH("IN PROGRESS",H85)))</formula>
    </cfRule>
    <cfRule type="containsText" dxfId="168" priority="234" operator="containsText" text="NOT STARTED">
      <formula>NOT(ISERROR(SEARCH("NOT STARTED",H85)))</formula>
    </cfRule>
  </conditionalFormatting>
  <conditionalFormatting sqref="H78">
    <cfRule type="containsText" dxfId="167" priority="226" operator="containsText" text="ON HOLD">
      <formula>NOT(ISERROR(SEARCH("ON HOLD",H78)))</formula>
    </cfRule>
    <cfRule type="containsText" dxfId="166" priority="227" operator="containsText" text="COMPLETE">
      <formula>NOT(ISERROR(SEARCH("COMPLETE",H78)))</formula>
    </cfRule>
    <cfRule type="containsText" dxfId="165" priority="228" operator="containsText" text="IN PROGRESS">
      <formula>NOT(ISERROR(SEARCH("IN PROGRESS",H78)))</formula>
    </cfRule>
    <cfRule type="containsText" dxfId="164" priority="229" operator="containsText" text="NOT STARTED">
      <formula>NOT(ISERROR(SEARCH("NOT STARTED",H78)))</formula>
    </cfRule>
  </conditionalFormatting>
  <conditionalFormatting sqref="H96:H97">
    <cfRule type="containsText" dxfId="163" priority="216" operator="containsText" text="ON HOLD">
      <formula>NOT(ISERROR(SEARCH("ON HOLD",H96)))</formula>
    </cfRule>
    <cfRule type="containsText" dxfId="162" priority="217" operator="containsText" text="COMPLETE">
      <formula>NOT(ISERROR(SEARCH("COMPLETE",H96)))</formula>
    </cfRule>
    <cfRule type="containsText" dxfId="161" priority="218" operator="containsText" text="IN PROGRESS">
      <formula>NOT(ISERROR(SEARCH("IN PROGRESS",H96)))</formula>
    </cfRule>
    <cfRule type="containsText" dxfId="160" priority="219" operator="containsText" text="NOT STARTED">
      <formula>NOT(ISERROR(SEARCH("NOT STARTED",H96)))</formula>
    </cfRule>
  </conditionalFormatting>
  <conditionalFormatting sqref="H126:H129">
    <cfRule type="containsText" dxfId="159" priority="211" operator="containsText" text="ON HOLD">
      <formula>NOT(ISERROR(SEARCH("ON HOLD",H126)))</formula>
    </cfRule>
    <cfRule type="containsText" dxfId="158" priority="212" operator="containsText" text="COMPLETE">
      <formula>NOT(ISERROR(SEARCH("COMPLETE",H126)))</formula>
    </cfRule>
    <cfRule type="containsText" dxfId="157" priority="213" operator="containsText" text="IN PROGRESS">
      <formula>NOT(ISERROR(SEARCH("IN PROGRESS",H126)))</formula>
    </cfRule>
    <cfRule type="containsText" dxfId="156" priority="214" operator="containsText" text="NOT STARTED">
      <formula>NOT(ISERROR(SEARCH("NOT STARTED",H126)))</formula>
    </cfRule>
  </conditionalFormatting>
  <conditionalFormatting sqref="H108:H109 H123:H125">
    <cfRule type="containsText" dxfId="155" priority="206" operator="containsText" text="ON HOLD">
      <formula>NOT(ISERROR(SEARCH("ON HOLD",H108)))</formula>
    </cfRule>
    <cfRule type="containsText" dxfId="154" priority="207" operator="containsText" text="COMPLETE">
      <formula>NOT(ISERROR(SEARCH("COMPLETE",H108)))</formula>
    </cfRule>
    <cfRule type="containsText" dxfId="153" priority="208" operator="containsText" text="IN PROGRESS">
      <formula>NOT(ISERROR(SEARCH("IN PROGRESS",H108)))</formula>
    </cfRule>
    <cfRule type="containsText" dxfId="152" priority="209" operator="containsText" text="NOT STARTED">
      <formula>NOT(ISERROR(SEARCH("NOT STARTED",H108)))</formula>
    </cfRule>
  </conditionalFormatting>
  <conditionalFormatting sqref="H103:H107">
    <cfRule type="containsText" dxfId="151" priority="201" operator="containsText" text="ON HOLD">
      <formula>NOT(ISERROR(SEARCH("ON HOLD",H103)))</formula>
    </cfRule>
    <cfRule type="containsText" dxfId="150" priority="202" operator="containsText" text="COMPLETE">
      <formula>NOT(ISERROR(SEARCH("COMPLETE",H103)))</formula>
    </cfRule>
    <cfRule type="containsText" dxfId="149" priority="203" operator="containsText" text="IN PROGRESS">
      <formula>NOT(ISERROR(SEARCH("IN PROGRESS",H103)))</formula>
    </cfRule>
    <cfRule type="containsText" dxfId="148" priority="204" operator="containsText" text="NOT STARTED">
      <formula>NOT(ISERROR(SEARCH("NOT STARTED",H103)))</formula>
    </cfRule>
  </conditionalFormatting>
  <conditionalFormatting sqref="H118:H122">
    <cfRule type="containsText" dxfId="147" priority="196" operator="containsText" text="ON HOLD">
      <formula>NOT(ISERROR(SEARCH("ON HOLD",H118)))</formula>
    </cfRule>
    <cfRule type="containsText" dxfId="146" priority="197" operator="containsText" text="COMPLETE">
      <formula>NOT(ISERROR(SEARCH("COMPLETE",H118)))</formula>
    </cfRule>
    <cfRule type="containsText" dxfId="145" priority="198" operator="containsText" text="IN PROGRESS">
      <formula>NOT(ISERROR(SEARCH("IN PROGRESS",H118)))</formula>
    </cfRule>
    <cfRule type="containsText" dxfId="144" priority="199" operator="containsText" text="NOT STARTED">
      <formula>NOT(ISERROR(SEARCH("NOT STARTED",H118)))</formula>
    </cfRule>
  </conditionalFormatting>
  <conditionalFormatting sqref="H113:H117">
    <cfRule type="containsText" dxfId="143" priority="191" operator="containsText" text="ON HOLD">
      <formula>NOT(ISERROR(SEARCH("ON HOLD",H113)))</formula>
    </cfRule>
    <cfRule type="containsText" dxfId="142" priority="192" operator="containsText" text="COMPLETE">
      <formula>NOT(ISERROR(SEARCH("COMPLETE",H113)))</formula>
    </cfRule>
    <cfRule type="containsText" dxfId="141" priority="193" operator="containsText" text="IN PROGRESS">
      <formula>NOT(ISERROR(SEARCH("IN PROGRESS",H113)))</formula>
    </cfRule>
    <cfRule type="containsText" dxfId="140" priority="194" operator="containsText" text="NOT STARTED">
      <formula>NOT(ISERROR(SEARCH("NOT STARTED",H113)))</formula>
    </cfRule>
  </conditionalFormatting>
  <conditionalFormatting sqref="H110:H112">
    <cfRule type="containsText" dxfId="139" priority="186" operator="containsText" text="ON HOLD">
      <formula>NOT(ISERROR(SEARCH("ON HOLD",H110)))</formula>
    </cfRule>
    <cfRule type="containsText" dxfId="138" priority="187" operator="containsText" text="COMPLETE">
      <formula>NOT(ISERROR(SEARCH("COMPLETE",H110)))</formula>
    </cfRule>
    <cfRule type="containsText" dxfId="137" priority="188" operator="containsText" text="IN PROGRESS">
      <formula>NOT(ISERROR(SEARCH("IN PROGRESS",H110)))</formula>
    </cfRule>
    <cfRule type="containsText" dxfId="136" priority="189" operator="containsText" text="NOT STARTED">
      <formula>NOT(ISERROR(SEARCH("NOT STARTED",H110)))</formula>
    </cfRule>
  </conditionalFormatting>
  <conditionalFormatting sqref="H132:H137">
    <cfRule type="containsText" dxfId="135" priority="181" operator="containsText" text="ON HOLD">
      <formula>NOT(ISERROR(SEARCH("ON HOLD",H132)))</formula>
    </cfRule>
    <cfRule type="containsText" dxfId="134" priority="182" operator="containsText" text="COMPLETE">
      <formula>NOT(ISERROR(SEARCH("COMPLETE",H132)))</formula>
    </cfRule>
    <cfRule type="containsText" dxfId="133" priority="183" operator="containsText" text="IN PROGRESS">
      <formula>NOT(ISERROR(SEARCH("IN PROGRESS",H132)))</formula>
    </cfRule>
    <cfRule type="containsText" dxfId="132" priority="184" operator="containsText" text="NOT STARTED">
      <formula>NOT(ISERROR(SEARCH("NOT STARTED",H132)))</formula>
    </cfRule>
  </conditionalFormatting>
  <conditionalFormatting sqref="H142:H145">
    <cfRule type="containsText" dxfId="131" priority="171" operator="containsText" text="ON HOLD">
      <formula>NOT(ISERROR(SEARCH("ON HOLD",H142)))</formula>
    </cfRule>
    <cfRule type="containsText" dxfId="130" priority="172" operator="containsText" text="COMPLETE">
      <formula>NOT(ISERROR(SEARCH("COMPLETE",H142)))</formula>
    </cfRule>
    <cfRule type="containsText" dxfId="129" priority="173" operator="containsText" text="IN PROGRESS">
      <formula>NOT(ISERROR(SEARCH("IN PROGRESS",H142)))</formula>
    </cfRule>
    <cfRule type="containsText" dxfId="128" priority="174" operator="containsText" text="NOT STARTED">
      <formula>NOT(ISERROR(SEARCH("NOT STARTED",H142)))</formula>
    </cfRule>
  </conditionalFormatting>
  <conditionalFormatting sqref="H177:H180">
    <cfRule type="containsText" dxfId="127" priority="166" operator="containsText" text="ON HOLD">
      <formula>NOT(ISERROR(SEARCH("ON HOLD",H177)))</formula>
    </cfRule>
    <cfRule type="containsText" dxfId="126" priority="167" operator="containsText" text="COMPLETE">
      <formula>NOT(ISERROR(SEARCH("COMPLETE",H177)))</formula>
    </cfRule>
    <cfRule type="containsText" dxfId="125" priority="168" operator="containsText" text="IN PROGRESS">
      <formula>NOT(ISERROR(SEARCH("IN PROGRESS",H177)))</formula>
    </cfRule>
    <cfRule type="containsText" dxfId="124" priority="169" operator="containsText" text="NOT STARTED">
      <formula>NOT(ISERROR(SEARCH("NOT STARTED",H177)))</formula>
    </cfRule>
  </conditionalFormatting>
  <conditionalFormatting sqref="H173:H176">
    <cfRule type="containsText" dxfId="123" priority="161" operator="containsText" text="ON HOLD">
      <formula>NOT(ISERROR(SEARCH("ON HOLD",H173)))</formula>
    </cfRule>
    <cfRule type="containsText" dxfId="122" priority="162" operator="containsText" text="COMPLETE">
      <formula>NOT(ISERROR(SEARCH("COMPLETE",H173)))</formula>
    </cfRule>
    <cfRule type="containsText" dxfId="121" priority="163" operator="containsText" text="IN PROGRESS">
      <formula>NOT(ISERROR(SEARCH("IN PROGRESS",H173)))</formula>
    </cfRule>
    <cfRule type="containsText" dxfId="120" priority="164" operator="containsText" text="NOT STARTED">
      <formula>NOT(ISERROR(SEARCH("NOT STARTED",H173)))</formula>
    </cfRule>
  </conditionalFormatting>
  <conditionalFormatting sqref="H169:H172">
    <cfRule type="containsText" dxfId="119" priority="156" operator="containsText" text="ON HOLD">
      <formula>NOT(ISERROR(SEARCH("ON HOLD",H169)))</formula>
    </cfRule>
    <cfRule type="containsText" dxfId="118" priority="157" operator="containsText" text="COMPLETE">
      <formula>NOT(ISERROR(SEARCH("COMPLETE",H169)))</formula>
    </cfRule>
    <cfRule type="containsText" dxfId="117" priority="158" operator="containsText" text="IN PROGRESS">
      <formula>NOT(ISERROR(SEARCH("IN PROGRESS",H169)))</formula>
    </cfRule>
    <cfRule type="containsText" dxfId="116" priority="159" operator="containsText" text="NOT STARTED">
      <formula>NOT(ISERROR(SEARCH("NOT STARTED",H169)))</formula>
    </cfRule>
  </conditionalFormatting>
  <conditionalFormatting sqref="H154:H159">
    <cfRule type="containsText" dxfId="115" priority="151" operator="containsText" text="ON HOLD">
      <formula>NOT(ISERROR(SEARCH("ON HOLD",H154)))</formula>
    </cfRule>
    <cfRule type="containsText" dxfId="114" priority="152" operator="containsText" text="COMPLETE">
      <formula>NOT(ISERROR(SEARCH("COMPLETE",H154)))</formula>
    </cfRule>
    <cfRule type="containsText" dxfId="113" priority="153" operator="containsText" text="IN PROGRESS">
      <formula>NOT(ISERROR(SEARCH("IN PROGRESS",H154)))</formula>
    </cfRule>
    <cfRule type="containsText" dxfId="112" priority="154" operator="containsText" text="NOT STARTED">
      <formula>NOT(ISERROR(SEARCH("NOT STARTED",H154)))</formula>
    </cfRule>
  </conditionalFormatting>
  <conditionalFormatting sqref="H185:H187">
    <cfRule type="containsText" dxfId="111" priority="136" operator="containsText" text="ON HOLD">
      <formula>NOT(ISERROR(SEARCH("ON HOLD",H185)))</formula>
    </cfRule>
    <cfRule type="containsText" dxfId="110" priority="137" operator="containsText" text="COMPLETE">
      <formula>NOT(ISERROR(SEARCH("COMPLETE",H185)))</formula>
    </cfRule>
    <cfRule type="containsText" dxfId="109" priority="138" operator="containsText" text="IN PROGRESS">
      <formula>NOT(ISERROR(SEARCH("IN PROGRESS",H185)))</formula>
    </cfRule>
    <cfRule type="containsText" dxfId="108" priority="139" operator="containsText" text="NOT STARTED">
      <formula>NOT(ISERROR(SEARCH("NOT STARTED",H185)))</formula>
    </cfRule>
  </conditionalFormatting>
  <conditionalFormatting sqref="H162">
    <cfRule type="containsText" dxfId="107" priority="131" operator="containsText" text="ON HOLD">
      <formula>NOT(ISERROR(SEARCH("ON HOLD",H162)))</formula>
    </cfRule>
    <cfRule type="containsText" dxfId="106" priority="132" operator="containsText" text="COMPLETE">
      <formula>NOT(ISERROR(SEARCH("COMPLETE",H162)))</formula>
    </cfRule>
    <cfRule type="containsText" dxfId="105" priority="133" operator="containsText" text="IN PROGRESS">
      <formula>NOT(ISERROR(SEARCH("IN PROGRESS",H162)))</formula>
    </cfRule>
    <cfRule type="containsText" dxfId="104" priority="134" operator="containsText" text="NOT STARTED">
      <formula>NOT(ISERROR(SEARCH("NOT STARTED",H162)))</formula>
    </cfRule>
  </conditionalFormatting>
  <conditionalFormatting sqref="H188">
    <cfRule type="containsText" dxfId="103" priority="126" operator="containsText" text="ON HOLD">
      <formula>NOT(ISERROR(SEARCH("ON HOLD",H188)))</formula>
    </cfRule>
    <cfRule type="containsText" dxfId="102" priority="127" operator="containsText" text="COMPLETE">
      <formula>NOT(ISERROR(SEARCH("COMPLETE",H188)))</formula>
    </cfRule>
    <cfRule type="containsText" dxfId="101" priority="128" operator="containsText" text="IN PROGRESS">
      <formula>NOT(ISERROR(SEARCH("IN PROGRESS",H188)))</formula>
    </cfRule>
    <cfRule type="containsText" dxfId="100" priority="129" operator="containsText" text="NOT STARTED">
      <formula>NOT(ISERROR(SEARCH("NOT STARTED",H188)))</formula>
    </cfRule>
  </conditionalFormatting>
  <conditionalFormatting sqref="H196:H203">
    <cfRule type="containsText" dxfId="99" priority="121" operator="containsText" text="ON HOLD">
      <formula>NOT(ISERROR(SEARCH("ON HOLD",H196)))</formula>
    </cfRule>
    <cfRule type="containsText" dxfId="98" priority="122" operator="containsText" text="COMPLETE">
      <formula>NOT(ISERROR(SEARCH("COMPLETE",H196)))</formula>
    </cfRule>
    <cfRule type="containsText" dxfId="97" priority="123" operator="containsText" text="IN PROGRESS">
      <formula>NOT(ISERROR(SEARCH("IN PROGRESS",H196)))</formula>
    </cfRule>
    <cfRule type="containsText" dxfId="96" priority="124" operator="containsText" text="NOT STARTED">
      <formula>NOT(ISERROR(SEARCH("NOT STARTED",H196)))</formula>
    </cfRule>
  </conditionalFormatting>
  <conditionalFormatting sqref="H207:H210">
    <cfRule type="containsText" dxfId="95" priority="116" operator="containsText" text="ON HOLD">
      <formula>NOT(ISERROR(SEARCH("ON HOLD",H207)))</formula>
    </cfRule>
    <cfRule type="containsText" dxfId="94" priority="117" operator="containsText" text="COMPLETE">
      <formula>NOT(ISERROR(SEARCH("COMPLETE",H207)))</formula>
    </cfRule>
    <cfRule type="containsText" dxfId="93" priority="118" operator="containsText" text="IN PROGRESS">
      <formula>NOT(ISERROR(SEARCH("IN PROGRESS",H207)))</formula>
    </cfRule>
    <cfRule type="containsText" dxfId="92" priority="119" operator="containsText" text="NOT STARTED">
      <formula>NOT(ISERROR(SEARCH("NOT STARTED",H207)))</formula>
    </cfRule>
  </conditionalFormatting>
  <conditionalFormatting sqref="H254:H262">
    <cfRule type="containsText" dxfId="91" priority="111" operator="containsText" text="ON HOLD">
      <formula>NOT(ISERROR(SEARCH("ON HOLD",H254)))</formula>
    </cfRule>
    <cfRule type="containsText" dxfId="90" priority="112" operator="containsText" text="COMPLETE">
      <formula>NOT(ISERROR(SEARCH("COMPLETE",H254)))</formula>
    </cfRule>
    <cfRule type="containsText" dxfId="89" priority="113" operator="containsText" text="IN PROGRESS">
      <formula>NOT(ISERROR(SEARCH("IN PROGRESS",H254)))</formula>
    </cfRule>
    <cfRule type="containsText" dxfId="88" priority="114" operator="containsText" text="NOT STARTED">
      <formula>NOT(ISERROR(SEARCH("NOT STARTED",H254)))</formula>
    </cfRule>
  </conditionalFormatting>
  <conditionalFormatting sqref="H231:H238">
    <cfRule type="containsText" dxfId="87" priority="106" operator="containsText" text="ON HOLD">
      <formula>NOT(ISERROR(SEARCH("ON HOLD",H231)))</formula>
    </cfRule>
    <cfRule type="containsText" dxfId="86" priority="107" operator="containsText" text="COMPLETE">
      <formula>NOT(ISERROR(SEARCH("COMPLETE",H231)))</formula>
    </cfRule>
    <cfRule type="containsText" dxfId="85" priority="108" operator="containsText" text="IN PROGRESS">
      <formula>NOT(ISERROR(SEARCH("IN PROGRESS",H231)))</formula>
    </cfRule>
    <cfRule type="containsText" dxfId="84" priority="109" operator="containsText" text="NOT STARTED">
      <formula>NOT(ISERROR(SEARCH("NOT STARTED",H231)))</formula>
    </cfRule>
  </conditionalFormatting>
  <conditionalFormatting sqref="H268:H272">
    <cfRule type="containsText" dxfId="83" priority="101" operator="containsText" text="ON HOLD">
      <formula>NOT(ISERROR(SEARCH("ON HOLD",H268)))</formula>
    </cfRule>
    <cfRule type="containsText" dxfId="82" priority="102" operator="containsText" text="COMPLETE">
      <formula>NOT(ISERROR(SEARCH("COMPLETE",H268)))</formula>
    </cfRule>
    <cfRule type="containsText" dxfId="81" priority="103" operator="containsText" text="IN PROGRESS">
      <formula>NOT(ISERROR(SEARCH("IN PROGRESS",H268)))</formula>
    </cfRule>
    <cfRule type="containsText" dxfId="80" priority="104" operator="containsText" text="NOT STARTED">
      <formula>NOT(ISERROR(SEARCH("NOT STARTED",H268)))</formula>
    </cfRule>
  </conditionalFormatting>
  <conditionalFormatting sqref="H278">
    <cfRule type="containsText" dxfId="79" priority="96" operator="containsText" text="ON HOLD">
      <formula>NOT(ISERROR(SEARCH("ON HOLD",H278)))</formula>
    </cfRule>
    <cfRule type="containsText" dxfId="78" priority="97" operator="containsText" text="COMPLETE">
      <formula>NOT(ISERROR(SEARCH("COMPLETE",H278)))</formula>
    </cfRule>
    <cfRule type="containsText" dxfId="77" priority="98" operator="containsText" text="IN PROGRESS">
      <formula>NOT(ISERROR(SEARCH("IN PROGRESS",H278)))</formula>
    </cfRule>
    <cfRule type="containsText" dxfId="76" priority="99" operator="containsText" text="NOT STARTED">
      <formula>NOT(ISERROR(SEARCH("NOT STARTED",H278)))</formula>
    </cfRule>
  </conditionalFormatting>
  <conditionalFormatting sqref="H279:H281">
    <cfRule type="containsText" dxfId="75" priority="91" operator="containsText" text="ON HOLD">
      <formula>NOT(ISERROR(SEARCH("ON HOLD",H279)))</formula>
    </cfRule>
    <cfRule type="containsText" dxfId="74" priority="92" operator="containsText" text="COMPLETE">
      <formula>NOT(ISERROR(SEARCH("COMPLETE",H279)))</formula>
    </cfRule>
    <cfRule type="containsText" dxfId="73" priority="93" operator="containsText" text="IN PROGRESS">
      <formula>NOT(ISERROR(SEARCH("IN PROGRESS",H279)))</formula>
    </cfRule>
    <cfRule type="containsText" dxfId="72" priority="94" operator="containsText" text="NOT STARTED">
      <formula>NOT(ISERROR(SEARCH("NOT STARTED",H279)))</formula>
    </cfRule>
  </conditionalFormatting>
  <conditionalFormatting sqref="H296:H298">
    <cfRule type="containsText" dxfId="71" priority="86" operator="containsText" text="ON HOLD">
      <formula>NOT(ISERROR(SEARCH("ON HOLD",H296)))</formula>
    </cfRule>
    <cfRule type="containsText" dxfId="70" priority="87" operator="containsText" text="COMPLETE">
      <formula>NOT(ISERROR(SEARCH("COMPLETE",H296)))</formula>
    </cfRule>
    <cfRule type="containsText" dxfId="69" priority="88" operator="containsText" text="IN PROGRESS">
      <formula>NOT(ISERROR(SEARCH("IN PROGRESS",H296)))</formula>
    </cfRule>
    <cfRule type="containsText" dxfId="68" priority="89" operator="containsText" text="NOT STARTED">
      <formula>NOT(ISERROR(SEARCH("NOT STARTED",H296)))</formula>
    </cfRule>
  </conditionalFormatting>
  <conditionalFormatting sqref="H292:H295">
    <cfRule type="containsText" dxfId="67" priority="81" operator="containsText" text="ON HOLD">
      <formula>NOT(ISERROR(SEARCH("ON HOLD",H292)))</formula>
    </cfRule>
    <cfRule type="containsText" dxfId="66" priority="82" operator="containsText" text="COMPLETE">
      <formula>NOT(ISERROR(SEARCH("COMPLETE",H292)))</formula>
    </cfRule>
    <cfRule type="containsText" dxfId="65" priority="83" operator="containsText" text="IN PROGRESS">
      <formula>NOT(ISERROR(SEARCH("IN PROGRESS",H292)))</formula>
    </cfRule>
    <cfRule type="containsText" dxfId="64" priority="84" operator="containsText" text="NOT STARTED">
      <formula>NOT(ISERROR(SEARCH("NOT STARTED",H292)))</formula>
    </cfRule>
  </conditionalFormatting>
  <conditionalFormatting sqref="H288:H291">
    <cfRule type="containsText" dxfId="63" priority="76" operator="containsText" text="ON HOLD">
      <formula>NOT(ISERROR(SEARCH("ON HOLD",H288)))</formula>
    </cfRule>
    <cfRule type="containsText" dxfId="62" priority="77" operator="containsText" text="COMPLETE">
      <formula>NOT(ISERROR(SEARCH("COMPLETE",H288)))</formula>
    </cfRule>
    <cfRule type="containsText" dxfId="61" priority="78" operator="containsText" text="IN PROGRESS">
      <formula>NOT(ISERROR(SEARCH("IN PROGRESS",H288)))</formula>
    </cfRule>
    <cfRule type="containsText" dxfId="60" priority="79" operator="containsText" text="NOT STARTED">
      <formula>NOT(ISERROR(SEARCH("NOT STARTED",H288)))</formula>
    </cfRule>
  </conditionalFormatting>
  <conditionalFormatting sqref="H305:H308">
    <cfRule type="containsText" dxfId="59" priority="71" operator="containsText" text="ON HOLD">
      <formula>NOT(ISERROR(SEARCH("ON HOLD",H305)))</formula>
    </cfRule>
    <cfRule type="containsText" dxfId="58" priority="72" operator="containsText" text="COMPLETE">
      <formula>NOT(ISERROR(SEARCH("COMPLETE",H305)))</formula>
    </cfRule>
    <cfRule type="containsText" dxfId="57" priority="73" operator="containsText" text="IN PROGRESS">
      <formula>NOT(ISERROR(SEARCH("IN PROGRESS",H305)))</formula>
    </cfRule>
    <cfRule type="containsText" dxfId="56" priority="74" operator="containsText" text="NOT STARTED">
      <formula>NOT(ISERROR(SEARCH("NOT STARTED",H305)))</formula>
    </cfRule>
  </conditionalFormatting>
  <conditionalFormatting sqref="H329:H332">
    <cfRule type="containsText" dxfId="55" priority="66" operator="containsText" text="ON HOLD">
      <formula>NOT(ISERROR(SEARCH("ON HOLD",H329)))</formula>
    </cfRule>
    <cfRule type="containsText" dxfId="54" priority="67" operator="containsText" text="COMPLETE">
      <formula>NOT(ISERROR(SEARCH("COMPLETE",H329)))</formula>
    </cfRule>
    <cfRule type="containsText" dxfId="53" priority="68" operator="containsText" text="IN PROGRESS">
      <formula>NOT(ISERROR(SEARCH("IN PROGRESS",H329)))</formula>
    </cfRule>
    <cfRule type="containsText" dxfId="52" priority="69" operator="containsText" text="NOT STARTED">
      <formula>NOT(ISERROR(SEARCH("NOT STARTED",H329)))</formula>
    </cfRule>
  </conditionalFormatting>
  <conditionalFormatting sqref="H325:H328">
    <cfRule type="containsText" dxfId="51" priority="61" operator="containsText" text="ON HOLD">
      <formula>NOT(ISERROR(SEARCH("ON HOLD",H325)))</formula>
    </cfRule>
    <cfRule type="containsText" dxfId="50" priority="62" operator="containsText" text="COMPLETE">
      <formula>NOT(ISERROR(SEARCH("COMPLETE",H325)))</formula>
    </cfRule>
    <cfRule type="containsText" dxfId="49" priority="63" operator="containsText" text="IN PROGRESS">
      <formula>NOT(ISERROR(SEARCH("IN PROGRESS",H325)))</formula>
    </cfRule>
    <cfRule type="containsText" dxfId="48" priority="64" operator="containsText" text="NOT STARTED">
      <formula>NOT(ISERROR(SEARCH("NOT STARTED",H325)))</formula>
    </cfRule>
  </conditionalFormatting>
  <conditionalFormatting sqref="H315:H318">
    <cfRule type="containsText" dxfId="47" priority="56" operator="containsText" text="ON HOLD">
      <formula>NOT(ISERROR(SEARCH("ON HOLD",H315)))</formula>
    </cfRule>
    <cfRule type="containsText" dxfId="46" priority="57" operator="containsText" text="COMPLETE">
      <formula>NOT(ISERROR(SEARCH("COMPLETE",H315)))</formula>
    </cfRule>
    <cfRule type="containsText" dxfId="45" priority="58" operator="containsText" text="IN PROGRESS">
      <formula>NOT(ISERROR(SEARCH("IN PROGRESS",H315)))</formula>
    </cfRule>
    <cfRule type="containsText" dxfId="44" priority="59" operator="containsText" text="NOT STARTED">
      <formula>NOT(ISERROR(SEARCH("NOT STARTED",H315)))</formula>
    </cfRule>
  </conditionalFormatting>
  <conditionalFormatting sqref="H323:H324">
    <cfRule type="containsText" dxfId="43" priority="51" operator="containsText" text="ON HOLD">
      <formula>NOT(ISERROR(SEARCH("ON HOLD",H323)))</formula>
    </cfRule>
    <cfRule type="containsText" dxfId="42" priority="52" operator="containsText" text="COMPLETE">
      <formula>NOT(ISERROR(SEARCH("COMPLETE",H323)))</formula>
    </cfRule>
    <cfRule type="containsText" dxfId="41" priority="53" operator="containsText" text="IN PROGRESS">
      <formula>NOT(ISERROR(SEARCH("IN PROGRESS",H323)))</formula>
    </cfRule>
    <cfRule type="containsText" dxfId="40" priority="54" operator="containsText" text="NOT STARTED">
      <formula>NOT(ISERROR(SEARCH("NOT STARTED",H323)))</formula>
    </cfRule>
  </conditionalFormatting>
  <conditionalFormatting sqref="H319:H322">
    <cfRule type="containsText" dxfId="39" priority="46" operator="containsText" text="ON HOLD">
      <formula>NOT(ISERROR(SEARCH("ON HOLD",H319)))</formula>
    </cfRule>
    <cfRule type="containsText" dxfId="38" priority="47" operator="containsText" text="COMPLETE">
      <formula>NOT(ISERROR(SEARCH("COMPLETE",H319)))</formula>
    </cfRule>
    <cfRule type="containsText" dxfId="37" priority="48" operator="containsText" text="IN PROGRESS">
      <formula>NOT(ISERROR(SEARCH("IN PROGRESS",H319)))</formula>
    </cfRule>
    <cfRule type="containsText" dxfId="36" priority="49" operator="containsText" text="NOT STARTED">
      <formula>NOT(ISERROR(SEARCH("NOT STARTED",H319)))</formula>
    </cfRule>
  </conditionalFormatting>
  <conditionalFormatting sqref="H336">
    <cfRule type="containsText" dxfId="35" priority="41" operator="containsText" text="ON HOLD">
      <formula>NOT(ISERROR(SEARCH("ON HOLD",H336)))</formula>
    </cfRule>
    <cfRule type="containsText" dxfId="34" priority="42" operator="containsText" text="COMPLETE">
      <formula>NOT(ISERROR(SEARCH("COMPLETE",H336)))</formula>
    </cfRule>
    <cfRule type="containsText" dxfId="33" priority="43" operator="containsText" text="IN PROGRESS">
      <formula>NOT(ISERROR(SEARCH("IN PROGRESS",H336)))</formula>
    </cfRule>
    <cfRule type="containsText" dxfId="32" priority="44" operator="containsText" text="NOT STARTED">
      <formula>NOT(ISERROR(SEARCH("NOT STARTED",H336)))</formula>
    </cfRule>
  </conditionalFormatting>
  <conditionalFormatting sqref="H355:H356 H363:H366">
    <cfRule type="containsText" dxfId="31" priority="36" operator="containsText" text="ON HOLD">
      <formula>NOT(ISERROR(SEARCH("ON HOLD",H355)))</formula>
    </cfRule>
    <cfRule type="containsText" dxfId="30" priority="37" operator="containsText" text="COMPLETE">
      <formula>NOT(ISERROR(SEARCH("COMPLETE",H355)))</formula>
    </cfRule>
    <cfRule type="containsText" dxfId="29" priority="38" operator="containsText" text="IN PROGRESS">
      <formula>NOT(ISERROR(SEARCH("IN PROGRESS",H355)))</formula>
    </cfRule>
    <cfRule type="containsText" dxfId="28" priority="39" operator="containsText" text="NOT STARTED">
      <formula>NOT(ISERROR(SEARCH("NOT STARTED",H355)))</formula>
    </cfRule>
  </conditionalFormatting>
  <conditionalFormatting sqref="H361:H362">
    <cfRule type="containsText" dxfId="27" priority="31" operator="containsText" text="ON HOLD">
      <formula>NOT(ISERROR(SEARCH("ON HOLD",H361)))</formula>
    </cfRule>
    <cfRule type="containsText" dxfId="26" priority="32" operator="containsText" text="COMPLETE">
      <formula>NOT(ISERROR(SEARCH("COMPLETE",H361)))</formula>
    </cfRule>
    <cfRule type="containsText" dxfId="25" priority="33" operator="containsText" text="IN PROGRESS">
      <formula>NOT(ISERROR(SEARCH("IN PROGRESS",H361)))</formula>
    </cfRule>
    <cfRule type="containsText" dxfId="24" priority="34" operator="containsText" text="NOT STARTED">
      <formula>NOT(ISERROR(SEARCH("NOT STARTED",H361)))</formula>
    </cfRule>
  </conditionalFormatting>
  <conditionalFormatting sqref="H357:H360">
    <cfRule type="containsText" dxfId="23" priority="26" operator="containsText" text="ON HOLD">
      <formula>NOT(ISERROR(SEARCH("ON HOLD",H357)))</formula>
    </cfRule>
    <cfRule type="containsText" dxfId="22" priority="27" operator="containsText" text="COMPLETE">
      <formula>NOT(ISERROR(SEARCH("COMPLETE",H357)))</formula>
    </cfRule>
    <cfRule type="containsText" dxfId="21" priority="28" operator="containsText" text="IN PROGRESS">
      <formula>NOT(ISERROR(SEARCH("IN PROGRESS",H357)))</formula>
    </cfRule>
    <cfRule type="containsText" dxfId="20" priority="29" operator="containsText" text="NOT STARTED">
      <formula>NOT(ISERROR(SEARCH("NOT STARTED",H357)))</formula>
    </cfRule>
  </conditionalFormatting>
  <conditionalFormatting sqref="H374:H380">
    <cfRule type="containsText" dxfId="19" priority="21" operator="containsText" text="ON HOLD">
      <formula>NOT(ISERROR(SEARCH("ON HOLD",H374)))</formula>
    </cfRule>
    <cfRule type="containsText" dxfId="18" priority="22" operator="containsText" text="COMPLETE">
      <formula>NOT(ISERROR(SEARCH("COMPLETE",H374)))</formula>
    </cfRule>
    <cfRule type="containsText" dxfId="17" priority="23" operator="containsText" text="IN PROGRESS">
      <formula>NOT(ISERROR(SEARCH("IN PROGRESS",H374)))</formula>
    </cfRule>
    <cfRule type="containsText" dxfId="16" priority="24" operator="containsText" text="NOT STARTED">
      <formula>NOT(ISERROR(SEARCH("NOT STARTED",H374)))</formula>
    </cfRule>
  </conditionalFormatting>
  <conditionalFormatting sqref="H218:H223">
    <cfRule type="containsText" dxfId="15" priority="16" operator="containsText" text="ON HOLD">
      <formula>NOT(ISERROR(SEARCH("ON HOLD",H218)))</formula>
    </cfRule>
    <cfRule type="containsText" dxfId="14" priority="17" operator="containsText" text="COMPLETE">
      <formula>NOT(ISERROR(SEARCH("COMPLETE",H218)))</formula>
    </cfRule>
    <cfRule type="containsText" dxfId="13" priority="18" operator="containsText" text="IN PROGRESS">
      <formula>NOT(ISERROR(SEARCH("IN PROGRESS",H218)))</formula>
    </cfRule>
    <cfRule type="containsText" dxfId="12" priority="19" operator="containsText" text="NOT STARTED">
      <formula>NOT(ISERROR(SEARCH("NOT STARTED",H218)))</formula>
    </cfRule>
  </conditionalFormatting>
  <conditionalFormatting sqref="H394:H397">
    <cfRule type="containsText" dxfId="11" priority="11" operator="containsText" text="ON HOLD">
      <formula>NOT(ISERROR(SEARCH("ON HOLD",H394)))</formula>
    </cfRule>
    <cfRule type="containsText" dxfId="10" priority="12" operator="containsText" text="COMPLETE">
      <formula>NOT(ISERROR(SEARCH("COMPLETE",H394)))</formula>
    </cfRule>
    <cfRule type="containsText" dxfId="9" priority="13" operator="containsText" text="IN PROGRESS">
      <formula>NOT(ISERROR(SEARCH("IN PROGRESS",H394)))</formula>
    </cfRule>
    <cfRule type="containsText" dxfId="8" priority="14" operator="containsText" text="NOT STARTED">
      <formula>NOT(ISERROR(SEARCH("NOT STARTED",H394)))</formula>
    </cfRule>
  </conditionalFormatting>
  <conditionalFormatting sqref="H391:H393">
    <cfRule type="containsText" dxfId="7" priority="6" operator="containsText" text="ON HOLD">
      <formula>NOT(ISERROR(SEARCH("ON HOLD",H391)))</formula>
    </cfRule>
    <cfRule type="containsText" dxfId="6" priority="7" operator="containsText" text="COMPLETE">
      <formula>NOT(ISERROR(SEARCH("COMPLETE",H391)))</formula>
    </cfRule>
    <cfRule type="containsText" dxfId="5" priority="8" operator="containsText" text="IN PROGRESS">
      <formula>NOT(ISERROR(SEARCH("IN PROGRESS",H391)))</formula>
    </cfRule>
    <cfRule type="containsText" dxfId="4" priority="9" operator="containsText" text="NOT STARTED">
      <formula>NOT(ISERROR(SEARCH("NOT STARTED",H391)))</formula>
    </cfRule>
  </conditionalFormatting>
  <conditionalFormatting sqref="H387:H390">
    <cfRule type="containsText" dxfId="3" priority="1" operator="containsText" text="ON HOLD">
      <formula>NOT(ISERROR(SEARCH("ON HOLD",H387)))</formula>
    </cfRule>
    <cfRule type="containsText" dxfId="2" priority="2" operator="containsText" text="COMPLETE">
      <formula>NOT(ISERROR(SEARCH("COMPLETE",H387)))</formula>
    </cfRule>
    <cfRule type="containsText" dxfId="1" priority="3" operator="containsText" text="IN PROGRESS">
      <formula>NOT(ISERROR(SEARCH("IN PROGRESS",H387)))</formula>
    </cfRule>
    <cfRule type="containsText" dxfId="0" priority="4" operator="containsText" text="NOT STARTED">
      <formula>NOT(ISERROR(SEARCH("NOT STARTED",H387)))</formula>
    </cfRule>
  </conditionalFormatting>
  <conditionalFormatting sqref="I9:I402">
    <cfRule type="dataBar" priority="5">
      <dataBar>
        <cfvo type="percent" val="0"/>
        <cfvo type="percent" val="100"/>
        <color theme="5" tint="0.39997558519241921"/>
      </dataBar>
      <extLst>
        <ext xmlns:x14="http://schemas.microsoft.com/office/spreadsheetml/2009/9/main" uri="{B025F937-C7B1-47D3-B67F-A62EFF666E3E}">
          <x14:id>{889D0C7A-13D8-8441-B9F0-AEF5A34F3F42}</x14:id>
        </ext>
      </extLst>
    </cfRule>
  </conditionalFormatting>
  <dataValidations count="1">
    <dataValidation type="list" allowBlank="1" showInputMessage="1" showErrorMessage="1" sqref="H9:H402" xr:uid="{00000000-0002-0000-0000-000000000000}">
      <formula1>$L$9:$L$13</formula1>
    </dataValidation>
  </dataValidations>
  <hyperlinks>
    <hyperlink ref="B404:J406" r:id="rId1" display="CLICK HERE TO CREATE CONSTRUCTION ESTIMATING WORKSHEETS IN SMARTSHEET" xr:uid="{00000000-0004-0000-0000-000000000000}"/>
  </hyperlinks>
  <pageMargins left="0.25" right="0.25" top="0.25" bottom="0.25" header="0" footer="0"/>
  <pageSetup scale="70" fitToHeight="0" orientation="landscape" horizontalDpi="0" verticalDpi="0"/>
  <ignoredErrors>
    <ignoredError sqref="E339 F367:F369 D367:E369 D344:E352 F340:F354 D354:E354 E353 F370:F373 D370:E371 D373:E373 E372 F381:F384 D381:E384 D398:E402 F398:F402 F385:F386 D386:E386 E385" emptyCellReference="1"/>
  </ignoredErrors>
  <drawing r:id="rId2"/>
  <extLst>
    <ext xmlns:x14="http://schemas.microsoft.com/office/spreadsheetml/2009/9/main" uri="{78C0D931-6437-407d-A8EE-F0AAD7539E65}">
      <x14:conditionalFormattings>
        <x14:conditionalFormatting xmlns:xm="http://schemas.microsoft.com/office/excel/2006/main">
          <x14:cfRule type="dataBar" id="{889D0C7A-13D8-8441-B9F0-AEF5A34F3F42}">
            <x14:dataBar minLength="0" maxLength="100" gradient="0" direction="leftToRight" axisPosition="none">
              <x14:cfvo type="percent">
                <xm:f>0</xm:f>
              </x14:cfvo>
              <x14:cfvo type="percent">
                <xm:f>100</xm:f>
              </x14:cfvo>
              <x14:negativeFillColor theme="0"/>
            </x14:dataBar>
          </x14:cfRule>
          <xm:sqref>I9:I402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Y95" sqref="Y95"/>
    </sheetView>
  </sheetViews>
  <sheetFormatPr defaultColWidth="10.875" defaultRowHeight="15" x14ac:dyDescent="0.25"/>
  <cols>
    <col min="1" max="1" width="2.875" style="48" customWidth="1"/>
    <col min="2" max="2" width="73.625" style="48" customWidth="1"/>
    <col min="3" max="16384" width="10.875" style="48"/>
  </cols>
  <sheetData>
    <row r="1" spans="2:2" ht="20.100000000000001" customHeight="1" x14ac:dyDescent="0.25"/>
    <row r="2" spans="2:2" ht="105" customHeight="1" x14ac:dyDescent="0.25">
      <c r="B2" s="49" t="s">
        <v>172</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Construction Est Worksheet</vt:lpstr>
      <vt:lpstr>- Disclaimer -</vt:lpstr>
      <vt:lpstr>'Construction Est Worksheet'!Область_печати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dcterms:created xsi:type="dcterms:W3CDTF">2016-05-31T16:01:17Z</dcterms:created>
  <dcterms:modified xsi:type="dcterms:W3CDTF">2020-12-28T19:25:10Z</dcterms:modified>
</cp:coreProperties>
</file>