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CB810E3F-5F6B-43DC-BB6A-A79A59A3BE4E}" xr6:coauthVersionLast="47" xr6:coauthVersionMax="47" xr10:uidLastSave="{00000000-0000-0000-0000-000000000000}"/>
  <bookViews>
    <workbookView xWindow="-110" yWindow="-110" windowWidth="38620" windowHeight="21220" tabRatio="500" xr2:uid="{00000000-000D-0000-FFFF-FFFF00000000}"/>
  </bookViews>
  <sheets>
    <sheet name="Sample Sm Biz Inventory" sheetId="12" r:id="rId1"/>
    <sheet name="BLANK - Sample Sm Biz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Sample Sm Biz Inventory'!$A$1:$P$26</definedName>
    <definedName name="_xlnm.Print_Area" localSheetId="0">'Sample Sm Biz Inventory'!$A$2:$P$27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Sample Sm Biz Inventory'!$O$1</definedName>
    <definedName name="valHighlight" localSheetId="0">'Sample Sm Biz Inventory'!$O$2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<sst xmlns="http://schemas.openxmlformats.org/spreadsheetml/2006/main" count="133" uniqueCount="90">
  <si>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</si>
  <si>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</si>
  <si>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</si>
  <si>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</si>
  <si>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</si>
  <si>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</si>
  <si>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</si>
  <si>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</si>
  <si>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</si>
  <si>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</si>
  <si>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</si>
  <si>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</si>
  <si>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</si>
  <si>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</si>
  <si>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</si>
  <si>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</si>
  <si>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</si>
  <si>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</si>
  <si>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</si>
  <si>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</si>
  <si>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</si>
  <si>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</si>
  <si>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</si>
  <si>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</si>
  <si>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</si>
  <si>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</si>
  <si>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</si>
  <si>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</si>
  <si>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</si>
  <si>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</si>
  <si>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</si>
  <si>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</si>
  <si>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</si>
  <si>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</si>
  <si>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</si>
  <si>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</si>
  <si>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</si>
  <si>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</si>
  <si>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</si>
  <si>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</si>
  <si>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</si>
  <si>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</si>
  <si>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</si>
  <si>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</si>
  <si>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</si>
  <si>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</si>
  <si>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</si>
  <si>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</si>
  <si>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</si>
  <si>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</si>
  <si>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</si>
  <si>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</si>
  <si>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</si>
  <si>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</si>
  <si>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</si>
  <si>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</si>
  <si>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</si>
  <si>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</si>
  <si>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</si>
  <si>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</si>
  <si>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</si>
  <si>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</si>
  <si>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</si>
  <si>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</si>
  <si>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</si>
  <si>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</si>
  <si>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</si>
  <si>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</si>
  <si>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</si>
  <si>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</si>
  <si>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</si>
  <si>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</si>
  <si>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</si>
  <si>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</si>
  <si>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</si>
  <si>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</si>
  <si>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</si>
  <si>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</si>
  <si>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</si>
  <si>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</si>
  <si>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</si>
  <si>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</si>
  <si>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</si>
  <si>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</si>
  <si>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</si>
  <si>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</si>
  <si>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</si>
  <si>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</si>
  <si>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</si>
  <si>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SAMPLE SMALL BUSINESS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</si>
</sst>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NumberFormat="1"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lmLo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lmLoeO"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07" customFormat="1" ht="45" customHeight="1" x14ac:dyDescent="0.65">
      <c r="B2" s="127" t="s">
        <v>89</v>
      </c>
      <c r="C2" s="127"/>
      <c r="D2" s="127"/>
      <c r="E2" s="127"/>
      <c r="F2" s="127"/>
      <c r="G2" s="127"/>
      <c r="H2" s="127"/>
      <c r="I2" s="109"/>
      <c r="J2" s="110"/>
      <c r="K2" s="110"/>
      <c r="M2" s="109"/>
      <c r="N2" s="110"/>
      <c r="O2" s="110"/>
    </row>
    <row r="3" spans="2:16" s="67" customFormat="1" ht="22" customHeight="1" x14ac:dyDescent="0.25">
      <c r="B3" s="26" t="s">
        <v>45</v>
      </c>
      <c r="C3" s="25"/>
      <c r="D3" s="25"/>
      <c r="E3" s="25"/>
      <c r="H3" s="70"/>
      <c r="I3" s="71"/>
      <c r="J3" s="72"/>
      <c r="K3" s="72"/>
      <c r="M3" s="71"/>
      <c r="N3" s="72"/>
      <c r="O3" s="72"/>
    </row>
    <row r="4" spans="2:16" s="67" customFormat="1" ht="18" customHeight="1" x14ac:dyDescent="0.3">
      <c r="B4" s="106">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81"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83" t="s">
        <v>88</v>
      </c>
      <c r="O6" s="84" t="s">
        <v>86</v>
      </c>
      <c r="P6" s="82"/>
    </row>
    <row r="7" spans="2:16" s="67" customFormat="1" ht="18" customHeight="1" x14ac:dyDescent="0.25">
      <c r="B7" s="77" t="str">
        <f t="shared" ref="B7:B26" si="0">IF(J7&lt;L7,"REORDER","OK")</f>
        <v>OK</v>
      </c>
      <c r="C7" s="89" t="s">
        <v>11</v>
      </c>
      <c r="D7" s="78">
        <v>42510</v>
      </c>
      <c r="E7" s="89" t="s">
        <v>19</v>
      </c>
      <c r="F7" s="89" t="s">
        <v>27</v>
      </c>
      <c r="G7" s="89" t="s">
        <v>40</v>
      </c>
      <c r="H7" s="89" t="s">
        <v>28</v>
      </c>
      <c r="I7" s="91">
        <v>10</v>
      </c>
      <c r="J7" s="79">
        <v>200</v>
      </c>
      <c r="K7" s="91">
        <f>Table14[[#This Row],[COST PER ITEM]]*Table14[[#This Row],[STOCK QUANTITY]]</f>
        <v>2000</v>
      </c>
      <c r="L7" s="79">
        <v>50</v>
      </c>
      <c r="M7" s="79">
        <v>14</v>
      </c>
      <c r="N7" s="79">
        <v>100</v>
      </c>
      <c r="O7" s="80" t="s">
        <v>36</v>
      </c>
    </row>
    <row r="8" spans="2:16" s="67" customFormat="1" ht="18" customHeight="1" x14ac:dyDescent="0.25">
      <c r="B8" s="85" t="str">
        <f t="shared" si="0"/>
        <v>OK</v>
      </c>
      <c r="C8" s="90" t="s">
        <v>12</v>
      </c>
      <c r="D8" s="86">
        <v>42510</v>
      </c>
      <c r="E8" s="90" t="s">
        <v>20</v>
      </c>
      <c r="F8" s="90" t="s">
        <v>27</v>
      </c>
      <c r="G8" s="90" t="s">
        <v>41</v>
      </c>
      <c r="H8" s="90" t="s">
        <v>29</v>
      </c>
      <c r="I8" s="92">
        <v>20</v>
      </c>
      <c r="J8" s="87">
        <v>100</v>
      </c>
      <c r="K8" s="92">
        <f>Table14[[#This Row],[COST PER ITEM]]*Table14[[#This Row],[STOCK QUANTITY]]</f>
        <v>2000</v>
      </c>
      <c r="L8" s="87">
        <v>50</v>
      </c>
      <c r="M8" s="87">
        <v>30</v>
      </c>
      <c r="N8" s="87">
        <v>20</v>
      </c>
      <c r="O8" s="88"/>
    </row>
    <row r="9" spans="2:16" s="67" customFormat="1" ht="18" customHeight="1" x14ac:dyDescent="0.25">
      <c r="B9" s="77" t="str">
        <f t="shared" si="0"/>
        <v>REORDER</v>
      </c>
      <c r="C9" s="89" t="s">
        <v>13</v>
      </c>
      <c r="D9" s="78">
        <v>42510</v>
      </c>
      <c r="E9" s="89" t="s">
        <v>21</v>
      </c>
      <c r="F9" s="89" t="s">
        <v>27</v>
      </c>
      <c r="G9" s="89" t="s">
        <v>42</v>
      </c>
      <c r="H9" s="89" t="s">
        <v>30</v>
      </c>
      <c r="I9" s="91">
        <v>30</v>
      </c>
      <c r="J9" s="79">
        <v>45</v>
      </c>
      <c r="K9" s="91">
        <f>Table14[[#This Row],[COST PER ITEM]]*Table14[[#This Row],[STOCK QUANTITY]]</f>
        <v>1350</v>
      </c>
      <c r="L9" s="79">
        <v>50</v>
      </c>
      <c r="M9" s="79">
        <v>2</v>
      </c>
      <c r="N9" s="79">
        <v>50</v>
      </c>
      <c r="O9" s="80"/>
    </row>
    <row r="10" spans="2:16" s="67" customFormat="1" ht="18" customHeight="1" x14ac:dyDescent="0.25">
      <c r="B10" s="85" t="str">
        <f t="shared" si="0"/>
        <v>REORDER</v>
      </c>
      <c r="C10" s="90" t="s">
        <v>14</v>
      </c>
      <c r="D10" s="86">
        <v>42510</v>
      </c>
      <c r="E10" s="90" t="s">
        <v>22</v>
      </c>
      <c r="F10" s="90" t="s">
        <v>27</v>
      </c>
      <c r="G10" s="90" t="s">
        <v>40</v>
      </c>
      <c r="H10" s="90" t="s">
        <v>31</v>
      </c>
      <c r="I10" s="92">
        <v>10</v>
      </c>
      <c r="J10" s="87">
        <v>25</v>
      </c>
      <c r="K10" s="92">
        <f>Table14[[#This Row],[COST PER ITEM]]*Table14[[#This Row],[STOCK QUANTITY]]</f>
        <v>250</v>
      </c>
      <c r="L10" s="87">
        <v>50</v>
      </c>
      <c r="M10" s="87">
        <v>14</v>
      </c>
      <c r="N10" s="87">
        <v>10</v>
      </c>
      <c r="O10" s="88"/>
    </row>
    <row r="11" spans="2:16" s="67" customFormat="1" ht="18" customHeight="1" x14ac:dyDescent="0.25">
      <c r="B11" s="77" t="str">
        <f t="shared" si="0"/>
        <v>OK</v>
      </c>
      <c r="C11" s="89" t="s">
        <v>15</v>
      </c>
      <c r="D11" s="78">
        <v>42510</v>
      </c>
      <c r="E11" s="89" t="s">
        <v>23</v>
      </c>
      <c r="F11" s="89" t="s">
        <v>27</v>
      </c>
      <c r="G11" s="89" t="s">
        <v>41</v>
      </c>
      <c r="H11" s="89" t="s">
        <v>32</v>
      </c>
      <c r="I11" s="91">
        <v>20</v>
      </c>
      <c r="J11" s="79">
        <v>200</v>
      </c>
      <c r="K11" s="91">
        <f>Table14[[#This Row],[COST PER ITEM]]*Table14[[#This Row],[STOCK QUANTITY]]</f>
        <v>4000</v>
      </c>
      <c r="L11" s="79">
        <v>50</v>
      </c>
      <c r="M11" s="79">
        <v>30</v>
      </c>
      <c r="N11" s="79">
        <v>100</v>
      </c>
      <c r="O11" s="80"/>
    </row>
    <row r="12" spans="2:16" s="67" customFormat="1" ht="18" customHeight="1" x14ac:dyDescent="0.25">
      <c r="B12" s="85" t="str">
        <f t="shared" si="0"/>
        <v>OK</v>
      </c>
      <c r="C12" s="90" t="s">
        <v>16</v>
      </c>
      <c r="D12" s="86">
        <v>42510</v>
      </c>
      <c r="E12" s="90" t="s">
        <v>24</v>
      </c>
      <c r="F12" s="90" t="s">
        <v>27</v>
      </c>
      <c r="G12" s="90" t="s">
        <v>42</v>
      </c>
      <c r="H12" s="90" t="s">
        <v>33</v>
      </c>
      <c r="I12" s="92">
        <v>30</v>
      </c>
      <c r="J12" s="87">
        <v>100</v>
      </c>
      <c r="K12" s="92">
        <f>Table14[[#This Row],[COST PER ITEM]]*Table14[[#This Row],[STOCK QUANTITY]]</f>
        <v>3000</v>
      </c>
      <c r="L12" s="87">
        <v>50</v>
      </c>
      <c r="M12" s="87">
        <v>2</v>
      </c>
      <c r="N12" s="87">
        <v>20</v>
      </c>
      <c r="O12" s="88"/>
    </row>
    <row r="13" spans="2:16" s="67" customFormat="1" ht="18" customHeight="1" x14ac:dyDescent="0.25">
      <c r="B13" s="77" t="str">
        <f t="shared" si="0"/>
        <v>REORDER</v>
      </c>
      <c r="C13" s="89" t="s">
        <v>17</v>
      </c>
      <c r="D13" s="78">
        <v>42510</v>
      </c>
      <c r="E13" s="89" t="s">
        <v>25</v>
      </c>
      <c r="F13" s="89" t="s">
        <v>27</v>
      </c>
      <c r="G13" s="89" t="s">
        <v>40</v>
      </c>
      <c r="H13" s="89" t="s">
        <v>34</v>
      </c>
      <c r="I13" s="91">
        <v>10</v>
      </c>
      <c r="J13" s="79">
        <v>45</v>
      </c>
      <c r="K13" s="91">
        <f>Table14[[#This Row],[COST PER ITEM]]*Table14[[#This Row],[STOCK QUANTITY]]</f>
        <v>450</v>
      </c>
      <c r="L13" s="79">
        <v>50</v>
      </c>
      <c r="M13" s="79">
        <v>14</v>
      </c>
      <c r="N13" s="79">
        <v>50</v>
      </c>
      <c r="O13" s="80" t="s">
        <v>36</v>
      </c>
    </row>
    <row r="14" spans="2:16" s="67" customFormat="1" ht="18" customHeight="1" x14ac:dyDescent="0.25">
      <c r="B14" s="85" t="str">
        <f t="shared" si="0"/>
        <v>REORDER</v>
      </c>
      <c r="C14" s="90" t="s">
        <v>18</v>
      </c>
      <c r="D14" s="86">
        <v>42510</v>
      </c>
      <c r="E14" s="90" t="s">
        <v>26</v>
      </c>
      <c r="F14" s="90" t="s">
        <v>27</v>
      </c>
      <c r="G14" s="90" t="s">
        <v>42</v>
      </c>
      <c r="H14" s="90" t="s">
        <v>35</v>
      </c>
      <c r="I14" s="92">
        <v>20</v>
      </c>
      <c r="J14" s="87">
        <v>25</v>
      </c>
      <c r="K14" s="92">
        <f>Table14[[#This Row],[COST PER ITEM]]*Table14[[#This Row],[STOCK QUANTITY]]</f>
        <v>500</v>
      </c>
      <c r="L14" s="87">
        <v>50</v>
      </c>
      <c r="M14" s="87">
        <v>30</v>
      </c>
      <c r="N14" s="87">
        <v>10</v>
      </c>
      <c r="O14" s="88"/>
    </row>
    <row r="15" spans="2:16" s="67" customFormat="1" ht="18" customHeight="1" x14ac:dyDescent="0.25">
      <c r="B15" s="77" t="str">
        <f t="shared" si="0"/>
        <v>OK</v>
      </c>
      <c r="C15" s="89"/>
      <c r="D15" s="78"/>
      <c r="E15" s="89"/>
      <c r="F15" s="89"/>
      <c r="G15" s="89"/>
      <c r="H15" s="89"/>
      <c r="I15" s="91"/>
      <c r="J15" s="79"/>
      <c r="K15" s="91">
        <f>Table14[[#This Row],[COST PER ITEM]]*Table14[[#This Row],[STOCK QUANTITY]]</f>
        <v>0</v>
      </c>
      <c r="L15" s="79"/>
      <c r="M15" s="79"/>
      <c r="N15" s="79"/>
      <c r="O15" s="80"/>
    </row>
    <row r="16" spans="2:16" s="67" customFormat="1" ht="18" customHeight="1" x14ac:dyDescent="0.25">
      <c r="B16" s="85" t="str">
        <f t="shared" si="0"/>
        <v>OK</v>
      </c>
      <c r="C16" s="90"/>
      <c r="D16" s="86"/>
      <c r="E16" s="90"/>
      <c r="F16" s="90"/>
      <c r="G16" s="90"/>
      <c r="H16" s="90"/>
      <c r="I16" s="92"/>
      <c r="J16" s="87"/>
      <c r="K16" s="92">
        <f>Table14[[#This Row],[COST PER ITEM]]*Table14[[#This Row],[STOCK QUANTITY]]</f>
        <v>0</v>
      </c>
      <c r="L16" s="87"/>
      <c r="M16" s="87"/>
      <c r="N16" s="87"/>
      <c r="O16" s="88"/>
    </row>
    <row r="17" spans="1:15" s="67" customFormat="1" ht="18" customHeight="1" x14ac:dyDescent="0.25">
      <c r="B17" s="77" t="str">
        <f t="shared" si="0"/>
        <v>OK</v>
      </c>
      <c r="C17" s="89"/>
      <c r="D17" s="78"/>
      <c r="E17" s="89"/>
      <c r="F17" s="89"/>
      <c r="G17" s="89"/>
      <c r="H17" s="89"/>
      <c r="I17" s="91"/>
      <c r="J17" s="79"/>
      <c r="K17" s="91">
        <f>Table14[[#This Row],[COST PER ITEM]]*Table14[[#This Row],[STOCK QUANTITY]]</f>
        <v>0</v>
      </c>
      <c r="L17" s="79"/>
      <c r="M17" s="79"/>
      <c r="N17" s="79"/>
      <c r="O17" s="80"/>
    </row>
    <row r="18" spans="1:15" s="67" customFormat="1" ht="18" customHeight="1" x14ac:dyDescent="0.25">
      <c r="B18" s="85" t="str">
        <f t="shared" si="0"/>
        <v>OK</v>
      </c>
      <c r="C18" s="90"/>
      <c r="D18" s="86"/>
      <c r="E18" s="90"/>
      <c r="F18" s="90"/>
      <c r="G18" s="90"/>
      <c r="H18" s="90"/>
      <c r="I18" s="92"/>
      <c r="J18" s="87"/>
      <c r="K18" s="92">
        <f>Table14[[#This Row],[COST PER ITEM]]*Table14[[#This Row],[STOCK QUANTITY]]</f>
        <v>0</v>
      </c>
      <c r="L18" s="87"/>
      <c r="M18" s="87"/>
      <c r="N18" s="87"/>
      <c r="O18" s="88"/>
    </row>
    <row r="19" spans="1:15" s="67" customFormat="1" ht="18" customHeight="1" x14ac:dyDescent="0.25">
      <c r="B19" s="77" t="str">
        <f t="shared" si="0"/>
        <v>OK</v>
      </c>
      <c r="C19" s="89"/>
      <c r="D19" s="78"/>
      <c r="E19" s="89"/>
      <c r="F19" s="89"/>
      <c r="G19" s="89"/>
      <c r="H19" s="89"/>
      <c r="I19" s="91"/>
      <c r="J19" s="79"/>
      <c r="K19" s="91">
        <f>Table14[[#This Row],[COST PER ITEM]]*Table14[[#This Row],[STOCK QUANTITY]]</f>
        <v>0</v>
      </c>
      <c r="L19" s="79"/>
      <c r="M19" s="79"/>
      <c r="N19" s="79"/>
      <c r="O19" s="80"/>
    </row>
    <row r="20" spans="1:15" s="67" customFormat="1" ht="18" customHeight="1" x14ac:dyDescent="0.25">
      <c r="B20" s="85" t="str">
        <f t="shared" si="0"/>
        <v>OK</v>
      </c>
      <c r="C20" s="90"/>
      <c r="D20" s="86"/>
      <c r="E20" s="90"/>
      <c r="F20" s="90"/>
      <c r="G20" s="90"/>
      <c r="H20" s="90"/>
      <c r="I20" s="92"/>
      <c r="J20" s="87"/>
      <c r="K20" s="92">
        <f>Table14[[#This Row],[COST PER ITEM]]*Table14[[#This Row],[STOCK QUANTITY]]</f>
        <v>0</v>
      </c>
      <c r="L20" s="87"/>
      <c r="M20" s="87"/>
      <c r="N20" s="87"/>
      <c r="O20" s="88"/>
    </row>
    <row r="21" spans="1:15" s="67" customFormat="1" ht="18" customHeight="1" x14ac:dyDescent="0.25">
      <c r="B21" s="77" t="str">
        <f t="shared" si="0"/>
        <v>OK</v>
      </c>
      <c r="C21" s="89"/>
      <c r="D21" s="78"/>
      <c r="E21" s="89"/>
      <c r="F21" s="89"/>
      <c r="G21" s="89"/>
      <c r="H21" s="89"/>
      <c r="I21" s="91"/>
      <c r="J21" s="79"/>
      <c r="K21" s="91">
        <f>Table14[[#This Row],[COST PER ITEM]]*Table14[[#This Row],[STOCK QUANTITY]]</f>
        <v>0</v>
      </c>
      <c r="L21" s="79"/>
      <c r="M21" s="79"/>
      <c r="N21" s="79"/>
      <c r="O21" s="80"/>
    </row>
    <row r="22" spans="1:15" s="67" customFormat="1" ht="18" customHeight="1" x14ac:dyDescent="0.25">
      <c r="B22" s="85" t="str">
        <f t="shared" si="0"/>
        <v>OK</v>
      </c>
      <c r="C22" s="90"/>
      <c r="D22" s="86"/>
      <c r="E22" s="90"/>
      <c r="F22" s="90"/>
      <c r="G22" s="90"/>
      <c r="H22" s="90"/>
      <c r="I22" s="92"/>
      <c r="J22" s="87"/>
      <c r="K22" s="92">
        <f>Table14[[#This Row],[COST PER ITEM]]*Table14[[#This Row],[STOCK QUANTITY]]</f>
        <v>0</v>
      </c>
      <c r="L22" s="87"/>
      <c r="M22" s="87"/>
      <c r="N22" s="87"/>
      <c r="O22" s="88"/>
    </row>
    <row r="23" spans="1:15" s="67" customFormat="1" ht="18" customHeight="1" x14ac:dyDescent="0.25">
      <c r="B23" s="77" t="str">
        <f t="shared" si="0"/>
        <v>OK</v>
      </c>
      <c r="C23" s="89"/>
      <c r="D23" s="78"/>
      <c r="E23" s="89"/>
      <c r="F23" s="89"/>
      <c r="G23" s="89"/>
      <c r="H23" s="89"/>
      <c r="I23" s="91"/>
      <c r="J23" s="79"/>
      <c r="K23" s="91">
        <f>Table14[[#This Row],[COST PER ITEM]]*Table14[[#This Row],[STOCK QUANTITY]]</f>
        <v>0</v>
      </c>
      <c r="L23" s="79"/>
      <c r="M23" s="79"/>
      <c r="N23" s="79"/>
      <c r="O23" s="80"/>
    </row>
    <row r="24" spans="1:15" s="67" customFormat="1" ht="18" customHeight="1" x14ac:dyDescent="0.25">
      <c r="B24" s="85" t="str">
        <f t="shared" si="0"/>
        <v>OK</v>
      </c>
      <c r="C24" s="90"/>
      <c r="D24" s="86"/>
      <c r="E24" s="90"/>
      <c r="F24" s="90"/>
      <c r="G24" s="90"/>
      <c r="H24" s="90"/>
      <c r="I24" s="92"/>
      <c r="J24" s="87"/>
      <c r="K24" s="92">
        <f>Table14[[#This Row],[COST PER ITEM]]*Table14[[#This Row],[STOCK QUANTITY]]</f>
        <v>0</v>
      </c>
      <c r="L24" s="87"/>
      <c r="M24" s="87"/>
      <c r="N24" s="87"/>
      <c r="O24" s="88"/>
    </row>
    <row r="25" spans="1:15" s="67" customFormat="1" ht="18" customHeight="1" x14ac:dyDescent="0.25">
      <c r="B25" s="77" t="str">
        <f t="shared" si="0"/>
        <v>OK</v>
      </c>
      <c r="C25" s="89"/>
      <c r="D25" s="78"/>
      <c r="E25" s="89"/>
      <c r="F25" s="89"/>
      <c r="G25" s="89"/>
      <c r="H25" s="89"/>
      <c r="I25" s="91"/>
      <c r="J25" s="79"/>
      <c r="K25" s="91">
        <f>Table14[[#This Row],[COST PER ITEM]]*Table14[[#This Row],[STOCK QUANTITY]]</f>
        <v>0</v>
      </c>
      <c r="L25" s="79"/>
      <c r="M25" s="79"/>
      <c r="N25" s="79"/>
      <c r="O25" s="80"/>
    </row>
    <row r="26" spans="1:15" s="67" customFormat="1" ht="18" customHeight="1" x14ac:dyDescent="0.25">
      <c r="B26" s="85" t="str">
        <f t="shared" si="0"/>
        <v>OK</v>
      </c>
      <c r="C26" s="90"/>
      <c r="D26" s="86"/>
      <c r="E26" s="90"/>
      <c r="F26" s="90"/>
      <c r="G26" s="90"/>
      <c r="H26" s="90"/>
      <c r="I26" s="92"/>
      <c r="J26" s="87"/>
      <c r="K26" s="92">
        <f>Table14[[#This Row],[COST PER ITEM]]*Table14[[#This Row],[STOCK QUANTITY]]</f>
        <v>0</v>
      </c>
      <c r="L26" s="87"/>
      <c r="M26" s="87"/>
      <c r="N26" s="87"/>
      <c r="O26" s="88"/>
    </row>
    <row r="27" spans="1:15" ht="8.15" customHeight="1" x14ac:dyDescent="0.35">
      <c r="A27"/>
      <c r="B27"/>
      <c r="C27"/>
      <c r="D27"/>
      <c r="E27"/>
      <c r="F27"/>
      <c r="G27" s="32"/>
      <c r="H27" s="2"/>
      <c r="I27" s="1"/>
      <c r="J27" s="1"/>
      <c r="K27" s="31"/>
      <c r="M27" s="1"/>
      <c r="N27" s="1"/>
      <c r="O27" s="2"/>
    </row>
    <row r="28" spans="1:15" ht="50.15" customHeight="1" x14ac:dyDescent="0.35">
      <c r="B28" s="124" t="s">
        <v>87</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9BBFB8F2-A677-4001-91D8-8634B65090F9}"/>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107" customFormat="1" ht="50.15" customHeight="1" x14ac:dyDescent="0.65">
      <c r="B1" s="127" t="s">
        <v>89</v>
      </c>
      <c r="C1" s="127"/>
      <c r="D1" s="127"/>
      <c r="E1" s="127"/>
      <c r="F1" s="127"/>
      <c r="G1" s="127"/>
      <c r="H1" s="108"/>
      <c r="I1" s="109"/>
      <c r="J1" s="110"/>
      <c r="K1" s="110"/>
      <c r="M1" s="109"/>
      <c r="N1" s="110"/>
      <c r="O1" s="110"/>
    </row>
    <row r="2" spans="2:16" s="67" customFormat="1" ht="22" customHeight="1" x14ac:dyDescent="0.25">
      <c r="B2" s="26" t="s">
        <v>45</v>
      </c>
      <c r="C2" s="25"/>
      <c r="D2" s="25"/>
      <c r="E2" s="25"/>
      <c r="H2" s="70"/>
      <c r="I2" s="71"/>
      <c r="J2" s="72"/>
      <c r="K2" s="72"/>
      <c r="M2" s="71"/>
      <c r="N2" s="72"/>
      <c r="O2" s="72"/>
    </row>
    <row r="3" spans="2:16" s="67" customFormat="1" ht="18" customHeight="1" x14ac:dyDescent="0.3">
      <c r="B3" s="106">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81"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83" t="s">
        <v>88</v>
      </c>
      <c r="O5" s="84" t="s">
        <v>86</v>
      </c>
      <c r="P5" s="82"/>
    </row>
    <row r="6" spans="2:16" s="67" customFormat="1" ht="18" customHeight="1" x14ac:dyDescent="0.25">
      <c r="B6" s="77" t="str">
        <f t="shared" ref="B6:B25" si="0">IF(J6&lt;L6,"REORDER","OK")</f>
        <v>OK</v>
      </c>
      <c r="C6" s="89"/>
      <c r="D6" s="78"/>
      <c r="E6" s="89"/>
      <c r="F6" s="89"/>
      <c r="G6" s="89"/>
      <c r="H6" s="89"/>
      <c r="I6" s="91"/>
      <c r="J6" s="79"/>
      <c r="K6" s="91">
        <f>Table144[[#This Row],[COST PER ITEM]]*Table144[[#This Row],[STOCK QUANTITY]]</f>
        <v>0</v>
      </c>
      <c r="L6" s="79"/>
      <c r="M6" s="79"/>
      <c r="N6" s="79"/>
      <c r="O6" s="80"/>
    </row>
    <row r="7" spans="2:16" s="67" customFormat="1" ht="18" customHeight="1" x14ac:dyDescent="0.25">
      <c r="B7" s="85" t="str">
        <f t="shared" si="0"/>
        <v>OK</v>
      </c>
      <c r="C7" s="90"/>
      <c r="D7" s="86"/>
      <c r="E7" s="90"/>
      <c r="F7" s="90"/>
      <c r="G7" s="90"/>
      <c r="H7" s="90"/>
      <c r="I7" s="92"/>
      <c r="J7" s="87"/>
      <c r="K7" s="92">
        <f>Table144[[#This Row],[COST PER ITEM]]*Table144[[#This Row],[STOCK QUANTITY]]</f>
        <v>0</v>
      </c>
      <c r="L7" s="87"/>
      <c r="M7" s="87"/>
      <c r="N7" s="87"/>
      <c r="O7" s="88"/>
    </row>
    <row r="8" spans="2:16" s="67" customFormat="1" ht="18" customHeight="1" x14ac:dyDescent="0.25">
      <c r="B8" s="77" t="str">
        <f t="shared" si="0"/>
        <v>OK</v>
      </c>
      <c r="C8" s="89"/>
      <c r="D8" s="78"/>
      <c r="E8" s="89"/>
      <c r="F8" s="89"/>
      <c r="G8" s="89"/>
      <c r="H8" s="89"/>
      <c r="I8" s="91"/>
      <c r="J8" s="79"/>
      <c r="K8" s="91">
        <f>Table144[[#This Row],[COST PER ITEM]]*Table144[[#This Row],[STOCK QUANTITY]]</f>
        <v>0</v>
      </c>
      <c r="L8" s="79"/>
      <c r="M8" s="79"/>
      <c r="N8" s="79"/>
      <c r="O8" s="80"/>
    </row>
    <row r="9" spans="2:16" s="67" customFormat="1" ht="18" customHeight="1" x14ac:dyDescent="0.25">
      <c r="B9" s="85" t="str">
        <f t="shared" si="0"/>
        <v>OK</v>
      </c>
      <c r="C9" s="90"/>
      <c r="D9" s="86"/>
      <c r="E9" s="90"/>
      <c r="F9" s="90"/>
      <c r="G9" s="90"/>
      <c r="H9" s="90"/>
      <c r="I9" s="92"/>
      <c r="J9" s="87"/>
      <c r="K9" s="92">
        <f>Table144[[#This Row],[COST PER ITEM]]*Table144[[#This Row],[STOCK QUANTITY]]</f>
        <v>0</v>
      </c>
      <c r="L9" s="87"/>
      <c r="M9" s="87"/>
      <c r="N9" s="87"/>
      <c r="O9" s="88"/>
    </row>
    <row r="10" spans="2:16" s="67" customFormat="1" ht="18" customHeight="1" x14ac:dyDescent="0.25">
      <c r="B10" s="77" t="str">
        <f t="shared" si="0"/>
        <v>OK</v>
      </c>
      <c r="C10" s="89"/>
      <c r="D10" s="78"/>
      <c r="E10" s="89"/>
      <c r="F10" s="89"/>
      <c r="G10" s="89"/>
      <c r="H10" s="89"/>
      <c r="I10" s="91"/>
      <c r="J10" s="79"/>
      <c r="K10" s="91">
        <f>Table144[[#This Row],[COST PER ITEM]]*Table144[[#This Row],[STOCK QUANTITY]]</f>
        <v>0</v>
      </c>
      <c r="L10" s="79"/>
      <c r="M10" s="79"/>
      <c r="N10" s="79"/>
      <c r="O10" s="80"/>
    </row>
    <row r="11" spans="2:16" s="67" customFormat="1" ht="18" customHeight="1" x14ac:dyDescent="0.25">
      <c r="B11" s="85" t="str">
        <f t="shared" si="0"/>
        <v>OK</v>
      </c>
      <c r="C11" s="90"/>
      <c r="D11" s="86"/>
      <c r="E11" s="90"/>
      <c r="F11" s="90"/>
      <c r="G11" s="90"/>
      <c r="H11" s="90"/>
      <c r="I11" s="92"/>
      <c r="J11" s="87"/>
      <c r="K11" s="92">
        <f>Table144[[#This Row],[COST PER ITEM]]*Table144[[#This Row],[STOCK QUANTITY]]</f>
        <v>0</v>
      </c>
      <c r="L11" s="87"/>
      <c r="M11" s="87"/>
      <c r="N11" s="87"/>
      <c r="O11" s="88"/>
    </row>
    <row r="12" spans="2:16" s="67" customFormat="1" ht="18" customHeight="1" x14ac:dyDescent="0.25">
      <c r="B12" s="77" t="str">
        <f t="shared" si="0"/>
        <v>OK</v>
      </c>
      <c r="C12" s="89"/>
      <c r="D12" s="78"/>
      <c r="E12" s="89"/>
      <c r="F12" s="89"/>
      <c r="G12" s="89"/>
      <c r="H12" s="89"/>
      <c r="I12" s="91"/>
      <c r="J12" s="79"/>
      <c r="K12" s="91">
        <f>Table144[[#This Row],[COST PER ITEM]]*Table144[[#This Row],[STOCK QUANTITY]]</f>
        <v>0</v>
      </c>
      <c r="L12" s="79"/>
      <c r="M12" s="79"/>
      <c r="N12" s="79"/>
      <c r="O12" s="80"/>
    </row>
    <row r="13" spans="2:16" s="67" customFormat="1" ht="18" customHeight="1" x14ac:dyDescent="0.25">
      <c r="B13" s="85" t="str">
        <f t="shared" si="0"/>
        <v>OK</v>
      </c>
      <c r="C13" s="90"/>
      <c r="D13" s="86"/>
      <c r="E13" s="90"/>
      <c r="F13" s="90"/>
      <c r="G13" s="90"/>
      <c r="H13" s="90"/>
      <c r="I13" s="92"/>
      <c r="J13" s="87"/>
      <c r="K13" s="92">
        <f>Table144[[#This Row],[COST PER ITEM]]*Table144[[#This Row],[STOCK QUANTITY]]</f>
        <v>0</v>
      </c>
      <c r="L13" s="87"/>
      <c r="M13" s="87"/>
      <c r="N13" s="87"/>
      <c r="O13" s="88"/>
    </row>
    <row r="14" spans="2:16" s="67" customFormat="1" ht="18" customHeight="1" x14ac:dyDescent="0.25">
      <c r="B14" s="77" t="str">
        <f t="shared" si="0"/>
        <v>OK</v>
      </c>
      <c r="C14" s="89"/>
      <c r="D14" s="78"/>
      <c r="E14" s="89"/>
      <c r="F14" s="89"/>
      <c r="G14" s="89"/>
      <c r="H14" s="89"/>
      <c r="I14" s="91"/>
      <c r="J14" s="79"/>
      <c r="K14" s="91">
        <f>Table144[[#This Row],[COST PER ITEM]]*Table144[[#This Row],[STOCK QUANTITY]]</f>
        <v>0</v>
      </c>
      <c r="L14" s="79"/>
      <c r="M14" s="79"/>
      <c r="N14" s="79"/>
      <c r="O14" s="80"/>
    </row>
    <row r="15" spans="2:16" s="67" customFormat="1" ht="18" customHeight="1" x14ac:dyDescent="0.25">
      <c r="B15" s="85" t="str">
        <f t="shared" si="0"/>
        <v>OK</v>
      </c>
      <c r="C15" s="90"/>
      <c r="D15" s="86"/>
      <c r="E15" s="90"/>
      <c r="F15" s="90"/>
      <c r="G15" s="90"/>
      <c r="H15" s="90"/>
      <c r="I15" s="92"/>
      <c r="J15" s="87"/>
      <c r="K15" s="92">
        <f>Table144[[#This Row],[COST PER ITEM]]*Table144[[#This Row],[STOCK QUANTITY]]</f>
        <v>0</v>
      </c>
      <c r="L15" s="87"/>
      <c r="M15" s="87"/>
      <c r="N15" s="87"/>
      <c r="O15" s="88"/>
    </row>
    <row r="16" spans="2:16" s="67" customFormat="1" ht="18" customHeight="1" x14ac:dyDescent="0.25">
      <c r="B16" s="77" t="str">
        <f t="shared" si="0"/>
        <v>OK</v>
      </c>
      <c r="C16" s="89"/>
      <c r="D16" s="78"/>
      <c r="E16" s="89"/>
      <c r="F16" s="89"/>
      <c r="G16" s="89"/>
      <c r="H16" s="89"/>
      <c r="I16" s="91"/>
      <c r="J16" s="79"/>
      <c r="K16" s="91">
        <f>Table144[[#This Row],[COST PER ITEM]]*Table144[[#This Row],[STOCK QUANTITY]]</f>
        <v>0</v>
      </c>
      <c r="L16" s="79"/>
      <c r="M16" s="79"/>
      <c r="N16" s="79"/>
      <c r="O16" s="80"/>
    </row>
    <row r="17" spans="1:15" s="67" customFormat="1" ht="18" customHeight="1" x14ac:dyDescent="0.25">
      <c r="B17" s="85" t="str">
        <f t="shared" si="0"/>
        <v>OK</v>
      </c>
      <c r="C17" s="90"/>
      <c r="D17" s="86"/>
      <c r="E17" s="90"/>
      <c r="F17" s="90"/>
      <c r="G17" s="90"/>
      <c r="H17" s="90"/>
      <c r="I17" s="92"/>
      <c r="J17" s="87"/>
      <c r="K17" s="92">
        <f>Table144[[#This Row],[COST PER ITEM]]*Table144[[#This Row],[STOCK QUANTITY]]</f>
        <v>0</v>
      </c>
      <c r="L17" s="87"/>
      <c r="M17" s="87"/>
      <c r="N17" s="87"/>
      <c r="O17" s="88"/>
    </row>
    <row r="18" spans="1:15" s="67" customFormat="1" ht="18" customHeight="1" x14ac:dyDescent="0.25">
      <c r="B18" s="77" t="str">
        <f t="shared" si="0"/>
        <v>OK</v>
      </c>
      <c r="C18" s="89"/>
      <c r="D18" s="78"/>
      <c r="E18" s="89"/>
      <c r="F18" s="89"/>
      <c r="G18" s="89"/>
      <c r="H18" s="89"/>
      <c r="I18" s="91"/>
      <c r="J18" s="79"/>
      <c r="K18" s="91">
        <f>Table144[[#This Row],[COST PER ITEM]]*Table144[[#This Row],[STOCK QUANTITY]]</f>
        <v>0</v>
      </c>
      <c r="L18" s="79"/>
      <c r="M18" s="79"/>
      <c r="N18" s="79"/>
      <c r="O18" s="80"/>
    </row>
    <row r="19" spans="1:15" s="67" customFormat="1" ht="18" customHeight="1" x14ac:dyDescent="0.25">
      <c r="B19" s="85" t="str">
        <f t="shared" si="0"/>
        <v>OK</v>
      </c>
      <c r="C19" s="90"/>
      <c r="D19" s="86"/>
      <c r="E19" s="90"/>
      <c r="F19" s="90"/>
      <c r="G19" s="90"/>
      <c r="H19" s="90"/>
      <c r="I19" s="92"/>
      <c r="J19" s="87"/>
      <c r="K19" s="92">
        <f>Table144[[#This Row],[COST PER ITEM]]*Table144[[#This Row],[STOCK QUANTITY]]</f>
        <v>0</v>
      </c>
      <c r="L19" s="87"/>
      <c r="M19" s="87"/>
      <c r="N19" s="87"/>
      <c r="O19" s="88"/>
    </row>
    <row r="20" spans="1:15" s="67" customFormat="1" ht="18" customHeight="1" x14ac:dyDescent="0.25">
      <c r="B20" s="77" t="str">
        <f t="shared" si="0"/>
        <v>OK</v>
      </c>
      <c r="C20" s="89"/>
      <c r="D20" s="78"/>
      <c r="E20" s="89"/>
      <c r="F20" s="89"/>
      <c r="G20" s="89"/>
      <c r="H20" s="89"/>
      <c r="I20" s="91"/>
      <c r="J20" s="79"/>
      <c r="K20" s="91">
        <f>Table144[[#This Row],[COST PER ITEM]]*Table144[[#This Row],[STOCK QUANTITY]]</f>
        <v>0</v>
      </c>
      <c r="L20" s="79"/>
      <c r="M20" s="79"/>
      <c r="N20" s="79"/>
      <c r="O20" s="80"/>
    </row>
    <row r="21" spans="1:15" s="67" customFormat="1" ht="18" customHeight="1" x14ac:dyDescent="0.25">
      <c r="B21" s="85" t="str">
        <f t="shared" si="0"/>
        <v>OK</v>
      </c>
      <c r="C21" s="90"/>
      <c r="D21" s="86"/>
      <c r="E21" s="90"/>
      <c r="F21" s="90"/>
      <c r="G21" s="90"/>
      <c r="H21" s="90"/>
      <c r="I21" s="92"/>
      <c r="J21" s="87"/>
      <c r="K21" s="92">
        <f>Table144[[#This Row],[COST PER ITEM]]*Table144[[#This Row],[STOCK QUANTITY]]</f>
        <v>0</v>
      </c>
      <c r="L21" s="87"/>
      <c r="M21" s="87"/>
      <c r="N21" s="87"/>
      <c r="O21" s="88"/>
    </row>
    <row r="22" spans="1:15" s="67" customFormat="1" ht="18" customHeight="1" x14ac:dyDescent="0.25">
      <c r="B22" s="77" t="str">
        <f t="shared" si="0"/>
        <v>OK</v>
      </c>
      <c r="C22" s="89"/>
      <c r="D22" s="78"/>
      <c r="E22" s="89"/>
      <c r="F22" s="89"/>
      <c r="G22" s="89"/>
      <c r="H22" s="89"/>
      <c r="I22" s="91"/>
      <c r="J22" s="79"/>
      <c r="K22" s="91">
        <f>Table144[[#This Row],[COST PER ITEM]]*Table144[[#This Row],[STOCK QUANTITY]]</f>
        <v>0</v>
      </c>
      <c r="L22" s="79"/>
      <c r="M22" s="79"/>
      <c r="N22" s="79"/>
      <c r="O22" s="80"/>
    </row>
    <row r="23" spans="1:15" s="67" customFormat="1" ht="18" customHeight="1" x14ac:dyDescent="0.25">
      <c r="B23" s="85" t="str">
        <f t="shared" si="0"/>
        <v>OK</v>
      </c>
      <c r="C23" s="90"/>
      <c r="D23" s="86"/>
      <c r="E23" s="90"/>
      <c r="F23" s="90"/>
      <c r="G23" s="90"/>
      <c r="H23" s="90"/>
      <c r="I23" s="92"/>
      <c r="J23" s="87"/>
      <c r="K23" s="92">
        <f>Table144[[#This Row],[COST PER ITEM]]*Table144[[#This Row],[STOCK QUANTITY]]</f>
        <v>0</v>
      </c>
      <c r="L23" s="87"/>
      <c r="M23" s="87"/>
      <c r="N23" s="87"/>
      <c r="O23" s="88"/>
    </row>
    <row r="24" spans="1:15" s="67" customFormat="1" ht="18" customHeight="1" x14ac:dyDescent="0.25">
      <c r="B24" s="77" t="str">
        <f t="shared" si="0"/>
        <v>OK</v>
      </c>
      <c r="C24" s="89"/>
      <c r="D24" s="78"/>
      <c r="E24" s="89"/>
      <c r="F24" s="89"/>
      <c r="G24" s="89"/>
      <c r="H24" s="89"/>
      <c r="I24" s="91"/>
      <c r="J24" s="79"/>
      <c r="K24" s="91">
        <f>Table144[[#This Row],[COST PER ITEM]]*Table144[[#This Row],[STOCK QUANTITY]]</f>
        <v>0</v>
      </c>
      <c r="L24" s="79"/>
      <c r="M24" s="79"/>
      <c r="N24" s="79"/>
      <c r="O24" s="80"/>
    </row>
    <row r="25" spans="1:15" s="67" customFormat="1" ht="18" customHeight="1" x14ac:dyDescent="0.25">
      <c r="B25" s="85" t="str">
        <f t="shared" si="0"/>
        <v>OK</v>
      </c>
      <c r="C25" s="90"/>
      <c r="D25" s="86"/>
      <c r="E25" s="90"/>
      <c r="F25" s="90"/>
      <c r="G25" s="90"/>
      <c r="H25" s="90"/>
      <c r="I25" s="92"/>
      <c r="J25" s="87"/>
      <c r="K25" s="92">
        <f>Table144[[#This Row],[COST PER ITEM]]*Table144[[#This Row],[STOCK QUANTITY]]</f>
        <v>0</v>
      </c>
      <c r="L25" s="87"/>
      <c r="M25" s="87"/>
      <c r="N25" s="87"/>
      <c r="O25" s="88"/>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107" customFormat="1" ht="50.15" customHeight="1" x14ac:dyDescent="0.65">
      <c r="B1" s="108" t="s">
        <v>83</v>
      </c>
      <c r="C1" s="108"/>
      <c r="D1" s="108"/>
      <c r="E1" s="108"/>
      <c r="F1" s="108"/>
      <c r="G1" s="108"/>
      <c r="I1" s="111"/>
      <c r="K1" s="112"/>
      <c r="L1" s="111"/>
    </row>
    <row r="2" spans="2:12" ht="22" customHeight="1" thickBot="1" x14ac:dyDescent="0.4">
      <c r="B2" s="98" t="s">
        <v>2</v>
      </c>
      <c r="C2" s="60"/>
      <c r="D2" s="24"/>
      <c r="E2" s="98"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102" t="s">
        <v>0</v>
      </c>
      <c r="F5" s="102" t="s">
        <v>49</v>
      </c>
      <c r="G5" s="22" t="s">
        <v>38</v>
      </c>
      <c r="H5" s="22" t="s">
        <v>53</v>
      </c>
      <c r="I5" s="45" t="s">
        <v>54</v>
      </c>
      <c r="J5" s="102" t="s">
        <v>50</v>
      </c>
      <c r="K5" s="102" t="s">
        <v>51</v>
      </c>
      <c r="L5" s="103" t="s">
        <v>52</v>
      </c>
    </row>
    <row r="6" spans="2:12" s="3" customFormat="1" ht="18" customHeight="1" x14ac:dyDescent="0.35">
      <c r="B6" s="12"/>
      <c r="C6" s="14"/>
      <c r="D6" s="14"/>
      <c r="E6" s="14"/>
      <c r="F6" s="14"/>
      <c r="G6" s="65"/>
      <c r="H6" s="95"/>
      <c r="I6" s="64"/>
      <c r="J6" s="13"/>
      <c r="K6" s="93"/>
      <c r="L6" s="64"/>
    </row>
    <row r="7" spans="2:12" s="3" customFormat="1" ht="18" customHeight="1" x14ac:dyDescent="0.35">
      <c r="B7" s="16"/>
      <c r="C7" s="18"/>
      <c r="D7" s="18"/>
      <c r="E7" s="18"/>
      <c r="F7" s="18"/>
      <c r="G7" s="35"/>
      <c r="H7" s="96"/>
      <c r="I7" s="63"/>
      <c r="J7" s="17"/>
      <c r="K7" s="94"/>
      <c r="L7" s="63"/>
    </row>
    <row r="8" spans="2:12" s="3" customFormat="1" ht="18" customHeight="1" x14ac:dyDescent="0.35">
      <c r="B8" s="12"/>
      <c r="C8" s="14"/>
      <c r="D8" s="14"/>
      <c r="E8" s="14"/>
      <c r="F8" s="14"/>
      <c r="G8" s="65"/>
      <c r="H8" s="95"/>
      <c r="I8" s="64"/>
      <c r="J8" s="13"/>
      <c r="K8" s="93"/>
      <c r="L8" s="64"/>
    </row>
    <row r="9" spans="2:12" s="3" customFormat="1" ht="18" customHeight="1" x14ac:dyDescent="0.35">
      <c r="B9" s="16"/>
      <c r="C9" s="18"/>
      <c r="D9" s="18"/>
      <c r="E9" s="18"/>
      <c r="F9" s="18"/>
      <c r="G9" s="35"/>
      <c r="H9" s="96"/>
      <c r="I9" s="63"/>
      <c r="J9" s="17"/>
      <c r="K9" s="94"/>
      <c r="L9" s="63"/>
    </row>
    <row r="10" spans="2:12" s="3" customFormat="1" ht="18" customHeight="1" x14ac:dyDescent="0.35">
      <c r="B10" s="12"/>
      <c r="C10" s="14"/>
      <c r="D10" s="14"/>
      <c r="E10" s="14"/>
      <c r="F10" s="14"/>
      <c r="G10" s="65"/>
      <c r="H10" s="95"/>
      <c r="I10" s="64"/>
      <c r="J10" s="13"/>
      <c r="K10" s="93"/>
      <c r="L10" s="64"/>
    </row>
    <row r="11" spans="2:12" s="3" customFormat="1" ht="18" customHeight="1" x14ac:dyDescent="0.35">
      <c r="B11" s="16"/>
      <c r="C11" s="18"/>
      <c r="D11" s="18"/>
      <c r="E11" s="18"/>
      <c r="F11" s="18"/>
      <c r="G11" s="35"/>
      <c r="H11" s="96"/>
      <c r="I11" s="63"/>
      <c r="J11" s="17"/>
      <c r="K11" s="94"/>
      <c r="L11" s="63"/>
    </row>
    <row r="12" spans="2:12" s="3" customFormat="1" ht="18" customHeight="1" x14ac:dyDescent="0.35">
      <c r="B12" s="12"/>
      <c r="C12" s="14"/>
      <c r="D12" s="14"/>
      <c r="E12" s="14"/>
      <c r="F12" s="14"/>
      <c r="G12" s="65"/>
      <c r="H12" s="95"/>
      <c r="I12" s="64"/>
      <c r="J12" s="13"/>
      <c r="K12" s="93"/>
      <c r="L12" s="64"/>
    </row>
    <row r="13" spans="2:12" s="3" customFormat="1" ht="18" customHeight="1" x14ac:dyDescent="0.35">
      <c r="B13" s="16"/>
      <c r="C13" s="18"/>
      <c r="D13" s="18"/>
      <c r="E13" s="18"/>
      <c r="F13" s="18"/>
      <c r="G13" s="35"/>
      <c r="H13" s="96"/>
      <c r="I13" s="63"/>
      <c r="J13" s="17"/>
      <c r="K13" s="94"/>
      <c r="L13" s="63"/>
    </row>
    <row r="14" spans="2:12" s="3" customFormat="1" ht="18" customHeight="1" x14ac:dyDescent="0.35">
      <c r="B14" s="12"/>
      <c r="C14" s="14"/>
      <c r="D14" s="14"/>
      <c r="E14" s="14"/>
      <c r="F14" s="14"/>
      <c r="G14" s="65"/>
      <c r="H14" s="95"/>
      <c r="I14" s="64"/>
      <c r="J14" s="13"/>
      <c r="K14" s="93"/>
      <c r="L14" s="64"/>
    </row>
    <row r="15" spans="2:12" s="3" customFormat="1" ht="18" customHeight="1" x14ac:dyDescent="0.35">
      <c r="B15" s="16"/>
      <c r="C15" s="18"/>
      <c r="D15" s="18"/>
      <c r="E15" s="18"/>
      <c r="F15" s="18"/>
      <c r="G15" s="35"/>
      <c r="H15" s="96"/>
      <c r="I15" s="63"/>
      <c r="J15" s="17"/>
      <c r="K15" s="94"/>
      <c r="L15" s="63"/>
    </row>
    <row r="16" spans="2:12" s="3" customFormat="1" ht="18" customHeight="1" x14ac:dyDescent="0.35">
      <c r="B16" s="12"/>
      <c r="C16" s="14"/>
      <c r="D16" s="14"/>
      <c r="E16" s="14"/>
      <c r="F16" s="14"/>
      <c r="G16" s="65"/>
      <c r="H16" s="95"/>
      <c r="I16" s="64"/>
      <c r="J16" s="13"/>
      <c r="K16" s="93"/>
      <c r="L16" s="64"/>
    </row>
    <row r="17" spans="2:12" s="3" customFormat="1" ht="18" customHeight="1" x14ac:dyDescent="0.35">
      <c r="B17" s="97"/>
      <c r="C17" s="35"/>
      <c r="D17" s="35"/>
      <c r="E17" s="35"/>
      <c r="F17" s="35"/>
      <c r="G17" s="35"/>
      <c r="H17" s="35"/>
      <c r="I17" s="63"/>
      <c r="J17" s="34"/>
      <c r="K17" s="35"/>
      <c r="L17" s="63"/>
    </row>
    <row r="18" spans="2:12" s="3" customFormat="1" ht="18" customHeight="1" x14ac:dyDescent="0.35">
      <c r="B18" s="12"/>
      <c r="C18" s="14"/>
      <c r="D18" s="14"/>
      <c r="E18" s="14"/>
      <c r="F18" s="14"/>
      <c r="G18" s="65"/>
      <c r="H18" s="95"/>
      <c r="I18" s="64"/>
      <c r="J18" s="13"/>
      <c r="K18" s="93"/>
      <c r="L18" s="64"/>
    </row>
    <row r="19" spans="2:12" s="3" customFormat="1" ht="18" customHeight="1" x14ac:dyDescent="0.35">
      <c r="B19" s="16"/>
      <c r="C19" s="18"/>
      <c r="D19" s="18"/>
      <c r="E19" s="18"/>
      <c r="F19" s="18"/>
      <c r="G19" s="35"/>
      <c r="H19" s="96"/>
      <c r="I19" s="63"/>
      <c r="J19" s="17"/>
      <c r="K19" s="94"/>
      <c r="L19" s="63"/>
    </row>
    <row r="20" spans="2:12" s="3" customFormat="1" ht="18" customHeight="1" x14ac:dyDescent="0.35">
      <c r="B20" s="12"/>
      <c r="C20" s="14"/>
      <c r="D20" s="14"/>
      <c r="E20" s="14"/>
      <c r="F20" s="14"/>
      <c r="G20" s="65"/>
      <c r="H20" s="95"/>
      <c r="I20" s="64"/>
      <c r="J20" s="13"/>
      <c r="K20" s="93"/>
      <c r="L20" s="64"/>
    </row>
    <row r="21" spans="2:12" s="3" customFormat="1" ht="18" customHeight="1" x14ac:dyDescent="0.35">
      <c r="B21" s="16"/>
      <c r="C21" s="18"/>
      <c r="D21" s="18"/>
      <c r="E21" s="18"/>
      <c r="F21" s="18"/>
      <c r="G21" s="35"/>
      <c r="H21" s="96"/>
      <c r="I21" s="63"/>
      <c r="J21" s="17"/>
      <c r="K21" s="94"/>
      <c r="L21" s="63"/>
    </row>
    <row r="22" spans="2:12" s="3" customFormat="1" ht="18" customHeight="1" x14ac:dyDescent="0.35">
      <c r="B22" s="12"/>
      <c r="C22" s="14"/>
      <c r="D22" s="14"/>
      <c r="E22" s="14"/>
      <c r="F22" s="14"/>
      <c r="G22" s="65"/>
      <c r="H22" s="95"/>
      <c r="I22" s="64"/>
      <c r="J22" s="13"/>
      <c r="K22" s="93"/>
      <c r="L22" s="64"/>
    </row>
    <row r="23" spans="2:12" s="3" customFormat="1" ht="18" customHeight="1" x14ac:dyDescent="0.35">
      <c r="B23" s="16"/>
      <c r="C23" s="18"/>
      <c r="D23" s="18"/>
      <c r="E23" s="18"/>
      <c r="F23" s="18"/>
      <c r="G23" s="35"/>
      <c r="H23" s="96"/>
      <c r="I23" s="63"/>
      <c r="J23" s="17"/>
      <c r="K23" s="94"/>
      <c r="L23" s="63"/>
    </row>
    <row r="24" spans="2:12" s="3" customFormat="1" ht="18" customHeight="1" x14ac:dyDescent="0.35">
      <c r="B24" s="12"/>
      <c r="C24" s="14"/>
      <c r="D24" s="14"/>
      <c r="E24" s="14"/>
      <c r="F24" s="14"/>
      <c r="G24" s="65"/>
      <c r="H24" s="95"/>
      <c r="I24" s="64"/>
      <c r="J24" s="13"/>
      <c r="K24" s="93"/>
      <c r="L24" s="64"/>
    </row>
    <row r="25" spans="2:12" s="3" customFormat="1" ht="18" customHeight="1" x14ac:dyDescent="0.35">
      <c r="B25" s="16"/>
      <c r="C25" s="18"/>
      <c r="D25" s="18"/>
      <c r="E25" s="18"/>
      <c r="F25" s="18"/>
      <c r="G25" s="35"/>
      <c r="H25" s="96"/>
      <c r="I25" s="63"/>
      <c r="J25" s="17"/>
      <c r="K25" s="94"/>
      <c r="L25" s="63"/>
    </row>
    <row r="26" spans="2:12" s="3" customFormat="1" ht="18" customHeight="1" x14ac:dyDescent="0.35">
      <c r="B26" s="12"/>
      <c r="C26" s="14"/>
      <c r="D26" s="14"/>
      <c r="E26" s="14"/>
      <c r="F26" s="14"/>
      <c r="G26" s="65"/>
      <c r="H26" s="95"/>
      <c r="I26" s="64"/>
      <c r="J26" s="13"/>
      <c r="K26" s="93"/>
      <c r="L26" s="64"/>
    </row>
    <row r="27" spans="2:12" s="3" customFormat="1" ht="18" customHeight="1" x14ac:dyDescent="0.35">
      <c r="B27" s="97"/>
      <c r="C27" s="35"/>
      <c r="D27" s="35"/>
      <c r="E27" s="35"/>
      <c r="F27" s="35"/>
      <c r="G27" s="35"/>
      <c r="H27" s="35"/>
      <c r="I27" s="63"/>
      <c r="J27" s="34"/>
      <c r="K27" s="35"/>
      <c r="L27" s="63"/>
    </row>
    <row r="28" spans="2:12" s="3" customFormat="1" ht="18" customHeight="1" x14ac:dyDescent="0.35">
      <c r="B28" s="12"/>
      <c r="C28" s="14"/>
      <c r="D28" s="14"/>
      <c r="E28" s="14"/>
      <c r="F28" s="14"/>
      <c r="G28" s="65"/>
      <c r="H28" s="95"/>
      <c r="I28" s="64"/>
      <c r="J28" s="13"/>
      <c r="K28" s="93"/>
      <c r="L28" s="64"/>
    </row>
    <row r="29" spans="2:12" s="3" customFormat="1" ht="18" customHeight="1" x14ac:dyDescent="0.35">
      <c r="B29" s="16"/>
      <c r="C29" s="18"/>
      <c r="D29" s="18"/>
      <c r="E29" s="18"/>
      <c r="F29" s="18"/>
      <c r="G29" s="35"/>
      <c r="H29" s="96"/>
      <c r="I29" s="63"/>
      <c r="J29" s="17"/>
      <c r="K29" s="94"/>
      <c r="L29" s="63"/>
    </row>
    <row r="30" spans="2:12" s="3" customFormat="1" ht="18" customHeight="1" x14ac:dyDescent="0.35">
      <c r="B30" s="12"/>
      <c r="C30" s="14"/>
      <c r="D30" s="14"/>
      <c r="E30" s="14"/>
      <c r="F30" s="14"/>
      <c r="G30" s="65"/>
      <c r="H30" s="95"/>
      <c r="I30" s="64"/>
      <c r="J30" s="13"/>
      <c r="K30" s="93"/>
      <c r="L30" s="64"/>
    </row>
    <row r="31" spans="2:12" s="3" customFormat="1" ht="18" customHeight="1" x14ac:dyDescent="0.35">
      <c r="B31" s="16"/>
      <c r="C31" s="18"/>
      <c r="D31" s="18"/>
      <c r="E31" s="18"/>
      <c r="F31" s="18"/>
      <c r="G31" s="35"/>
      <c r="H31" s="96"/>
      <c r="I31" s="63"/>
      <c r="J31" s="17"/>
      <c r="K31" s="94"/>
      <c r="L31" s="63"/>
    </row>
    <row r="32" spans="2:12" s="3" customFormat="1" ht="18" customHeight="1" x14ac:dyDescent="0.35">
      <c r="B32" s="12"/>
      <c r="C32" s="14"/>
      <c r="D32" s="14"/>
      <c r="E32" s="14"/>
      <c r="F32" s="14"/>
      <c r="G32" s="65"/>
      <c r="H32" s="95"/>
      <c r="I32" s="64"/>
      <c r="J32" s="13"/>
      <c r="K32" s="93"/>
      <c r="L32" s="64"/>
    </row>
    <row r="33" spans="1:12" s="3" customFormat="1" ht="18" customHeight="1" x14ac:dyDescent="0.35">
      <c r="B33" s="16"/>
      <c r="C33" s="18"/>
      <c r="D33" s="18"/>
      <c r="E33" s="18"/>
      <c r="F33" s="18"/>
      <c r="G33" s="35"/>
      <c r="H33" s="96"/>
      <c r="I33" s="63"/>
      <c r="J33" s="17"/>
      <c r="K33" s="94"/>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07" customFormat="1" ht="50.15" customHeight="1" x14ac:dyDescent="0.65">
      <c r="B1" s="108" t="s">
        <v>85</v>
      </c>
      <c r="C1" s="108"/>
      <c r="D1" s="108"/>
      <c r="E1" s="108"/>
      <c r="F1" s="108"/>
      <c r="G1" s="108"/>
      <c r="H1" s="108"/>
      <c r="I1" s="108"/>
      <c r="J1" s="108"/>
    </row>
    <row r="2" spans="2:13" s="24" customFormat="1" ht="18" customHeight="1" x14ac:dyDescent="0.25">
      <c r="B2" s="132" t="s">
        <v>84</v>
      </c>
      <c r="C2" s="132"/>
      <c r="D2" s="132"/>
      <c r="E2" s="132"/>
      <c r="F2" s="132"/>
      <c r="G2" s="132"/>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33"/>
      <c r="D5" s="134"/>
      <c r="E5" s="134"/>
      <c r="F5" s="134"/>
      <c r="G5" s="135"/>
      <c r="K5" s="56"/>
      <c r="M5" s="56"/>
    </row>
    <row r="6" spans="2:13" s="54" customFormat="1" ht="18" customHeight="1" x14ac:dyDescent="0.25">
      <c r="B6" s="62" t="s">
        <v>5</v>
      </c>
      <c r="C6" s="133"/>
      <c r="D6" s="134"/>
      <c r="E6" s="134"/>
      <c r="F6" s="134"/>
      <c r="G6" s="135"/>
      <c r="K6" s="56"/>
      <c r="M6" s="56"/>
    </row>
    <row r="7" spans="2:13" s="54" customFormat="1" ht="18" customHeight="1" x14ac:dyDescent="0.25">
      <c r="B7" s="61" t="s">
        <v>56</v>
      </c>
      <c r="C7" s="133"/>
      <c r="D7" s="134"/>
      <c r="E7" s="134"/>
      <c r="F7" s="134"/>
      <c r="G7" s="135"/>
      <c r="K7" s="56"/>
      <c r="M7" s="56"/>
    </row>
    <row r="8" spans="2:13" s="54" customFormat="1" ht="18" customHeight="1" x14ac:dyDescent="0.25">
      <c r="B8" s="62" t="s">
        <v>57</v>
      </c>
      <c r="C8" s="136"/>
      <c r="D8" s="137"/>
      <c r="E8" s="137"/>
      <c r="F8" s="137"/>
      <c r="G8" s="138"/>
      <c r="K8" s="56"/>
      <c r="M8" s="56"/>
    </row>
    <row r="9" spans="2:13" s="54" customFormat="1" ht="18" customHeight="1" x14ac:dyDescent="0.25">
      <c r="B9" s="61" t="s">
        <v>58</v>
      </c>
      <c r="C9" s="129"/>
      <c r="D9" s="130"/>
      <c r="E9" s="130"/>
      <c r="F9" s="130"/>
      <c r="G9" s="131"/>
      <c r="K9" s="56"/>
      <c r="M9" s="56"/>
    </row>
    <row r="10" spans="2:13" s="54" customFormat="1" ht="18" customHeight="1" x14ac:dyDescent="0.25">
      <c r="B10" s="62" t="s">
        <v>59</v>
      </c>
      <c r="C10" s="133"/>
      <c r="D10" s="134"/>
      <c r="E10" s="134"/>
      <c r="F10" s="134"/>
      <c r="G10" s="135"/>
      <c r="K10" s="56"/>
      <c r="M10" s="56"/>
    </row>
    <row r="11" spans="2:13" s="54" customFormat="1" ht="18" customHeight="1" x14ac:dyDescent="0.25">
      <c r="B11" s="61" t="s">
        <v>6</v>
      </c>
      <c r="C11" s="133"/>
      <c r="D11" s="134"/>
      <c r="E11" s="134"/>
      <c r="F11" s="134"/>
      <c r="G11" s="135"/>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99"/>
      <c r="C14" s="100" t="s">
        <v>61</v>
      </c>
      <c r="D14" s="101"/>
      <c r="E14" s="99"/>
      <c r="F14" s="100" t="s">
        <v>62</v>
      </c>
      <c r="G14" s="101"/>
      <c r="K14" s="56"/>
      <c r="M14" s="56"/>
    </row>
    <row r="15" spans="2:13" s="54" customFormat="1" ht="18" customHeight="1" x14ac:dyDescent="0.25">
      <c r="B15" s="61" t="s">
        <v>63</v>
      </c>
      <c r="C15" s="133"/>
      <c r="D15" s="135"/>
      <c r="E15" s="61" t="s">
        <v>63</v>
      </c>
      <c r="F15" s="139"/>
      <c r="G15" s="140"/>
      <c r="K15" s="56"/>
      <c r="M15" s="56"/>
    </row>
    <row r="16" spans="2:13" s="54" customFormat="1" ht="18" customHeight="1" x14ac:dyDescent="0.25">
      <c r="B16" s="62" t="s">
        <v>64</v>
      </c>
      <c r="C16" s="139"/>
      <c r="D16" s="140"/>
      <c r="E16" s="62" t="s">
        <v>64</v>
      </c>
      <c r="F16" s="139"/>
      <c r="G16" s="140"/>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10:G10"/>
    <mergeCell ref="C11:G11"/>
    <mergeCell ref="C15:D15"/>
    <mergeCell ref="C16:D16"/>
    <mergeCell ref="F15:G15"/>
    <mergeCell ref="F16:G16"/>
    <mergeCell ref="C9:G9"/>
    <mergeCell ref="B2:G2"/>
    <mergeCell ref="C5:G5"/>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23" customFormat="1" ht="50.15" customHeight="1" x14ac:dyDescent="0.5">
      <c r="B1" s="113" t="s">
        <v>81</v>
      </c>
      <c r="C1" s="113"/>
      <c r="D1" s="113"/>
      <c r="E1" s="113"/>
      <c r="F1" s="113"/>
      <c r="G1" s="114"/>
      <c r="H1" s="115"/>
      <c r="I1" s="116"/>
      <c r="J1" s="116"/>
      <c r="K1" s="117"/>
      <c r="L1" s="118"/>
      <c r="M1" s="119"/>
      <c r="N1" s="120"/>
      <c r="O1" s="121"/>
      <c r="P1" s="122"/>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102" t="s">
        <v>68</v>
      </c>
      <c r="I3" s="104" t="s">
        <v>69</v>
      </c>
      <c r="J3" s="104" t="s">
        <v>4</v>
      </c>
      <c r="K3" s="104" t="s">
        <v>70</v>
      </c>
      <c r="L3" s="104" t="s">
        <v>71</v>
      </c>
      <c r="M3" s="104" t="s">
        <v>73</v>
      </c>
      <c r="N3" s="104" t="s">
        <v>74</v>
      </c>
      <c r="O3" s="104" t="s">
        <v>75</v>
      </c>
      <c r="P3" s="105"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Sample Sm Biz Inventory</vt:lpstr>
      <vt:lpstr>BLANK - Sample Sm Biz Inventory</vt:lpstr>
      <vt:lpstr>Stock Tracking Template</vt:lpstr>
      <vt:lpstr>Stock Inventory Item Template</vt:lpstr>
      <vt:lpstr>Stock Vendor List</vt:lpstr>
      <vt:lpstr>- Disclaimer -</vt:lpstr>
      <vt:lpstr>'BLANK - Sample Sm Biz Inventory'!Print_Area</vt:lpstr>
      <vt:lpstr>'Sample Sm Biz Inventory'!Print_Area</vt:lpstr>
      <vt:lpstr>'Stock Tracking Template'!Print_Area</vt:lpstr>
      <vt:lpstr>'Stock Vendor List'!Print_Area</vt:lpstr>
      <vt:lpstr>'BLANK - Sample Sm Biz Inventory'!valHighlight</vt:lpstr>
      <vt:lpstr>'Sample Sm Biz Inventory'!valHighlight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2021-11-30T18:09:33Z</dcterms:modified>
</cp:coreProperties>
</file>