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Report Template\"/>
    </mc:Choice>
  </mc:AlternateContent>
  <xr:revisionPtr revIDLastSave="0" documentId="8_{67BCBA61-9A0D-4CD5-8CBF-C38E1C57D3E5}" xr6:coauthVersionLast="47" xr6:coauthVersionMax="47" xr10:uidLastSave="{00000000-0000-0000-0000-000000000000}"/>
  <bookViews>
    <workbookView xWindow="-110" yWindow="-110" windowWidth="38620" windowHeight="21220" tabRatio="500" xr2:uid="{00000000-000D-0000-FFFF-FFFF00000000}"/>
  </bookViews>
  <sheets>
    <sheet name="Product Inventory Usage Report" sheetId="7" r:id="rId1"/>
    <sheet name="- Disclaimer -" sheetId="8" r:id="rId2"/>
  </sheets>
  <externalReferences>
    <externalReference r:id="rId3"/>
    <externalReference r:id="rId4"/>
  </externalReferences>
  <definedNames>
    <definedName name="_xlnm.Print_Area" localSheetId="0">'Product Inventory Usage Report'!$B$2:$S$56</definedName>
    <definedName name="Type" localSheetId="1">'[1]Maintenance Work Order'!#REF!</definedName>
    <definedName name="Type">'[2]Onboardng Process Checklist'!#REF!</definedName>
    <definedName name="valHighlight" localSheetId="0">'Product Inventory Usage Report'!#REF!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7" l="1"/>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alcChain>
</file>

<file path=xl/sharedStrings.xml><?xml version="1.0" encoding="utf-8"?>
<sst xmlns="http://schemas.openxmlformats.org/spreadsheetml/2006/main" count="24" uniqueCount="24">
  <si>
    <t>ITEM NO.</t>
  </si>
  <si>
    <t>REORDER LEVEL</t>
  </si>
  <si>
    <t>ITEM NAME</t>
  </si>
  <si>
    <t>VENDOR</t>
  </si>
  <si>
    <t>DATE OF LAST ORDER</t>
  </si>
  <si>
    <t>GRID KEY</t>
  </si>
  <si>
    <t>REORDER</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</si>
  <si>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</si>
  <si>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</si>
  <si>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</si>
  <si>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VENDOR SKU</t>
  </si>
  <si>
    <t>PRODUCT INVENTORY USAGE REPORT TEMPLATE</t>
  </si>
  <si>
    <t>DATE OF STOCK CHECK</t>
  </si>
  <si>
    <t>QTY IN STOCK</t>
  </si>
  <si>
    <t>QTY ABOVE / BELOW PAR</t>
  </si>
  <si>
    <t>ITEM ON REORDER?</t>
  </si>
  <si>
    <t>REORDER REQUIRED (auto-fill)</t>
  </si>
  <si>
    <t>DATE RECEIVED / RESTOCKED</t>
  </si>
  <si>
    <t>ORDERED BY</t>
  </si>
  <si>
    <t>UNIT COST</t>
  </si>
  <si>
    <t>ORDER QTY</t>
  </si>
  <si>
    <t>TOTAL ORDER</t>
  </si>
  <si>
    <t>NOTES</t>
  </si>
  <si>
    <t>ON REORDER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</si>
</sst>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_-* #,##0.00_-;\-* #,##0.00_-;_-* &quot;-&quot;??_-;_-@_-"/>
    <numFmt numFmtId="165" formatCode="_-[$$-409]* #,##0.00_ ;_-[$$-409]* \-#,##0.00\ ;_-[$$-409]* &quot;-&quot;??_ ;_-@_ "/>
    <numFmt numFmtId="166" formatCode="mm/dd/yy;@"/>
    <numFmt numFmtId="167" formatCode="&quot;$&quot;#,##0.00"/>
  </numFmts>
  <fonts count="15" x14ac:knownFonts="1">
    <font>
      <sz val="12"/>
      <color theme="1"/>
      <name val="Calibri"/>
      <family val="2"/>
      <scheme val="minor"/>
    </font>
    <font>
      <sz val="12"/>
      <color theme="1"/>
      <name val="Calibri"/>
      <family val="2"/>
      <scheme val="minor"/>
    </font>
    <font>
      <sz val="12"/>
      <color theme="1"/>
      <name val="Arial"/>
      <family val="2"/>
    </font>
    <font>
      <b/>
      <sz val="22"/>
      <color theme="8"/>
      <name val="Arial"/>
      <family val="2"/>
    </font>
    <font>
      <u/>
      <sz val="12"/>
      <color theme="10"/>
      <name val="Calibri"/>
      <family val="2"/>
      <scheme val="minor"/>
    </font>
    <font>
      <sz val="10"/>
      <color theme="1"/>
      <name val="Century Gothic"/>
      <family val="1"/>
    </font>
    <font>
      <b/>
      <sz val="10"/>
      <color theme="1"/>
      <name val="Century Gothic"/>
      <family val="1"/>
    </font>
    <font>
      <sz val="12"/>
      <name val="Calibri"/>
      <family val="2"/>
      <scheme val="minor"/>
    </font>
    <font>
      <sz val="10"/>
      <name val="Century Gothic"/>
      <family val="1"/>
    </font>
    <font>
      <b/>
      <sz val="22"/>
      <color theme="1" tint="0.34998626667073579"/>
      <name val="Century Gothic"/>
      <family val="1"/>
    </font>
    <font>
      <sz val="14"/>
      <color theme="1"/>
      <name val="Century Gothic"/>
      <family val="1"/>
    </font>
    <font>
      <sz val="11"/>
      <color theme="1"/>
      <name val="Calibri"/>
      <family val="2"/>
      <scheme val="minor"/>
    </font>
    <font>
      <b/>
      <sz val="22"/>
      <color theme="0"/>
      <name val="Century Gothic"/>
      <family val="2"/>
    </font>
    <font>
      <sz val="8"/>
      <name val="Calibri"/>
      <family val="2"/>
      <scheme val="minor"/>
    </font>
    <font>
      <sz val="10"/>
      <color rgb="FF000000"/>
      <name val="Century Gothic"/>
      <family val="1"/>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rgb="FF00BD32"/>
        <bgColor indexed="64"/>
      </patternFill>
    </fill>
    <fill>
      <patternFill patternType="solid">
        <fgColor rgb="FFEAFDB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rgb="FFBFBFBF"/>
      </bottom>
      <diagonal/>
    </border>
  </borders>
  <cellStyleXfs count="4">
    <xf numFmtId="0" fontId="0" fillId="0" borderId="0"/>
    <xf numFmtId="0" fontId="4" fillId="0" borderId="0" applyNumberFormat="0" applyFill="0" applyBorder="0" applyAlignment="0" applyProtection="0"/>
    <xf numFmtId="164" fontId="1" fillId="0" borderId="0" applyFont="0" applyFill="0" applyBorder="0" applyAlignment="0" applyProtection="0"/>
    <xf numFmtId="0" fontId="11" fillId="0" borderId="0"/>
  </cellStyleXfs>
  <cellXfs count="42">
    <xf numFmtId="0" fontId="0" fillId="0" borderId="0" xfId="0"/>
    <xf numFmtId="0" fontId="2" fillId="0" borderId="0" xfId="0" applyFont="1"/>
    <xf numFmtId="0" fontId="2" fillId="0" borderId="0" xfId="0" applyFont="1" applyAlignment="1">
      <alignment vertical="center"/>
    </xf>
    <xf numFmtId="165" fontId="2" fillId="0" borderId="0" xfId="0" applyNumberFormat="1" applyFont="1" applyAlignment="1">
      <alignment horizontal="center"/>
    </xf>
    <xf numFmtId="0" fontId="3" fillId="0" borderId="0" xfId="0" applyFont="1" applyAlignment="1">
      <alignment vertical="center"/>
    </xf>
    <xf numFmtId="0" fontId="3" fillId="0" borderId="0" xfId="0" applyFont="1" applyAlignment="1">
      <alignment horizontal="left" indent="1"/>
    </xf>
    <xf numFmtId="0" fontId="2" fillId="0" borderId="0" xfId="0" applyFont="1" applyAlignment="1">
      <alignment horizont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165" fontId="6" fillId="3" borderId="3"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0" borderId="5" xfId="2" applyNumberFormat="1"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166" fontId="5" fillId="0" borderId="8" xfId="0" applyNumberFormat="1" applyFont="1" applyFill="1" applyBorder="1" applyAlignment="1">
      <alignment horizontal="center" vertical="center" wrapText="1"/>
    </xf>
    <xf numFmtId="0" fontId="6" fillId="3" borderId="3" xfId="0" applyFont="1" applyFill="1" applyBorder="1" applyAlignment="1">
      <alignment horizontal="left" vertical="center" wrapText="1" indent="1"/>
    </xf>
    <xf numFmtId="0" fontId="5" fillId="4" borderId="1" xfId="0" applyFont="1" applyFill="1" applyBorder="1" applyAlignment="1">
      <alignment horizontal="center"/>
    </xf>
    <xf numFmtId="0" fontId="7" fillId="0" borderId="0" xfId="0" applyFont="1"/>
    <xf numFmtId="0" fontId="8" fillId="2" borderId="0" xfId="0" applyFont="1" applyFill="1" applyAlignment="1">
      <alignment wrapText="1"/>
    </xf>
    <xf numFmtId="0" fontId="9" fillId="2" borderId="0" xfId="0" applyFont="1" applyFill="1" applyAlignment="1">
      <alignment vertical="center"/>
    </xf>
    <xf numFmtId="0" fontId="8" fillId="0" borderId="0" xfId="0" applyFont="1" applyAlignment="1">
      <alignment wrapText="1"/>
    </xf>
    <xf numFmtId="0" fontId="11" fillId="0" borderId="0" xfId="3"/>
    <xf numFmtId="0" fontId="2" fillId="0" borderId="11" xfId="3" applyFont="1" applyBorder="1" applyAlignment="1">
      <alignment horizontal="left" vertical="center" wrapText="1" indent="2"/>
    </xf>
    <xf numFmtId="49" fontId="5" fillId="0" borderId="1" xfId="0" applyNumberFormat="1" applyFont="1" applyFill="1" applyBorder="1" applyAlignment="1">
      <alignment horizontal="left" vertical="center" wrapText="1" indent="1"/>
    </xf>
    <xf numFmtId="49" fontId="5" fillId="0" borderId="8" xfId="0" applyNumberFormat="1" applyFont="1" applyFill="1" applyBorder="1" applyAlignment="1">
      <alignment horizontal="left" vertical="center" wrapText="1" indent="1"/>
    </xf>
    <xf numFmtId="0" fontId="10" fillId="0" borderId="10" xfId="0" applyFont="1" applyBorder="1" applyAlignment="1">
      <alignment horizontal="center" vertical="top"/>
    </xf>
    <xf numFmtId="0" fontId="5" fillId="0" borderId="5" xfId="0" applyNumberFormat="1" applyFont="1" applyFill="1" applyBorder="1" applyAlignment="1">
      <alignment horizontal="center" vertical="center"/>
    </xf>
    <xf numFmtId="0" fontId="5" fillId="0" borderId="7" xfId="0" applyNumberFormat="1" applyFont="1" applyFill="1" applyBorder="1" applyAlignment="1">
      <alignment horizontal="center" vertical="center"/>
    </xf>
    <xf numFmtId="3" fontId="5" fillId="0" borderId="1" xfId="2" applyNumberFormat="1" applyFont="1" applyFill="1" applyBorder="1" applyAlignment="1">
      <alignment horizontal="center" vertical="center"/>
    </xf>
    <xf numFmtId="3" fontId="5" fillId="0" borderId="8" xfId="2"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3" fontId="5" fillId="0" borderId="8" xfId="0" applyNumberFormat="1" applyFont="1" applyFill="1" applyBorder="1" applyAlignment="1">
      <alignment horizontal="center" vertical="center" wrapText="1"/>
    </xf>
    <xf numFmtId="0" fontId="6" fillId="3" borderId="12" xfId="0" applyFont="1" applyFill="1" applyBorder="1" applyAlignment="1">
      <alignment horizontal="center" vertical="center" wrapText="1"/>
    </xf>
    <xf numFmtId="167" fontId="14" fillId="0" borderId="0" xfId="0" applyNumberFormat="1" applyFont="1" applyFill="1" applyAlignment="1">
      <alignment vertical="center"/>
    </xf>
    <xf numFmtId="3" fontId="14" fillId="0" borderId="0" xfId="0" applyNumberFormat="1" applyFont="1" applyFill="1" applyAlignment="1">
      <alignment vertical="center"/>
    </xf>
    <xf numFmtId="44" fontId="14" fillId="0" borderId="0" xfId="0" applyNumberFormat="1" applyFont="1" applyFill="1" applyAlignment="1">
      <alignment vertical="center"/>
    </xf>
    <xf numFmtId="0" fontId="14" fillId="0" borderId="0" xfId="0" applyFont="1" applyFill="1" applyAlignment="1">
      <alignment horizontal="left" vertical="center" wrapText="1" indent="1"/>
    </xf>
    <xf numFmtId="0" fontId="5" fillId="0" borderId="1" xfId="0" applyNumberFormat="1" applyFont="1" applyFill="1" applyBorder="1" applyAlignment="1">
      <alignment horizontal="left" vertical="center" wrapText="1" indent="1"/>
    </xf>
    <xf numFmtId="0" fontId="5" fillId="0" borderId="8" xfId="0" applyNumberFormat="1" applyFont="1" applyFill="1" applyBorder="1" applyAlignment="1">
      <alignment horizontal="left" vertical="center" wrapText="1" indent="1"/>
    </xf>
    <xf numFmtId="1" fontId="5" fillId="6" borderId="1" xfId="0" applyNumberFormat="1" applyFont="1" applyFill="1" applyBorder="1" applyAlignment="1">
      <alignment horizontal="center" vertical="center" wrapText="1"/>
    </xf>
    <xf numFmtId="0" fontId="12" fillId="5" borderId="0" xfId="1" applyFont="1" applyFill="1" applyAlignment="1">
      <alignment horizontal="center" vertical="center"/>
    </xf>
  </cellXfs>
  <cellStyles count="4">
    <cellStyle name="Comma" xfId="2" builtinId="3"/>
    <cellStyle name="Hyperlink" xfId="1" builtinId="8"/>
    <cellStyle name="Normal" xfId="0" builtinId="0"/>
    <cellStyle name="Normal 2" xfId="3" xr:uid="{EB51EDB7-2D1B-8943-AD85-49352B5BB1C6}"/>
  </cellStyles>
  <dxfs count="27">
    <dxf>
      <font>
        <strike val="0"/>
        <outline val="0"/>
        <shadow val="0"/>
        <u val="none"/>
        <vertAlign val="baseline"/>
        <sz val="10"/>
        <color rgb="FF000000"/>
        <name val="Century Gothic"/>
        <family val="1"/>
        <scheme val="none"/>
      </font>
      <fill>
        <patternFill patternType="none">
          <fgColor rgb="FF000000"/>
          <bgColor auto="1"/>
        </patternFill>
      </fill>
      <alignment horizontal="left" vertical="center" textRotation="0" wrapText="1" relativeIndent="1" justifyLastLine="0" shrinkToFit="0" readingOrder="0"/>
    </dxf>
    <dxf>
      <font>
        <strike val="0"/>
        <outline val="0"/>
        <shadow val="0"/>
        <u val="none"/>
        <vertAlign val="baseline"/>
        <sz val="10"/>
        <color rgb="FF000000"/>
        <name val="Century Gothic"/>
        <family val="1"/>
        <scheme val="none"/>
      </font>
      <numFmt numFmtId="34" formatCode="_(&quot;$&quot;* #,##0.00_);_(&quot;$&quot;* \(#,##0.00\);_(&quot;$&quot;* &quot;-&quot;??_);_(@_)"/>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10"/>
        <color rgb="FF000000"/>
        <name val="Century Gothic"/>
        <family val="1"/>
        <scheme val="none"/>
      </font>
      <numFmt numFmtId="3" formatCode="#,##0"/>
      <fill>
        <patternFill patternType="none">
          <fgColor rgb="FF000000"/>
          <bgColor auto="1"/>
        </patternFill>
      </fill>
      <alignment vertical="center" textRotation="0" justifyLastLine="0" shrinkToFit="0"/>
    </dxf>
    <dxf>
      <font>
        <strike val="0"/>
        <outline val="0"/>
        <shadow val="0"/>
        <u val="none"/>
        <vertAlign val="baseline"/>
        <sz val="10"/>
        <color rgb="FF000000"/>
        <name val="Century Gothic"/>
        <family val="1"/>
        <scheme val="none"/>
      </font>
      <numFmt numFmtId="167" formatCode="&quot;$&quot;#,##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m/dd/yy;@"/>
      <fill>
        <patternFill patternType="none">
          <fgColor indexed="64"/>
          <bgColor indexed="65"/>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m/dd/yy;@"/>
      <fill>
        <patternFill patternType="none">
          <fgColor indexed="64"/>
          <bgColor indexed="65"/>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m/dd/yy;@"/>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fill>
        <patternFill patternType="none">
          <fgColor rgb="FF000000"/>
          <bgColor auto="1"/>
        </patternFill>
      </fill>
      <alignment vertical="center" textRotation="0" justifyLastLine="0" shrinkToFit="0"/>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ill>
        <patternFill>
          <bgColor theme="7" tint="0.59996337778862885"/>
        </patternFill>
      </fill>
    </dxf>
    <dxf>
      <font>
        <color theme="1"/>
      </font>
      <fill>
        <patternFill>
          <bgColor rgb="FFEAFDB2"/>
        </patternFill>
      </fill>
    </dxf>
    <dxf>
      <fill>
        <patternFill>
          <bgColor rgb="FFF7F9FB"/>
        </patternFill>
      </fill>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1" defaultTableStyle="TableStyleMedium9" defaultPivotStyle="PivotStyleMedium7">
    <tableStyle name="Table Style 1" pivot="0" count="2" xr9:uid="{45A179C2-465E-2543-BD0A-7D15E5050A51}">
      <tableStyleElement type="wholeTable" dxfId="26"/>
      <tableStyleElement type="secondRowStripe" dxfId="25"/>
    </tableStyle>
  </tableStyles>
  <colors>
    <mruColors>
      <color rgb="FFEAFDB2"/>
      <color rgb="FFC9FDF2"/>
      <color rgb="FF008B73"/>
      <color rgb="FF00BD32"/>
      <color rgb="FF03C25B"/>
      <color rgb="FFF7F9F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78&amp;utm_source=integrated+content&amp;utm_campaign=/content/inventory-report-templates&amp;utm_medium=product+inventory+usage+report+11278&amp;lpa=product+inventory+usage+report+11278&amp;lx=Ge94xPnnQztXbHiP5i51Eg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596900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BE024D69-102C-804F-897D-5A25631E0FB2}"/>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oneCellAnchor>
    <xdr:from>
      <xdr:col>3</xdr:col>
      <xdr:colOff>0</xdr:colOff>
      <xdr:row>56</xdr:row>
      <xdr:rowOff>0</xdr:rowOff>
    </xdr:from>
    <xdr:ext cx="914400" cy="914400"/>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7D8D12C1-A4BD-FE41-AD91-74ACC44D0791}"/>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56</xdr:row>
      <xdr:rowOff>0</xdr:rowOff>
    </xdr:from>
    <xdr:ext cx="939800" cy="749300"/>
    <xdr:sp macro="" textlink="">
      <xdr:nvSpPr>
        <xdr:cNvPr id="4" name="Check Box 16" hidden="1">
          <a:extLst>
            <a:ext uri="{63B3BB69-23CF-44E3-9099-C40C66FF867C}">
              <a14:compatExt xmlns:a14="http://schemas.microsoft.com/office/drawing/2010/main" spid="_x0000_s1040"/>
            </a:ext>
            <a:ext uri="{FF2B5EF4-FFF2-40B4-BE49-F238E27FC236}">
              <a16:creationId xmlns:a16="http://schemas.microsoft.com/office/drawing/2014/main" id="{9EA7207F-C0D2-234F-A14B-86C52ACAB2E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14400" cy="850900"/>
    <xdr:sp macro="" textlink="">
      <xdr:nvSpPr>
        <xdr:cNvPr id="5" name="Check Box 19" hidden="1">
          <a:extLst>
            <a:ext uri="{63B3BB69-23CF-44E3-9099-C40C66FF867C}">
              <a14:compatExt xmlns:a14="http://schemas.microsoft.com/office/drawing/2010/main" spid="_x0000_s1043"/>
            </a:ext>
            <a:ext uri="{FF2B5EF4-FFF2-40B4-BE49-F238E27FC236}">
              <a16:creationId xmlns:a16="http://schemas.microsoft.com/office/drawing/2014/main" id="{F189BBA5-AC5E-3448-B8EB-032EE5A93E68}"/>
            </a:ext>
          </a:extLst>
        </xdr:cNvPr>
        <xdr:cNvSpPr/>
      </xdr:nvSpPr>
      <xdr:spPr>
        <a:xfrm>
          <a:off x="2603500" y="17068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56</xdr:row>
      <xdr:rowOff>0</xdr:rowOff>
    </xdr:from>
    <xdr:ext cx="914400" cy="914400"/>
    <xdr:sp macro="" textlink="">
      <xdr:nvSpPr>
        <xdr:cNvPr id="6" name="Check Box 20" hidden="1">
          <a:extLst>
            <a:ext uri="{63B3BB69-23CF-44E3-9099-C40C66FF867C}">
              <a14:compatExt xmlns:a14="http://schemas.microsoft.com/office/drawing/2010/main" spid="_x0000_s1044"/>
            </a:ext>
            <a:ext uri="{FF2B5EF4-FFF2-40B4-BE49-F238E27FC236}">
              <a16:creationId xmlns:a16="http://schemas.microsoft.com/office/drawing/2014/main" id="{BF1C5D76-B4C9-4848-8ACC-1B2F68D762E7}"/>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56</xdr:row>
      <xdr:rowOff>0</xdr:rowOff>
    </xdr:from>
    <xdr:ext cx="939800" cy="749300"/>
    <xdr:sp macro="" textlink="">
      <xdr:nvSpPr>
        <xdr:cNvPr id="7" name="Check Box 25" hidden="1">
          <a:extLst>
            <a:ext uri="{63B3BB69-23CF-44E3-9099-C40C66FF867C}">
              <a14:compatExt xmlns:a14="http://schemas.microsoft.com/office/drawing/2010/main" spid="_x0000_s1049"/>
            </a:ext>
            <a:ext uri="{FF2B5EF4-FFF2-40B4-BE49-F238E27FC236}">
              <a16:creationId xmlns:a16="http://schemas.microsoft.com/office/drawing/2014/main" id="{C29091C9-5B1B-D24E-BF6A-293DA60D773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14400" cy="914400"/>
    <xdr:sp macro="" textlink="">
      <xdr:nvSpPr>
        <xdr:cNvPr id="8" name="Check Box 30" hidden="1">
          <a:extLst>
            <a:ext uri="{63B3BB69-23CF-44E3-9099-C40C66FF867C}">
              <a14:compatExt xmlns:a14="http://schemas.microsoft.com/office/drawing/2010/main" spid="_x0000_s1054"/>
            </a:ext>
            <a:ext uri="{FF2B5EF4-FFF2-40B4-BE49-F238E27FC236}">
              <a16:creationId xmlns:a16="http://schemas.microsoft.com/office/drawing/2014/main" id="{61BE275F-D792-AE4F-98AD-7C991689AD63}"/>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56</xdr:row>
      <xdr:rowOff>0</xdr:rowOff>
    </xdr:from>
    <xdr:ext cx="914400" cy="914400"/>
    <xdr:sp macro="" textlink="">
      <xdr:nvSpPr>
        <xdr:cNvPr id="9" name="Check Box 31" hidden="1">
          <a:extLst>
            <a:ext uri="{63B3BB69-23CF-44E3-9099-C40C66FF867C}">
              <a14:compatExt xmlns:a14="http://schemas.microsoft.com/office/drawing/2010/main" spid="_x0000_s1055"/>
            </a:ext>
            <a:ext uri="{FF2B5EF4-FFF2-40B4-BE49-F238E27FC236}">
              <a16:creationId xmlns:a16="http://schemas.microsoft.com/office/drawing/2014/main" id="{9A7EA0E5-324A-E742-943C-2D86637C9E3E}"/>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56</xdr:row>
      <xdr:rowOff>0</xdr:rowOff>
    </xdr:from>
    <xdr:ext cx="939800" cy="749300"/>
    <xdr:sp macro="" textlink="">
      <xdr:nvSpPr>
        <xdr:cNvPr id="10" name="Check Box 16" hidden="1">
          <a:extLst>
            <a:ext uri="{63B3BB69-23CF-44E3-9099-C40C66FF867C}">
              <a14:compatExt xmlns:a14="http://schemas.microsoft.com/office/drawing/2010/main" spid="_x0000_s1040"/>
            </a:ext>
            <a:ext uri="{FF2B5EF4-FFF2-40B4-BE49-F238E27FC236}">
              <a16:creationId xmlns:a16="http://schemas.microsoft.com/office/drawing/2014/main" id="{DAB0F989-48C6-8E4E-8DFA-AD65C007F26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14400" cy="914400"/>
    <xdr:sp macro="" textlink="">
      <xdr:nvSpPr>
        <xdr:cNvPr id="11" name="Check Box 19" hidden="1">
          <a:extLst>
            <a:ext uri="{63B3BB69-23CF-44E3-9099-C40C66FF867C}">
              <a14:compatExt xmlns:a14="http://schemas.microsoft.com/office/drawing/2010/main" spid="_x0000_s1043"/>
            </a:ext>
            <a:ext uri="{FF2B5EF4-FFF2-40B4-BE49-F238E27FC236}">
              <a16:creationId xmlns:a16="http://schemas.microsoft.com/office/drawing/2014/main" id="{E7BF9366-82BC-FB42-AC9A-D37E1D880A4F}"/>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56</xdr:row>
      <xdr:rowOff>0</xdr:rowOff>
    </xdr:from>
    <xdr:ext cx="914400" cy="889000"/>
    <xdr:sp macro="" textlink="">
      <xdr:nvSpPr>
        <xdr:cNvPr id="12" name="Check Box 20" hidden="1">
          <a:extLst>
            <a:ext uri="{63B3BB69-23CF-44E3-9099-C40C66FF867C}">
              <a14:compatExt xmlns:a14="http://schemas.microsoft.com/office/drawing/2010/main" spid="_x0000_s1044"/>
            </a:ext>
            <a:ext uri="{FF2B5EF4-FFF2-40B4-BE49-F238E27FC236}">
              <a16:creationId xmlns:a16="http://schemas.microsoft.com/office/drawing/2014/main" id="{D6A6870E-9DCC-E544-8448-8C15EA9CE30F}"/>
            </a:ext>
          </a:extLst>
        </xdr:cNvPr>
        <xdr:cNvSpPr/>
      </xdr:nvSpPr>
      <xdr:spPr>
        <a:xfrm>
          <a:off x="2603500" y="17068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56</xdr:row>
      <xdr:rowOff>0</xdr:rowOff>
    </xdr:from>
    <xdr:ext cx="939800" cy="749300"/>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F2608195-6328-ED43-B565-0138CC056E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97E9E47B-EFB1-4348-A55A-263990E3D2B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15" name="Check Box 25" hidden="1">
          <a:extLst>
            <a:ext uri="{63B3BB69-23CF-44E3-9099-C40C66FF867C}">
              <a14:compatExt xmlns:a14="http://schemas.microsoft.com/office/drawing/2010/main" spid="_x0000_s1049"/>
            </a:ext>
            <a:ext uri="{FF2B5EF4-FFF2-40B4-BE49-F238E27FC236}">
              <a16:creationId xmlns:a16="http://schemas.microsoft.com/office/drawing/2014/main" id="{C8C7B16C-6833-FA41-B34C-95E1E5DB398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64BE9467-B088-7042-83ED-C484F2ED685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CA705A58-571D-0442-ABA6-5E122387BD3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18" name="Check Box 25" hidden="1">
          <a:extLst>
            <a:ext uri="{63B3BB69-23CF-44E3-9099-C40C66FF867C}">
              <a14:compatExt xmlns:a14="http://schemas.microsoft.com/office/drawing/2010/main" spid="_x0000_s1049"/>
            </a:ext>
            <a:ext uri="{FF2B5EF4-FFF2-40B4-BE49-F238E27FC236}">
              <a16:creationId xmlns:a16="http://schemas.microsoft.com/office/drawing/2014/main" id="{E1D5F5BB-4B35-4042-A242-382826947A3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241EA3E7-7845-8242-9210-FF3695DFE1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74F46BBF-6482-E643-9C40-070DC0FC045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21" name="Check Box 25" hidden="1">
          <a:extLst>
            <a:ext uri="{63B3BB69-23CF-44E3-9099-C40C66FF867C}">
              <a14:compatExt xmlns:a14="http://schemas.microsoft.com/office/drawing/2010/main" spid="_x0000_s1049"/>
            </a:ext>
            <a:ext uri="{FF2B5EF4-FFF2-40B4-BE49-F238E27FC236}">
              <a16:creationId xmlns:a16="http://schemas.microsoft.com/office/drawing/2014/main" id="{D1D8D0E9-ECBF-A846-A31D-31DA29850D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59BEACA1-A8B6-6C45-8790-8C59287CB0D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866757DD-298B-C44E-96FE-2D371753AE1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24" name="Check Box 25" hidden="1">
          <a:extLst>
            <a:ext uri="{63B3BB69-23CF-44E3-9099-C40C66FF867C}">
              <a14:compatExt xmlns:a14="http://schemas.microsoft.com/office/drawing/2010/main" spid="_x0000_s1049"/>
            </a:ext>
            <a:ext uri="{FF2B5EF4-FFF2-40B4-BE49-F238E27FC236}">
              <a16:creationId xmlns:a16="http://schemas.microsoft.com/office/drawing/2014/main" id="{EF874CD8-F6A3-494B-A473-72E4C7DE013E}"/>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275B2ECC-374A-5F47-8CA4-B2985481B2E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6AB2D798-9781-894A-B4D1-DABEF69A08B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27" name="Check Box 25" hidden="1">
          <a:extLst>
            <a:ext uri="{63B3BB69-23CF-44E3-9099-C40C66FF867C}">
              <a14:compatExt xmlns:a14="http://schemas.microsoft.com/office/drawing/2010/main" spid="_x0000_s1049"/>
            </a:ext>
            <a:ext uri="{FF2B5EF4-FFF2-40B4-BE49-F238E27FC236}">
              <a16:creationId xmlns:a16="http://schemas.microsoft.com/office/drawing/2014/main" id="{5BC1C92E-1CEA-B644-BF36-A732BBEBFC9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A0C48C16-2CF7-974E-B42C-3C3ECF8EB2F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99B9ED45-238F-A14F-BDB7-6FE6262923B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30" name="Check Box 25" hidden="1">
          <a:extLst>
            <a:ext uri="{63B3BB69-23CF-44E3-9099-C40C66FF867C}">
              <a14:compatExt xmlns:a14="http://schemas.microsoft.com/office/drawing/2010/main" spid="_x0000_s1049"/>
            </a:ext>
            <a:ext uri="{FF2B5EF4-FFF2-40B4-BE49-F238E27FC236}">
              <a16:creationId xmlns:a16="http://schemas.microsoft.com/office/drawing/2014/main" id="{35E8E414-8A42-9B41-AC76-C2757095C57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51DB1673-5983-EA4D-886B-DB51CC774D9E}"/>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525A6B44-4EFB-9241-BC6C-8158E5FC789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33" name="Check Box 25" hidden="1">
          <a:extLst>
            <a:ext uri="{63B3BB69-23CF-44E3-9099-C40C66FF867C}">
              <a14:compatExt xmlns:a14="http://schemas.microsoft.com/office/drawing/2010/main" spid="_x0000_s1049"/>
            </a:ext>
            <a:ext uri="{FF2B5EF4-FFF2-40B4-BE49-F238E27FC236}">
              <a16:creationId xmlns:a16="http://schemas.microsoft.com/office/drawing/2014/main" id="{3D94839E-A90E-0E43-85C5-850BBEEEF01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BB6EC3A0-A31E-B943-A144-79F3980B59A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6866340B-3528-6A46-938C-A696AC85A83A}"/>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36" name="Check Box 25" hidden="1">
          <a:extLst>
            <a:ext uri="{63B3BB69-23CF-44E3-9099-C40C66FF867C}">
              <a14:compatExt xmlns:a14="http://schemas.microsoft.com/office/drawing/2010/main" spid="_x0000_s1049"/>
            </a:ext>
            <a:ext uri="{FF2B5EF4-FFF2-40B4-BE49-F238E27FC236}">
              <a16:creationId xmlns:a16="http://schemas.microsoft.com/office/drawing/2014/main" id="{346824B1-A9E4-4B4F-B461-8AF09CA54BB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E58FBE28-1179-0F48-9DD6-1524ED4DD79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CEF1B7D-47E0-804D-8A0A-D89DCF08D7C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39" name="Check Box 25" hidden="1">
          <a:extLst>
            <a:ext uri="{63B3BB69-23CF-44E3-9099-C40C66FF867C}">
              <a14:compatExt xmlns:a14="http://schemas.microsoft.com/office/drawing/2010/main" spid="_x0000_s1049"/>
            </a:ext>
            <a:ext uri="{FF2B5EF4-FFF2-40B4-BE49-F238E27FC236}">
              <a16:creationId xmlns:a16="http://schemas.microsoft.com/office/drawing/2014/main" id="{54AFBA85-E4EF-9149-8FD8-C6C80C659DD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B23AB5E7-F53E-3B4D-A149-EF7E20DF7DBD}"/>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BDF5C1DD-44DC-AA4C-BC89-63C2D1F477D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42" name="Check Box 25" hidden="1">
          <a:extLst>
            <a:ext uri="{63B3BB69-23CF-44E3-9099-C40C66FF867C}">
              <a14:compatExt xmlns:a14="http://schemas.microsoft.com/office/drawing/2010/main" spid="_x0000_s1049"/>
            </a:ext>
            <a:ext uri="{FF2B5EF4-FFF2-40B4-BE49-F238E27FC236}">
              <a16:creationId xmlns:a16="http://schemas.microsoft.com/office/drawing/2014/main" id="{9AC1152A-5A7D-3D4E-8CE0-FDE2A42CE52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3293B9DA-A6B8-C64A-BCB6-16ACA82105D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603DEB61-CCFD-1B4C-BABC-39DDFA93526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45" name="Check Box 25" hidden="1">
          <a:extLst>
            <a:ext uri="{63B3BB69-23CF-44E3-9099-C40C66FF867C}">
              <a14:compatExt xmlns:a14="http://schemas.microsoft.com/office/drawing/2010/main" spid="_x0000_s1049"/>
            </a:ext>
            <a:ext uri="{FF2B5EF4-FFF2-40B4-BE49-F238E27FC236}">
              <a16:creationId xmlns:a16="http://schemas.microsoft.com/office/drawing/2014/main" id="{F7078150-6D13-ED47-99E4-A65E8C1F51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71BE7606-B61F-2B45-A5E6-F902C796DC7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183F634E-69A8-A949-861B-3BDF6418E589}"/>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48" name="Check Box 25" hidden="1">
          <a:extLst>
            <a:ext uri="{63B3BB69-23CF-44E3-9099-C40C66FF867C}">
              <a14:compatExt xmlns:a14="http://schemas.microsoft.com/office/drawing/2010/main" spid="_x0000_s1049"/>
            </a:ext>
            <a:ext uri="{FF2B5EF4-FFF2-40B4-BE49-F238E27FC236}">
              <a16:creationId xmlns:a16="http://schemas.microsoft.com/office/drawing/2014/main" id="{1FDEC8B7-8D17-5B4C-B319-A4A1DC58345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43310331-5C16-084B-94E0-11942C04B80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8FDC0312-B210-9849-A21D-6CA582AA298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51" name="Check Box 25" hidden="1">
          <a:extLst>
            <a:ext uri="{63B3BB69-23CF-44E3-9099-C40C66FF867C}">
              <a14:compatExt xmlns:a14="http://schemas.microsoft.com/office/drawing/2010/main" spid="_x0000_s1049"/>
            </a:ext>
            <a:ext uri="{FF2B5EF4-FFF2-40B4-BE49-F238E27FC236}">
              <a16:creationId xmlns:a16="http://schemas.microsoft.com/office/drawing/2014/main" id="{2966A203-8A53-A542-9792-FFB3D4C567A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C5C3B76-2BD1-6543-99EF-06800E3CEF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A5E9EE84-1F6D-B24F-856B-513FBE9266B1}"/>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54" name="Check Box 25" hidden="1">
          <a:extLst>
            <a:ext uri="{63B3BB69-23CF-44E3-9099-C40C66FF867C}">
              <a14:compatExt xmlns:a14="http://schemas.microsoft.com/office/drawing/2010/main" spid="_x0000_s1049"/>
            </a:ext>
            <a:ext uri="{FF2B5EF4-FFF2-40B4-BE49-F238E27FC236}">
              <a16:creationId xmlns:a16="http://schemas.microsoft.com/office/drawing/2014/main" id="{D7EFDCB9-DD56-9847-9C2B-BF60AC122068}"/>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87D1EDAD-131F-174F-BBB5-5D388C16491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09A7E931-3B31-124E-826A-C89F4F283BF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57" name="Check Box 25" hidden="1">
          <a:extLst>
            <a:ext uri="{63B3BB69-23CF-44E3-9099-C40C66FF867C}">
              <a14:compatExt xmlns:a14="http://schemas.microsoft.com/office/drawing/2010/main" spid="_x0000_s1049"/>
            </a:ext>
            <a:ext uri="{FF2B5EF4-FFF2-40B4-BE49-F238E27FC236}">
              <a16:creationId xmlns:a16="http://schemas.microsoft.com/office/drawing/2014/main" id="{D6094ADD-CAB8-0543-B8A1-89388221D0A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947EE9AE-9655-974F-AC5A-482F4C2B8A0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311EF8AC-2A7B-5642-9048-B353841394D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60" name="Check Box 25" hidden="1">
          <a:extLst>
            <a:ext uri="{63B3BB69-23CF-44E3-9099-C40C66FF867C}">
              <a14:compatExt xmlns:a14="http://schemas.microsoft.com/office/drawing/2010/main" spid="_x0000_s1049"/>
            </a:ext>
            <a:ext uri="{FF2B5EF4-FFF2-40B4-BE49-F238E27FC236}">
              <a16:creationId xmlns:a16="http://schemas.microsoft.com/office/drawing/2014/main" id="{DE88E65B-96CD-BE43-BFE1-4F7A72DCE2D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6869A356-AB00-2F42-A0FD-94F6081CF9B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2DF993DD-84D1-FA4B-8BF5-CFCECBB531E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D68D25B6-6E0D-C245-9F66-C33748EE622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4B84BD7A-6FEF-BE43-808C-A598805D48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14400" cy="914400"/>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2A15C503-847A-6E43-96EE-68D018D5F75A}"/>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56</xdr:row>
      <xdr:rowOff>0</xdr:rowOff>
    </xdr:from>
    <xdr:ext cx="939800" cy="749300"/>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14487DA0-4A34-D348-A690-90B951098F9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14400" cy="850900"/>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71AE6A63-3A1E-D148-AAA7-5FE22292818B}"/>
            </a:ext>
          </a:extLst>
        </xdr:cNvPr>
        <xdr:cNvSpPr/>
      </xdr:nvSpPr>
      <xdr:spPr>
        <a:xfrm>
          <a:off x="2603500" y="17068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56</xdr:row>
      <xdr:rowOff>0</xdr:rowOff>
    </xdr:from>
    <xdr:ext cx="914400" cy="914400"/>
    <xdr:sp macro="" textlink="">
      <xdr:nvSpPr>
        <xdr:cNvPr id="68" name="Check Box 20" hidden="1">
          <a:extLst>
            <a:ext uri="{63B3BB69-23CF-44E3-9099-C40C66FF867C}">
              <a14:compatExt xmlns:a14="http://schemas.microsoft.com/office/drawing/2010/main" spid="_x0000_s1044"/>
            </a:ext>
            <a:ext uri="{FF2B5EF4-FFF2-40B4-BE49-F238E27FC236}">
              <a16:creationId xmlns:a16="http://schemas.microsoft.com/office/drawing/2014/main" id="{278305CF-060F-6A44-88DD-9A2C62148BA0}"/>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56</xdr:row>
      <xdr:rowOff>0</xdr:rowOff>
    </xdr:from>
    <xdr:ext cx="939800" cy="749300"/>
    <xdr:sp macro="" textlink="">
      <xdr:nvSpPr>
        <xdr:cNvPr id="69" name="Check Box 25" hidden="1">
          <a:extLst>
            <a:ext uri="{63B3BB69-23CF-44E3-9099-C40C66FF867C}">
              <a14:compatExt xmlns:a14="http://schemas.microsoft.com/office/drawing/2010/main" spid="_x0000_s1049"/>
            </a:ext>
            <a:ext uri="{FF2B5EF4-FFF2-40B4-BE49-F238E27FC236}">
              <a16:creationId xmlns:a16="http://schemas.microsoft.com/office/drawing/2014/main" id="{18C24543-AF66-5F47-8600-405BF3454DB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14400" cy="914400"/>
    <xdr:sp macro="" textlink="">
      <xdr:nvSpPr>
        <xdr:cNvPr id="70" name="Check Box 30" hidden="1">
          <a:extLst>
            <a:ext uri="{63B3BB69-23CF-44E3-9099-C40C66FF867C}">
              <a14:compatExt xmlns:a14="http://schemas.microsoft.com/office/drawing/2010/main" spid="_x0000_s1054"/>
            </a:ext>
            <a:ext uri="{FF2B5EF4-FFF2-40B4-BE49-F238E27FC236}">
              <a16:creationId xmlns:a16="http://schemas.microsoft.com/office/drawing/2014/main" id="{8700237A-3C16-8740-B4ED-18B575825CA1}"/>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56</xdr:row>
      <xdr:rowOff>0</xdr:rowOff>
    </xdr:from>
    <xdr:ext cx="914400" cy="914400"/>
    <xdr:sp macro="" textlink="">
      <xdr:nvSpPr>
        <xdr:cNvPr id="71" name="Check Box 31" hidden="1">
          <a:extLst>
            <a:ext uri="{63B3BB69-23CF-44E3-9099-C40C66FF867C}">
              <a14:compatExt xmlns:a14="http://schemas.microsoft.com/office/drawing/2010/main" spid="_x0000_s1055"/>
            </a:ext>
            <a:ext uri="{FF2B5EF4-FFF2-40B4-BE49-F238E27FC236}">
              <a16:creationId xmlns:a16="http://schemas.microsoft.com/office/drawing/2014/main" id="{DECC6414-B2C7-8444-B64E-7141505CAB84}"/>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56</xdr:row>
      <xdr:rowOff>0</xdr:rowOff>
    </xdr:from>
    <xdr:ext cx="939800" cy="749300"/>
    <xdr:sp macro="" textlink="">
      <xdr:nvSpPr>
        <xdr:cNvPr id="72" name="Check Box 16" hidden="1">
          <a:extLst>
            <a:ext uri="{63B3BB69-23CF-44E3-9099-C40C66FF867C}">
              <a14:compatExt xmlns:a14="http://schemas.microsoft.com/office/drawing/2010/main" spid="_x0000_s1040"/>
            </a:ext>
            <a:ext uri="{FF2B5EF4-FFF2-40B4-BE49-F238E27FC236}">
              <a16:creationId xmlns:a16="http://schemas.microsoft.com/office/drawing/2014/main" id="{D73CB042-D5FB-4B44-A353-C671693BB18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14400" cy="914400"/>
    <xdr:sp macro="" textlink="">
      <xdr:nvSpPr>
        <xdr:cNvPr id="73" name="Check Box 19" hidden="1">
          <a:extLst>
            <a:ext uri="{63B3BB69-23CF-44E3-9099-C40C66FF867C}">
              <a14:compatExt xmlns:a14="http://schemas.microsoft.com/office/drawing/2010/main" spid="_x0000_s1043"/>
            </a:ext>
            <a:ext uri="{FF2B5EF4-FFF2-40B4-BE49-F238E27FC236}">
              <a16:creationId xmlns:a16="http://schemas.microsoft.com/office/drawing/2014/main" id="{EC71E01F-9F01-E74B-8B49-EE794CF2D417}"/>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0</xdr:colOff>
      <xdr:row>56</xdr:row>
      <xdr:rowOff>0</xdr:rowOff>
    </xdr:from>
    <xdr:ext cx="914400" cy="889000"/>
    <xdr:sp macro="" textlink="">
      <xdr:nvSpPr>
        <xdr:cNvPr id="74" name="Check Box 20" hidden="1">
          <a:extLst>
            <a:ext uri="{63B3BB69-23CF-44E3-9099-C40C66FF867C}">
              <a14:compatExt xmlns:a14="http://schemas.microsoft.com/office/drawing/2010/main" spid="_x0000_s1044"/>
            </a:ext>
            <a:ext uri="{FF2B5EF4-FFF2-40B4-BE49-F238E27FC236}">
              <a16:creationId xmlns:a16="http://schemas.microsoft.com/office/drawing/2014/main" id="{09CBCF08-1FCB-574A-ACB7-A1DC545CDDB3}"/>
            </a:ext>
          </a:extLst>
        </xdr:cNvPr>
        <xdr:cNvSpPr/>
      </xdr:nvSpPr>
      <xdr:spPr>
        <a:xfrm>
          <a:off x="2603500" y="17068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0</xdr:colOff>
      <xdr:row>56</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BA7149DD-2066-794B-8E4F-F9138FCBC26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F9981CD-AAE0-3047-98C2-D3DA50AEBB1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77" name="Check Box 25" hidden="1">
          <a:extLst>
            <a:ext uri="{63B3BB69-23CF-44E3-9099-C40C66FF867C}">
              <a14:compatExt xmlns:a14="http://schemas.microsoft.com/office/drawing/2010/main" spid="_x0000_s1049"/>
            </a:ext>
            <a:ext uri="{FF2B5EF4-FFF2-40B4-BE49-F238E27FC236}">
              <a16:creationId xmlns:a16="http://schemas.microsoft.com/office/drawing/2014/main" id="{2A574C49-CB27-4D43-B393-7EBECB86DE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CFD7BE9D-D07B-BA4D-A39F-F67142A8DF9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2E8204FF-7A6D-9140-B4C6-1C89A983FD0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1E08818D-74D5-FB4A-A95F-74E20169964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5E8F1CE1-0CBA-644E-8053-BBEC3DD64CC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B9CC74FB-D7DD-D44F-B1FC-C8D00A2203A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83" name="Check Box 25" hidden="1">
          <a:extLst>
            <a:ext uri="{63B3BB69-23CF-44E3-9099-C40C66FF867C}">
              <a14:compatExt xmlns:a14="http://schemas.microsoft.com/office/drawing/2010/main" spid="_x0000_s1049"/>
            </a:ext>
            <a:ext uri="{FF2B5EF4-FFF2-40B4-BE49-F238E27FC236}">
              <a16:creationId xmlns:a16="http://schemas.microsoft.com/office/drawing/2014/main" id="{4BEA8AA8-BFA4-2547-B33C-520CE9F4D66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B689670D-995F-7840-A5B4-78F0D12FD15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4D247608-0A79-5149-8696-3EA7E905ABF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D8DA4BB8-D17F-D848-AD7A-73F39DFAB65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1D1A296F-C496-5345-A0CB-F9353C3A33A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42CFCACC-FBE0-DD4B-98CA-9E1F7A01690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936D4D15-C145-E947-B034-4DAC8FE77EE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8318B8DA-2D80-8043-B690-D030435EEC1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587EF42F-3305-A846-BF4E-4E73C985D45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6C908963-D994-FB4C-BAEC-0C4CEB18137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2FE46F9C-657C-EA4A-8C69-437DDEA4A68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242122D8-CE02-C445-AEA4-168E4242AA1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F9129BBC-6EF8-D246-B5AA-ED7BA17A065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5D02220C-1B0B-BB41-B8F8-6720A644E91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EE5FFB9E-2BC5-3A42-9D6B-8021C65C8B4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6DD80327-10C9-CC45-A672-C1F008B553E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AE927265-044C-7344-92DC-758C3C991779}"/>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A20EC4B3-84C8-8542-B92C-B91B96B4434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51BBE22E-3793-5448-84A3-4380997D502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6182E25D-5D00-7145-B84E-1A706419E72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CD394195-31D9-FA4D-9D53-3ECA0B3EE997}"/>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EDF7AD2E-9E4B-B545-868C-807F3C6C131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4D5FD86F-3F04-9845-B1D9-FEDCA5706A8D}"/>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13083949-23B2-EC40-9055-9EFA42D9753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622DC534-986B-DD40-9746-B89574365BA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6890C359-80B6-EC43-9884-46027C8BE61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CE065092-45DE-C74C-8CAE-5B2346DB838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F9ABC6DF-D191-0F49-AB48-1ED0119D354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A9AEBA54-07C7-1648-B27E-0710115229B2}"/>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D9B896E7-981D-C044-97CB-575FB630BFD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13" name="Check Box 25" hidden="1">
          <a:extLst>
            <a:ext uri="{63B3BB69-23CF-44E3-9099-C40C66FF867C}">
              <a14:compatExt xmlns:a14="http://schemas.microsoft.com/office/drawing/2010/main" spid="_x0000_s1049"/>
            </a:ext>
            <a:ext uri="{FF2B5EF4-FFF2-40B4-BE49-F238E27FC236}">
              <a16:creationId xmlns:a16="http://schemas.microsoft.com/office/drawing/2014/main" id="{05DA0894-FD0B-5B4D-98C1-63FA8AD1744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1B3BAB9C-8DF7-9D4F-8760-45E153EEBB74}"/>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E0C4AE9E-8CA6-F145-8FBA-61C0FB5E2A48}"/>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32BF86AF-1E29-2344-8DED-4C3AC45BC627}"/>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1472D83A-6430-5945-A6C1-41415C7702A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DF80FA25-C617-0B4B-85EE-5481D54DA5F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41D58491-05BD-EC42-A5C0-279BFF7E04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9E6FB079-C8D2-194E-B81E-A8520136EF8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D44E600B-8300-C441-B503-D440795D2E0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4265C3F0-ECB2-384D-9BCD-4216531F141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13654A5F-EA18-924D-8D02-FC3C63EC0CC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EEDCD15-BF9D-E54D-92C6-3D19970A24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B8A69EBE-2B10-B24C-84E4-EA642BEF299A}"/>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0</xdr:colOff>
      <xdr:row>56</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82ADB981-BBA6-7D41-A243-0D376FC129C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447726-58F8-F34F-97F3-EF211906EF59}" name="Inventory_Report" displayName="Inventory_Report" ref="B7:S56" totalsRowShown="0" headerRowDxfId="22" dataDxfId="20" headerRowBorderDxfId="21" tableBorderDxfId="19" totalsRowBorderDxfId="18">
  <autoFilter ref="B7:S56" xr:uid="{00000000-0009-0000-0100-000003000000}"/>
  <tableColumns count="18">
    <tableColumn id="12" xr3:uid="{9C565D15-984E-A64F-AABB-275A6A5C2899}" name="REORDER REQUIRED (auto-fill)" dataDxfId="17">
      <calculatedColumnFormula>IF(Inventory_Report[[#This Row],[ITEM ON REORDER?]]="Yes","ON REORDER",IF(Inventory_Report[[#This Row],[QTY IN STOCK]]&lt;Inventory_Report[[#This Row],[REORDER LEVEL]],"REORDER","–"))</calculatedColumnFormula>
    </tableColumn>
    <tableColumn id="11" xr3:uid="{DEBA5574-B462-F746-B25F-4134A3FA5993}" name="ITEM ON REORDER?" dataDxfId="16"/>
    <tableColumn id="1" xr3:uid="{C104DE9C-4D9F-7C47-B253-016C966111CB}" name="ITEM NO." dataDxfId="15"/>
    <tableColumn id="15" xr3:uid="{AA3CB64B-CF42-CC4F-BA89-B343123CD4C8}" name="DATE OF STOCK CHECK" dataDxfId="14"/>
    <tableColumn id="2" xr3:uid="{52780474-ECC9-444D-8A23-6AE785A3ED31}" name="ITEM NAME" dataDxfId="13"/>
    <tableColumn id="3" xr3:uid="{D6D3E6F2-2F12-C649-BB2A-DB978799DA55}" name="VENDOR" dataDxfId="12"/>
    <tableColumn id="14" xr3:uid="{68C9451E-AAA6-3845-AA22-CD876854126C}" name="VENDOR SKU" dataDxfId="11"/>
    <tableColumn id="6" xr3:uid="{C7298E5A-3F91-AD4C-B3EA-D29AEF1CBEC3}" name="QTY IN STOCK" dataDxfId="10" dataCellStyle="Comma"/>
    <tableColumn id="5" xr3:uid="{2C2FB68C-3050-AF41-A8A4-A0B529CDBDE3}" name="REORDER LEVEL" dataDxfId="9" dataCellStyle="Comma"/>
    <tableColumn id="7" xr3:uid="{550CA529-5681-E344-BA6C-C4B746980028}" name="QTY ABOVE / BELOW PAR" dataDxfId="8" dataCellStyle="Comma">
      <calculatedColumnFormula>Inventory_Report[[#This Row],[REORDER LEVEL]]-Inventory_Report[[#This Row],[QTY IN STOCK]]</calculatedColumnFormula>
    </tableColumn>
    <tableColumn id="9" xr3:uid="{F007948C-29C5-9B4A-A621-16B62433B14E}" name="DAYS PER REORDER" dataDxfId="7"/>
    <tableColumn id="21" xr3:uid="{B64E5526-B2DE-1348-B49C-8DEA40858219}" name="DATE OF LAST ORDER" dataDxfId="6"/>
    <tableColumn id="20" xr3:uid="{45F72BDE-5F41-3840-A86B-B5A1CC6491CE}" name="DATE RECEIVED / RESTOCKED" dataDxfId="5"/>
    <tableColumn id="10" xr3:uid="{7BFF712D-725D-B647-A871-5C2C4B47959B}" name="ORDERED BY" dataDxfId="4"/>
    <tableColumn id="4" xr3:uid="{7FA63011-B9DC-0D4F-99DE-41926686E280}" name="UNIT COST" dataDxfId="3"/>
    <tableColumn id="8" xr3:uid="{6EE6930A-D4D9-0B4B-A163-FE39F67989CD}" name="ORDER QTY" dataDxfId="2"/>
    <tableColumn id="13" xr3:uid="{8D00ABEA-B0AA-574B-9588-1C6268F32233}" name="TOTAL ORDER" dataDxfId="1">
      <calculatedColumnFormula>Inventory_Report[[#This Row],[UNIT COST]]*Inventory_Report[[#This Row],[ORDER QTY]]</calculatedColumnFormula>
    </tableColumn>
    <tableColumn id="16" xr3:uid="{D267BE50-0ACA-AF44-B69C-659C015D4413}" name="NOTES"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278&amp;utm_source=integrated+content&amp;utm_campaign=/content/inventory-report-templates&amp;utm_medium=product+inventory+usage+report+11278&amp;lpa=product+inventory+usage+report+11278&amp;lx=Ge94xPnnQztXbHiP5i51EgBAgeTPLDIL8TQRu558b7w" TargetMode="External"/><Relationship Id="rId1" Type="http://schemas.openxmlformats.org/officeDocument/2006/relationships/hyperlink" Target="https://bit.ly/2RTM1Oc"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9D297-7632-6244-A814-EDA9E61C798A}">
  <sheetPr>
    <tabColor theme="3" tint="0.59999389629810485"/>
    <pageSetUpPr fitToPage="1"/>
  </sheetPr>
  <dimension ref="A1:ID58"/>
  <sheetViews>
    <sheetView showGridLines="0" tabSelected="1" zoomScaleNormal="100" workbookViewId="0">
      <pane ySplit="1" topLeftCell="A2" activePane="bottomLeft" state="frozen"/>
      <selection pane="bottomLeft" activeCell="B58" sqref="B58:L58"/>
    </sheetView>
  </sheetViews>
  <sheetFormatPr defaultColWidth="10.83203125" defaultRowHeight="15.5" x14ac:dyDescent="0.35"/>
  <cols>
    <col min="1" max="1" width="3.33203125" style="1" customWidth="1"/>
    <col min="2" max="2" width="12.5" style="6" customWidth="1"/>
    <col min="3" max="3" width="10.83203125" style="1" customWidth="1"/>
    <col min="4" max="4" width="8.83203125" style="1" customWidth="1"/>
    <col min="5" max="5" width="11.83203125" style="1" customWidth="1"/>
    <col min="6" max="6" width="15.83203125" style="1" customWidth="1"/>
    <col min="7" max="7" width="13.5" style="1" customWidth="1"/>
    <col min="8" max="8" width="10.83203125" style="1" customWidth="1"/>
    <col min="9" max="10" width="10.83203125" style="6" customWidth="1"/>
    <col min="11" max="11" width="14.83203125" style="1" customWidth="1"/>
    <col min="12" max="12" width="10.83203125" style="3" customWidth="1"/>
    <col min="13" max="14" width="11.83203125" style="3" customWidth="1"/>
    <col min="15" max="15" width="10.83203125" style="6" customWidth="1"/>
    <col min="16" max="16" width="7.83203125" customWidth="1"/>
    <col min="17" max="17" width="7.83203125" style="1" customWidth="1"/>
    <col min="18" max="19" width="10.83203125" style="1"/>
    <col min="20" max="20" width="3.33203125" style="1" customWidth="1"/>
    <col min="21" max="16384" width="10.83203125" style="1"/>
  </cols>
  <sheetData>
    <row r="1" spans="1:238" s="18" customFormat="1" ht="199" customHeight="1" x14ac:dyDescent="0.35"/>
    <row r="2" spans="1:238" s="21" customFormat="1" ht="42" customHeight="1" x14ac:dyDescent="0.25">
      <c r="A2" s="19"/>
      <c r="B2" s="20" t="s">
        <v>11</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row>
    <row r="3" spans="1:238" ht="21" customHeight="1" thickBot="1" x14ac:dyDescent="0.65">
      <c r="A3" s="5"/>
      <c r="B3" s="26" t="s">
        <v>5</v>
      </c>
      <c r="D3" s="5"/>
      <c r="E3" s="5"/>
      <c r="F3" s="5"/>
      <c r="G3" s="5"/>
      <c r="H3" s="5"/>
      <c r="I3" s="4"/>
      <c r="J3" s="4"/>
      <c r="K3" s="4"/>
      <c r="O3" s="19"/>
      <c r="P3" s="1"/>
    </row>
    <row r="4" spans="1:238" ht="20" customHeight="1" x14ac:dyDescent="0.6">
      <c r="A4" s="5"/>
      <c r="B4" s="17" t="s">
        <v>6</v>
      </c>
      <c r="D4" s="5"/>
      <c r="E4" s="5"/>
      <c r="F4" s="5"/>
      <c r="G4" s="5"/>
      <c r="H4" s="5"/>
      <c r="I4" s="4"/>
      <c r="J4" s="4"/>
      <c r="K4" s="4"/>
      <c r="L4" s="4"/>
      <c r="M4" s="4"/>
      <c r="N4" s="4"/>
      <c r="O4" s="4"/>
      <c r="P4" s="1"/>
    </row>
    <row r="5" spans="1:238" ht="20" customHeight="1" x14ac:dyDescent="0.6">
      <c r="A5" s="5"/>
      <c r="B5" s="40" t="s">
        <v>23</v>
      </c>
      <c r="D5" s="5"/>
      <c r="E5" s="5"/>
      <c r="F5" s="5"/>
      <c r="G5" s="5"/>
      <c r="H5" s="5"/>
      <c r="I5" s="4"/>
      <c r="J5" s="4"/>
      <c r="K5" s="4"/>
      <c r="L5" s="4"/>
      <c r="M5" s="4"/>
      <c r="N5" s="4"/>
      <c r="O5" s="4"/>
      <c r="P5" s="1"/>
    </row>
    <row r="6" spans="1:238" ht="14" customHeight="1" x14ac:dyDescent="0.35">
      <c r="B6" s="1"/>
      <c r="P6" s="1"/>
    </row>
    <row r="7" spans="1:238" s="2" customFormat="1" ht="72" customHeight="1" x14ac:dyDescent="0.35">
      <c r="B7" s="7" t="s">
        <v>16</v>
      </c>
      <c r="C7" s="10" t="s">
        <v>15</v>
      </c>
      <c r="D7" s="16" t="s">
        <v>0</v>
      </c>
      <c r="E7" s="16" t="s">
        <v>12</v>
      </c>
      <c r="F7" s="16" t="s">
        <v>2</v>
      </c>
      <c r="G7" s="16" t="s">
        <v>3</v>
      </c>
      <c r="H7" s="16" t="s">
        <v>10</v>
      </c>
      <c r="I7" s="8" t="s">
        <v>13</v>
      </c>
      <c r="J7" s="8" t="s">
        <v>1</v>
      </c>
      <c r="K7" s="8" t="s">
        <v>14</v>
      </c>
      <c r="L7" s="16" t="s">
        <v>7</v>
      </c>
      <c r="M7" s="16" t="s">
        <v>4</v>
      </c>
      <c r="N7" s="16" t="s">
        <v>17</v>
      </c>
      <c r="O7" s="9" t="s">
        <v>18</v>
      </c>
      <c r="P7" s="33" t="s">
        <v>19</v>
      </c>
      <c r="Q7" s="33" t="s">
        <v>20</v>
      </c>
      <c r="R7" s="33" t="s">
        <v>21</v>
      </c>
      <c r="S7" s="33" t="s">
        <v>22</v>
      </c>
    </row>
    <row r="8" spans="1:238" x14ac:dyDescent="0.35">
      <c r="B8" s="11" t="str">
        <f>IF(Inventory_Report[[#This Row],[ITEM ON REORDER?]]="Yes","ON REORDER",IF(Inventory_Report[[#This Row],[QTY IN STOCK]]&lt;Inventory_Report[[#This Row],[REORDER LEVEL]],"REORDER","–"))</f>
        <v>–</v>
      </c>
      <c r="C8" s="12"/>
      <c r="D8" s="24"/>
      <c r="E8" s="14"/>
      <c r="F8" s="24"/>
      <c r="G8" s="24"/>
      <c r="H8" s="24"/>
      <c r="I8" s="29"/>
      <c r="J8" s="31"/>
      <c r="K8" s="29">
        <f>Inventory_Report[[#This Row],[REORDER LEVEL]]-Inventory_Report[[#This Row],[QTY IN STOCK]]</f>
        <v>0</v>
      </c>
      <c r="L8" s="31"/>
      <c r="M8" s="14"/>
      <c r="N8" s="14"/>
      <c r="O8" s="38"/>
      <c r="P8" s="34"/>
      <c r="Q8" s="35"/>
      <c r="R8" s="36">
        <f>Inventory_Report[[#This Row],[UNIT COST]]*Inventory_Report[[#This Row],[ORDER QTY]]</f>
        <v>0</v>
      </c>
      <c r="S8" s="37"/>
    </row>
    <row r="9" spans="1:238" x14ac:dyDescent="0.35">
      <c r="B9" s="27" t="str">
        <f>IF(Inventory_Report[[#This Row],[ITEM ON REORDER?]]="Yes","ON REORDER",IF(Inventory_Report[[#This Row],[QTY IN STOCK]]&lt;Inventory_Report[[#This Row],[REORDER LEVEL]],"REORDER","–"))</f>
        <v>–</v>
      </c>
      <c r="C9" s="12"/>
      <c r="D9" s="24"/>
      <c r="E9" s="14"/>
      <c r="F9" s="24"/>
      <c r="G9" s="24"/>
      <c r="H9" s="24"/>
      <c r="I9" s="29"/>
      <c r="J9" s="31"/>
      <c r="K9" s="29">
        <f>Inventory_Report[[#This Row],[REORDER LEVEL]]-Inventory_Report[[#This Row],[QTY IN STOCK]]</f>
        <v>0</v>
      </c>
      <c r="L9" s="31"/>
      <c r="M9" s="14"/>
      <c r="N9" s="14"/>
      <c r="O9" s="38"/>
      <c r="P9" s="34"/>
      <c r="Q9" s="35"/>
      <c r="R9" s="36">
        <f>Inventory_Report[[#This Row],[UNIT COST]]*Inventory_Report[[#This Row],[ORDER QTY]]</f>
        <v>0</v>
      </c>
      <c r="S9" s="37"/>
    </row>
    <row r="10" spans="1:238" x14ac:dyDescent="0.35">
      <c r="B10" s="11" t="str">
        <f>IF(Inventory_Report[[#This Row],[ITEM ON REORDER?]]="Yes","ON REORDER",IF(Inventory_Report[[#This Row],[QTY IN STOCK]]&lt;Inventory_Report[[#This Row],[REORDER LEVEL]],"REORDER","–"))</f>
        <v>–</v>
      </c>
      <c r="C10" s="12"/>
      <c r="D10" s="24"/>
      <c r="E10" s="14"/>
      <c r="F10" s="24"/>
      <c r="G10" s="24"/>
      <c r="H10" s="24"/>
      <c r="I10" s="29"/>
      <c r="J10" s="31"/>
      <c r="K10" s="29">
        <f>Inventory_Report[[#This Row],[REORDER LEVEL]]-Inventory_Report[[#This Row],[QTY IN STOCK]]</f>
        <v>0</v>
      </c>
      <c r="L10" s="31"/>
      <c r="M10" s="14"/>
      <c r="N10" s="14"/>
      <c r="O10" s="38"/>
      <c r="P10" s="34"/>
      <c r="Q10" s="35"/>
      <c r="R10" s="36">
        <f>Inventory_Report[[#This Row],[UNIT COST]]*Inventory_Report[[#This Row],[ORDER QTY]]</f>
        <v>0</v>
      </c>
      <c r="S10" s="37"/>
    </row>
    <row r="11" spans="1:238" x14ac:dyDescent="0.35">
      <c r="B11" s="27" t="str">
        <f>IF(Inventory_Report[[#This Row],[ITEM ON REORDER?]]="Yes","ON REORDER",IF(Inventory_Report[[#This Row],[QTY IN STOCK]]&lt;Inventory_Report[[#This Row],[REORDER LEVEL]],"REORDER","–"))</f>
        <v>–</v>
      </c>
      <c r="C11" s="12"/>
      <c r="D11" s="24"/>
      <c r="E11" s="14"/>
      <c r="F11" s="24"/>
      <c r="G11" s="24"/>
      <c r="H11" s="24"/>
      <c r="I11" s="29"/>
      <c r="J11" s="31"/>
      <c r="K11" s="29">
        <f>Inventory_Report[[#This Row],[REORDER LEVEL]]-Inventory_Report[[#This Row],[QTY IN STOCK]]</f>
        <v>0</v>
      </c>
      <c r="L11" s="31"/>
      <c r="M11" s="14"/>
      <c r="N11" s="14"/>
      <c r="O11" s="38"/>
      <c r="P11" s="34"/>
      <c r="Q11" s="35"/>
      <c r="R11" s="36">
        <f>Inventory_Report[[#This Row],[UNIT COST]]*Inventory_Report[[#This Row],[ORDER QTY]]</f>
        <v>0</v>
      </c>
      <c r="S11" s="37"/>
    </row>
    <row r="12" spans="1:238" x14ac:dyDescent="0.35">
      <c r="B12" s="11" t="str">
        <f>IF(Inventory_Report[[#This Row],[ITEM ON REORDER?]]="Yes","ON REORDER",IF(Inventory_Report[[#This Row],[QTY IN STOCK]]&lt;Inventory_Report[[#This Row],[REORDER LEVEL]],"REORDER","–"))</f>
        <v>–</v>
      </c>
      <c r="C12" s="12"/>
      <c r="D12" s="24"/>
      <c r="E12" s="14"/>
      <c r="F12" s="24"/>
      <c r="G12" s="24"/>
      <c r="H12" s="24"/>
      <c r="I12" s="29"/>
      <c r="J12" s="31"/>
      <c r="K12" s="29">
        <f>Inventory_Report[[#This Row],[REORDER LEVEL]]-Inventory_Report[[#This Row],[QTY IN STOCK]]</f>
        <v>0</v>
      </c>
      <c r="L12" s="31"/>
      <c r="M12" s="14"/>
      <c r="N12" s="14"/>
      <c r="O12" s="38"/>
      <c r="P12" s="34"/>
      <c r="Q12" s="35"/>
      <c r="R12" s="36">
        <f>Inventory_Report[[#This Row],[UNIT COST]]*Inventory_Report[[#This Row],[ORDER QTY]]</f>
        <v>0</v>
      </c>
      <c r="S12" s="37"/>
    </row>
    <row r="13" spans="1:238" x14ac:dyDescent="0.35">
      <c r="B13" s="27" t="str">
        <f>IF(Inventory_Report[[#This Row],[ITEM ON REORDER?]]="Yes","ON REORDER",IF(Inventory_Report[[#This Row],[QTY IN STOCK]]&lt;Inventory_Report[[#This Row],[REORDER LEVEL]],"REORDER","–"))</f>
        <v>–</v>
      </c>
      <c r="C13" s="12"/>
      <c r="D13" s="24"/>
      <c r="E13" s="14"/>
      <c r="F13" s="24"/>
      <c r="G13" s="24"/>
      <c r="H13" s="24"/>
      <c r="I13" s="29"/>
      <c r="J13" s="31"/>
      <c r="K13" s="29">
        <f>Inventory_Report[[#This Row],[REORDER LEVEL]]-Inventory_Report[[#This Row],[QTY IN STOCK]]</f>
        <v>0</v>
      </c>
      <c r="L13" s="31"/>
      <c r="M13" s="14"/>
      <c r="N13" s="14"/>
      <c r="O13" s="38"/>
      <c r="P13" s="34"/>
      <c r="Q13" s="35"/>
      <c r="R13" s="36">
        <f>Inventory_Report[[#This Row],[UNIT COST]]*Inventory_Report[[#This Row],[ORDER QTY]]</f>
        <v>0</v>
      </c>
      <c r="S13" s="37"/>
    </row>
    <row r="14" spans="1:238" x14ac:dyDescent="0.35">
      <c r="B14" s="11" t="str">
        <f>IF(Inventory_Report[[#This Row],[ITEM ON REORDER?]]="Yes","ON REORDER",IF(Inventory_Report[[#This Row],[QTY IN STOCK]]&lt;Inventory_Report[[#This Row],[REORDER LEVEL]],"REORDER","–"))</f>
        <v>–</v>
      </c>
      <c r="C14" s="12"/>
      <c r="D14" s="24"/>
      <c r="E14" s="14"/>
      <c r="F14" s="24"/>
      <c r="G14" s="24"/>
      <c r="H14" s="24"/>
      <c r="I14" s="29"/>
      <c r="J14" s="31"/>
      <c r="K14" s="29">
        <f>Inventory_Report[[#This Row],[REORDER LEVEL]]-Inventory_Report[[#This Row],[QTY IN STOCK]]</f>
        <v>0</v>
      </c>
      <c r="L14" s="31"/>
      <c r="M14" s="14"/>
      <c r="N14" s="14"/>
      <c r="O14" s="38"/>
      <c r="P14" s="34"/>
      <c r="Q14" s="35"/>
      <c r="R14" s="36">
        <f>Inventory_Report[[#This Row],[UNIT COST]]*Inventory_Report[[#This Row],[ORDER QTY]]</f>
        <v>0</v>
      </c>
      <c r="S14" s="37"/>
    </row>
    <row r="15" spans="1:238" x14ac:dyDescent="0.35">
      <c r="B15" s="27" t="str">
        <f>IF(Inventory_Report[[#This Row],[ITEM ON REORDER?]]="Yes","ON REORDER",IF(Inventory_Report[[#This Row],[QTY IN STOCK]]&lt;Inventory_Report[[#This Row],[REORDER LEVEL]],"REORDER","–"))</f>
        <v>–</v>
      </c>
      <c r="C15" s="12"/>
      <c r="D15" s="24"/>
      <c r="E15" s="14"/>
      <c r="F15" s="24"/>
      <c r="G15" s="24"/>
      <c r="H15" s="24"/>
      <c r="I15" s="29"/>
      <c r="J15" s="31"/>
      <c r="K15" s="29">
        <f>Inventory_Report[[#This Row],[REORDER LEVEL]]-Inventory_Report[[#This Row],[QTY IN STOCK]]</f>
        <v>0</v>
      </c>
      <c r="L15" s="31"/>
      <c r="M15" s="14"/>
      <c r="N15" s="14"/>
      <c r="O15" s="38"/>
      <c r="P15" s="34"/>
      <c r="Q15" s="35"/>
      <c r="R15" s="36">
        <f>Inventory_Report[[#This Row],[UNIT COST]]*Inventory_Report[[#This Row],[ORDER QTY]]</f>
        <v>0</v>
      </c>
      <c r="S15" s="37"/>
    </row>
    <row r="16" spans="1:238" x14ac:dyDescent="0.35">
      <c r="B16" s="11" t="str">
        <f>IF(Inventory_Report[[#This Row],[ITEM ON REORDER?]]="Yes","ON REORDER",IF(Inventory_Report[[#This Row],[QTY IN STOCK]]&lt;Inventory_Report[[#This Row],[REORDER LEVEL]],"REORDER","–"))</f>
        <v>–</v>
      </c>
      <c r="C16" s="12"/>
      <c r="D16" s="24"/>
      <c r="E16" s="14"/>
      <c r="F16" s="24"/>
      <c r="G16" s="24"/>
      <c r="H16" s="24"/>
      <c r="I16" s="29"/>
      <c r="J16" s="31"/>
      <c r="K16" s="29">
        <f>Inventory_Report[[#This Row],[REORDER LEVEL]]-Inventory_Report[[#This Row],[QTY IN STOCK]]</f>
        <v>0</v>
      </c>
      <c r="L16" s="31"/>
      <c r="M16" s="14"/>
      <c r="N16" s="14"/>
      <c r="O16" s="38"/>
      <c r="P16" s="34"/>
      <c r="Q16" s="35"/>
      <c r="R16" s="36">
        <f>Inventory_Report[[#This Row],[UNIT COST]]*Inventory_Report[[#This Row],[ORDER QTY]]</f>
        <v>0</v>
      </c>
      <c r="S16" s="37"/>
    </row>
    <row r="17" spans="2:19" x14ac:dyDescent="0.35">
      <c r="B17" s="27" t="str">
        <f>IF(Inventory_Report[[#This Row],[ITEM ON REORDER?]]="Yes","ON REORDER",IF(Inventory_Report[[#This Row],[QTY IN STOCK]]&lt;Inventory_Report[[#This Row],[REORDER LEVEL]],"REORDER","–"))</f>
        <v>–</v>
      </c>
      <c r="C17" s="12"/>
      <c r="D17" s="24"/>
      <c r="E17" s="14"/>
      <c r="F17" s="24"/>
      <c r="G17" s="24"/>
      <c r="H17" s="24"/>
      <c r="I17" s="29"/>
      <c r="J17" s="31"/>
      <c r="K17" s="29">
        <f>Inventory_Report[[#This Row],[REORDER LEVEL]]-Inventory_Report[[#This Row],[QTY IN STOCK]]</f>
        <v>0</v>
      </c>
      <c r="L17" s="31"/>
      <c r="M17" s="14"/>
      <c r="N17" s="14"/>
      <c r="O17" s="38"/>
      <c r="P17" s="34"/>
      <c r="Q17" s="35"/>
      <c r="R17" s="36">
        <f>Inventory_Report[[#This Row],[UNIT COST]]*Inventory_Report[[#This Row],[ORDER QTY]]</f>
        <v>0</v>
      </c>
      <c r="S17" s="37"/>
    </row>
    <row r="18" spans="2:19" x14ac:dyDescent="0.35">
      <c r="B18" s="11" t="str">
        <f>IF(Inventory_Report[[#This Row],[ITEM ON REORDER?]]="Yes","ON REORDER",IF(Inventory_Report[[#This Row],[QTY IN STOCK]]&lt;Inventory_Report[[#This Row],[REORDER LEVEL]],"REORDER","–"))</f>
        <v>–</v>
      </c>
      <c r="C18" s="12"/>
      <c r="D18" s="24"/>
      <c r="E18" s="14"/>
      <c r="F18" s="24"/>
      <c r="G18" s="24"/>
      <c r="H18" s="24"/>
      <c r="I18" s="29"/>
      <c r="J18" s="31"/>
      <c r="K18" s="29">
        <f>Inventory_Report[[#This Row],[REORDER LEVEL]]-Inventory_Report[[#This Row],[QTY IN STOCK]]</f>
        <v>0</v>
      </c>
      <c r="L18" s="31"/>
      <c r="M18" s="14"/>
      <c r="N18" s="14"/>
      <c r="O18" s="38"/>
      <c r="P18" s="34"/>
      <c r="Q18" s="35"/>
      <c r="R18" s="36">
        <f>Inventory_Report[[#This Row],[UNIT COST]]*Inventory_Report[[#This Row],[ORDER QTY]]</f>
        <v>0</v>
      </c>
      <c r="S18" s="37"/>
    </row>
    <row r="19" spans="2:19" x14ac:dyDescent="0.35">
      <c r="B19" s="27" t="str">
        <f>IF(Inventory_Report[[#This Row],[ITEM ON REORDER?]]="Yes","ON REORDER",IF(Inventory_Report[[#This Row],[QTY IN STOCK]]&lt;Inventory_Report[[#This Row],[REORDER LEVEL]],"REORDER","–"))</f>
        <v>–</v>
      </c>
      <c r="C19" s="12"/>
      <c r="D19" s="24"/>
      <c r="E19" s="14"/>
      <c r="F19" s="24"/>
      <c r="G19" s="24"/>
      <c r="H19" s="24"/>
      <c r="I19" s="29"/>
      <c r="J19" s="31"/>
      <c r="K19" s="29">
        <f>Inventory_Report[[#This Row],[REORDER LEVEL]]-Inventory_Report[[#This Row],[QTY IN STOCK]]</f>
        <v>0</v>
      </c>
      <c r="L19" s="31"/>
      <c r="M19" s="14"/>
      <c r="N19" s="14"/>
      <c r="O19" s="38"/>
      <c r="P19" s="34"/>
      <c r="Q19" s="35"/>
      <c r="R19" s="36">
        <f>Inventory_Report[[#This Row],[UNIT COST]]*Inventory_Report[[#This Row],[ORDER QTY]]</f>
        <v>0</v>
      </c>
      <c r="S19" s="37"/>
    </row>
    <row r="20" spans="2:19" x14ac:dyDescent="0.35">
      <c r="B20" s="11" t="str">
        <f>IF(Inventory_Report[[#This Row],[ITEM ON REORDER?]]="Yes","ON REORDER",IF(Inventory_Report[[#This Row],[QTY IN STOCK]]&lt;Inventory_Report[[#This Row],[REORDER LEVEL]],"REORDER","–"))</f>
        <v>–</v>
      </c>
      <c r="C20" s="12"/>
      <c r="D20" s="24"/>
      <c r="E20" s="14"/>
      <c r="F20" s="24"/>
      <c r="G20" s="24"/>
      <c r="H20" s="24"/>
      <c r="I20" s="29"/>
      <c r="J20" s="31"/>
      <c r="K20" s="29">
        <f>Inventory_Report[[#This Row],[REORDER LEVEL]]-Inventory_Report[[#This Row],[QTY IN STOCK]]</f>
        <v>0</v>
      </c>
      <c r="L20" s="31"/>
      <c r="M20" s="14"/>
      <c r="N20" s="14"/>
      <c r="O20" s="38"/>
      <c r="P20" s="34"/>
      <c r="Q20" s="35"/>
      <c r="R20" s="36">
        <f>Inventory_Report[[#This Row],[UNIT COST]]*Inventory_Report[[#This Row],[ORDER QTY]]</f>
        <v>0</v>
      </c>
      <c r="S20" s="37"/>
    </row>
    <row r="21" spans="2:19" x14ac:dyDescent="0.35">
      <c r="B21" s="27" t="str">
        <f>IF(Inventory_Report[[#This Row],[ITEM ON REORDER?]]="Yes","ON REORDER",IF(Inventory_Report[[#This Row],[QTY IN STOCK]]&lt;Inventory_Report[[#This Row],[REORDER LEVEL]],"REORDER","–"))</f>
        <v>–</v>
      </c>
      <c r="C21" s="12"/>
      <c r="D21" s="24"/>
      <c r="E21" s="14"/>
      <c r="F21" s="24"/>
      <c r="G21" s="24"/>
      <c r="H21" s="24"/>
      <c r="I21" s="29"/>
      <c r="J21" s="31"/>
      <c r="K21" s="29">
        <f>Inventory_Report[[#This Row],[REORDER LEVEL]]-Inventory_Report[[#This Row],[QTY IN STOCK]]</f>
        <v>0</v>
      </c>
      <c r="L21" s="31"/>
      <c r="M21" s="14"/>
      <c r="N21" s="14"/>
      <c r="O21" s="38"/>
      <c r="P21" s="34"/>
      <c r="Q21" s="35"/>
      <c r="R21" s="36">
        <f>Inventory_Report[[#This Row],[UNIT COST]]*Inventory_Report[[#This Row],[ORDER QTY]]</f>
        <v>0</v>
      </c>
      <c r="S21" s="37"/>
    </row>
    <row r="22" spans="2:19" x14ac:dyDescent="0.35">
      <c r="B22" s="11" t="str">
        <f>IF(Inventory_Report[[#This Row],[ITEM ON REORDER?]]="Yes","ON REORDER",IF(Inventory_Report[[#This Row],[QTY IN STOCK]]&lt;Inventory_Report[[#This Row],[REORDER LEVEL]],"REORDER","–"))</f>
        <v>–</v>
      </c>
      <c r="C22" s="12"/>
      <c r="D22" s="24"/>
      <c r="E22" s="14"/>
      <c r="F22" s="24"/>
      <c r="G22" s="24"/>
      <c r="H22" s="24"/>
      <c r="I22" s="29"/>
      <c r="J22" s="31"/>
      <c r="K22" s="29">
        <f>Inventory_Report[[#This Row],[REORDER LEVEL]]-Inventory_Report[[#This Row],[QTY IN STOCK]]</f>
        <v>0</v>
      </c>
      <c r="L22" s="31"/>
      <c r="M22" s="14"/>
      <c r="N22" s="14"/>
      <c r="O22" s="38"/>
      <c r="P22" s="34"/>
      <c r="Q22" s="35"/>
      <c r="R22" s="36">
        <f>Inventory_Report[[#This Row],[UNIT COST]]*Inventory_Report[[#This Row],[ORDER QTY]]</f>
        <v>0</v>
      </c>
      <c r="S22" s="37"/>
    </row>
    <row r="23" spans="2:19" x14ac:dyDescent="0.35">
      <c r="B23" s="27" t="str">
        <f>IF(Inventory_Report[[#This Row],[ITEM ON REORDER?]]="Yes","ON REORDER",IF(Inventory_Report[[#This Row],[QTY IN STOCK]]&lt;Inventory_Report[[#This Row],[REORDER LEVEL]],"REORDER","–"))</f>
        <v>–</v>
      </c>
      <c r="C23" s="12"/>
      <c r="D23" s="24"/>
      <c r="E23" s="14"/>
      <c r="F23" s="24"/>
      <c r="G23" s="24"/>
      <c r="H23" s="24"/>
      <c r="I23" s="29"/>
      <c r="J23" s="31"/>
      <c r="K23" s="29">
        <f>Inventory_Report[[#This Row],[REORDER LEVEL]]-Inventory_Report[[#This Row],[QTY IN STOCK]]</f>
        <v>0</v>
      </c>
      <c r="L23" s="31"/>
      <c r="M23" s="14"/>
      <c r="N23" s="14"/>
      <c r="O23" s="38"/>
      <c r="P23" s="34"/>
      <c r="Q23" s="35"/>
      <c r="R23" s="36">
        <f>Inventory_Report[[#This Row],[UNIT COST]]*Inventory_Report[[#This Row],[ORDER QTY]]</f>
        <v>0</v>
      </c>
      <c r="S23" s="37"/>
    </row>
    <row r="24" spans="2:19" x14ac:dyDescent="0.35">
      <c r="B24" s="11" t="str">
        <f>IF(Inventory_Report[[#This Row],[ITEM ON REORDER?]]="Yes","ON REORDER",IF(Inventory_Report[[#This Row],[QTY IN STOCK]]&lt;Inventory_Report[[#This Row],[REORDER LEVEL]],"REORDER","–"))</f>
        <v>–</v>
      </c>
      <c r="C24" s="12"/>
      <c r="D24" s="24"/>
      <c r="E24" s="14"/>
      <c r="F24" s="24"/>
      <c r="G24" s="24"/>
      <c r="H24" s="24"/>
      <c r="I24" s="29"/>
      <c r="J24" s="31"/>
      <c r="K24" s="29">
        <f>Inventory_Report[[#This Row],[REORDER LEVEL]]-Inventory_Report[[#This Row],[QTY IN STOCK]]</f>
        <v>0</v>
      </c>
      <c r="L24" s="31"/>
      <c r="M24" s="14"/>
      <c r="N24" s="14"/>
      <c r="O24" s="38"/>
      <c r="P24" s="34"/>
      <c r="Q24" s="35"/>
      <c r="R24" s="36">
        <f>Inventory_Report[[#This Row],[UNIT COST]]*Inventory_Report[[#This Row],[ORDER QTY]]</f>
        <v>0</v>
      </c>
      <c r="S24" s="37"/>
    </row>
    <row r="25" spans="2:19" x14ac:dyDescent="0.35">
      <c r="B25" s="27" t="str">
        <f>IF(Inventory_Report[[#This Row],[ITEM ON REORDER?]]="Yes","ON REORDER",IF(Inventory_Report[[#This Row],[QTY IN STOCK]]&lt;Inventory_Report[[#This Row],[REORDER LEVEL]],"REORDER","–"))</f>
        <v>–</v>
      </c>
      <c r="C25" s="12"/>
      <c r="D25" s="24"/>
      <c r="E25" s="14"/>
      <c r="F25" s="24"/>
      <c r="G25" s="24"/>
      <c r="H25" s="24"/>
      <c r="I25" s="29"/>
      <c r="J25" s="31"/>
      <c r="K25" s="29">
        <f>Inventory_Report[[#This Row],[REORDER LEVEL]]-Inventory_Report[[#This Row],[QTY IN STOCK]]</f>
        <v>0</v>
      </c>
      <c r="L25" s="31"/>
      <c r="M25" s="14"/>
      <c r="N25" s="14"/>
      <c r="O25" s="38"/>
      <c r="P25" s="34"/>
      <c r="Q25" s="35"/>
      <c r="R25" s="36">
        <f>Inventory_Report[[#This Row],[UNIT COST]]*Inventory_Report[[#This Row],[ORDER QTY]]</f>
        <v>0</v>
      </c>
      <c r="S25" s="37"/>
    </row>
    <row r="26" spans="2:19" x14ac:dyDescent="0.35">
      <c r="B26" s="11" t="str">
        <f>IF(Inventory_Report[[#This Row],[ITEM ON REORDER?]]="Yes","ON REORDER",IF(Inventory_Report[[#This Row],[QTY IN STOCK]]&lt;Inventory_Report[[#This Row],[REORDER LEVEL]],"REORDER","–"))</f>
        <v>–</v>
      </c>
      <c r="C26" s="12"/>
      <c r="D26" s="24"/>
      <c r="E26" s="14"/>
      <c r="F26" s="24"/>
      <c r="G26" s="24"/>
      <c r="H26" s="24"/>
      <c r="I26" s="29"/>
      <c r="J26" s="31"/>
      <c r="K26" s="29">
        <f>Inventory_Report[[#This Row],[REORDER LEVEL]]-Inventory_Report[[#This Row],[QTY IN STOCK]]</f>
        <v>0</v>
      </c>
      <c r="L26" s="31"/>
      <c r="M26" s="14"/>
      <c r="N26" s="14"/>
      <c r="O26" s="38"/>
      <c r="P26" s="34"/>
      <c r="Q26" s="35"/>
      <c r="R26" s="36">
        <f>Inventory_Report[[#This Row],[UNIT COST]]*Inventory_Report[[#This Row],[ORDER QTY]]</f>
        <v>0</v>
      </c>
      <c r="S26" s="37"/>
    </row>
    <row r="27" spans="2:19" x14ac:dyDescent="0.35">
      <c r="B27" s="27" t="str">
        <f>IF(Inventory_Report[[#This Row],[ITEM ON REORDER?]]="Yes","ON REORDER",IF(Inventory_Report[[#This Row],[QTY IN STOCK]]&lt;Inventory_Report[[#This Row],[REORDER LEVEL]],"REORDER","–"))</f>
        <v>–</v>
      </c>
      <c r="C27" s="12"/>
      <c r="D27" s="24"/>
      <c r="E27" s="14"/>
      <c r="F27" s="24"/>
      <c r="G27" s="24"/>
      <c r="H27" s="24"/>
      <c r="I27" s="29"/>
      <c r="J27" s="31"/>
      <c r="K27" s="29">
        <f>Inventory_Report[[#This Row],[REORDER LEVEL]]-Inventory_Report[[#This Row],[QTY IN STOCK]]</f>
        <v>0</v>
      </c>
      <c r="L27" s="31"/>
      <c r="M27" s="14"/>
      <c r="N27" s="14"/>
      <c r="O27" s="38"/>
      <c r="P27" s="34"/>
      <c r="Q27" s="35"/>
      <c r="R27" s="36">
        <f>Inventory_Report[[#This Row],[UNIT COST]]*Inventory_Report[[#This Row],[ORDER QTY]]</f>
        <v>0</v>
      </c>
      <c r="S27" s="37"/>
    </row>
    <row r="28" spans="2:19" x14ac:dyDescent="0.35">
      <c r="B28" s="11" t="str">
        <f>IF(Inventory_Report[[#This Row],[ITEM ON REORDER?]]="Yes","ON REORDER",IF(Inventory_Report[[#This Row],[QTY IN STOCK]]&lt;Inventory_Report[[#This Row],[REORDER LEVEL]],"REORDER","–"))</f>
        <v>–</v>
      </c>
      <c r="C28" s="12"/>
      <c r="D28" s="24"/>
      <c r="E28" s="14"/>
      <c r="F28" s="24"/>
      <c r="G28" s="24"/>
      <c r="H28" s="24"/>
      <c r="I28" s="29"/>
      <c r="J28" s="31"/>
      <c r="K28" s="29">
        <f>Inventory_Report[[#This Row],[REORDER LEVEL]]-Inventory_Report[[#This Row],[QTY IN STOCK]]</f>
        <v>0</v>
      </c>
      <c r="L28" s="31"/>
      <c r="M28" s="14"/>
      <c r="N28" s="14"/>
      <c r="O28" s="38"/>
      <c r="P28" s="34"/>
      <c r="Q28" s="35"/>
      <c r="R28" s="36">
        <f>Inventory_Report[[#This Row],[UNIT COST]]*Inventory_Report[[#This Row],[ORDER QTY]]</f>
        <v>0</v>
      </c>
      <c r="S28" s="37"/>
    </row>
    <row r="29" spans="2:19" x14ac:dyDescent="0.35">
      <c r="B29" s="27" t="str">
        <f>IF(Inventory_Report[[#This Row],[ITEM ON REORDER?]]="Yes","ON REORDER",IF(Inventory_Report[[#This Row],[QTY IN STOCK]]&lt;Inventory_Report[[#This Row],[REORDER LEVEL]],"REORDER","–"))</f>
        <v>–</v>
      </c>
      <c r="C29" s="12"/>
      <c r="D29" s="24"/>
      <c r="E29" s="14"/>
      <c r="F29" s="24"/>
      <c r="G29" s="24"/>
      <c r="H29" s="24"/>
      <c r="I29" s="29"/>
      <c r="J29" s="31"/>
      <c r="K29" s="29">
        <f>Inventory_Report[[#This Row],[REORDER LEVEL]]-Inventory_Report[[#This Row],[QTY IN STOCK]]</f>
        <v>0</v>
      </c>
      <c r="L29" s="31"/>
      <c r="M29" s="14"/>
      <c r="N29" s="14"/>
      <c r="O29" s="38"/>
      <c r="P29" s="34"/>
      <c r="Q29" s="35"/>
      <c r="R29" s="36">
        <f>Inventory_Report[[#This Row],[UNIT COST]]*Inventory_Report[[#This Row],[ORDER QTY]]</f>
        <v>0</v>
      </c>
      <c r="S29" s="37"/>
    </row>
    <row r="30" spans="2:19" x14ac:dyDescent="0.35">
      <c r="B30" s="11" t="str">
        <f>IF(Inventory_Report[[#This Row],[ITEM ON REORDER?]]="Yes","ON REORDER",IF(Inventory_Report[[#This Row],[QTY IN STOCK]]&lt;Inventory_Report[[#This Row],[REORDER LEVEL]],"REORDER","–"))</f>
        <v>–</v>
      </c>
      <c r="C30" s="12"/>
      <c r="D30" s="24"/>
      <c r="E30" s="14"/>
      <c r="F30" s="24"/>
      <c r="G30" s="24"/>
      <c r="H30" s="24"/>
      <c r="I30" s="29"/>
      <c r="J30" s="31"/>
      <c r="K30" s="29">
        <f>Inventory_Report[[#This Row],[REORDER LEVEL]]-Inventory_Report[[#This Row],[QTY IN STOCK]]</f>
        <v>0</v>
      </c>
      <c r="L30" s="31"/>
      <c r="M30" s="14"/>
      <c r="N30" s="14"/>
      <c r="O30" s="38"/>
      <c r="P30" s="34"/>
      <c r="Q30" s="35"/>
      <c r="R30" s="36">
        <f>Inventory_Report[[#This Row],[UNIT COST]]*Inventory_Report[[#This Row],[ORDER QTY]]</f>
        <v>0</v>
      </c>
      <c r="S30" s="37"/>
    </row>
    <row r="31" spans="2:19" x14ac:dyDescent="0.35">
      <c r="B31" s="27" t="str">
        <f>IF(Inventory_Report[[#This Row],[ITEM ON REORDER?]]="Yes","ON REORDER",IF(Inventory_Report[[#This Row],[QTY IN STOCK]]&lt;Inventory_Report[[#This Row],[REORDER LEVEL]],"REORDER","–"))</f>
        <v>–</v>
      </c>
      <c r="C31" s="12"/>
      <c r="D31" s="24"/>
      <c r="E31" s="14"/>
      <c r="F31" s="24"/>
      <c r="G31" s="24"/>
      <c r="H31" s="24"/>
      <c r="I31" s="29"/>
      <c r="J31" s="31"/>
      <c r="K31" s="29">
        <f>Inventory_Report[[#This Row],[REORDER LEVEL]]-Inventory_Report[[#This Row],[QTY IN STOCK]]</f>
        <v>0</v>
      </c>
      <c r="L31" s="31"/>
      <c r="M31" s="14"/>
      <c r="N31" s="14"/>
      <c r="O31" s="38"/>
      <c r="P31" s="34"/>
      <c r="Q31" s="35"/>
      <c r="R31" s="36">
        <f>Inventory_Report[[#This Row],[UNIT COST]]*Inventory_Report[[#This Row],[ORDER QTY]]</f>
        <v>0</v>
      </c>
      <c r="S31" s="37"/>
    </row>
    <row r="32" spans="2:19" x14ac:dyDescent="0.35">
      <c r="B32" s="11" t="str">
        <f>IF(Inventory_Report[[#This Row],[ITEM ON REORDER?]]="Yes","ON REORDER",IF(Inventory_Report[[#This Row],[QTY IN STOCK]]&lt;Inventory_Report[[#This Row],[REORDER LEVEL]],"REORDER","–"))</f>
        <v>–</v>
      </c>
      <c r="C32" s="12"/>
      <c r="D32" s="24"/>
      <c r="E32" s="14"/>
      <c r="F32" s="24"/>
      <c r="G32" s="24"/>
      <c r="H32" s="24"/>
      <c r="I32" s="29"/>
      <c r="J32" s="31"/>
      <c r="K32" s="29">
        <f>Inventory_Report[[#This Row],[REORDER LEVEL]]-Inventory_Report[[#This Row],[QTY IN STOCK]]</f>
        <v>0</v>
      </c>
      <c r="L32" s="31"/>
      <c r="M32" s="14"/>
      <c r="N32" s="14"/>
      <c r="O32" s="38"/>
      <c r="P32" s="34"/>
      <c r="Q32" s="35"/>
      <c r="R32" s="36">
        <f>Inventory_Report[[#This Row],[UNIT COST]]*Inventory_Report[[#This Row],[ORDER QTY]]</f>
        <v>0</v>
      </c>
      <c r="S32" s="37"/>
    </row>
    <row r="33" spans="2:19" x14ac:dyDescent="0.35">
      <c r="B33" s="27" t="str">
        <f>IF(Inventory_Report[[#This Row],[ITEM ON REORDER?]]="Yes","ON REORDER",IF(Inventory_Report[[#This Row],[QTY IN STOCK]]&lt;Inventory_Report[[#This Row],[REORDER LEVEL]],"REORDER","–"))</f>
        <v>–</v>
      </c>
      <c r="C33" s="12"/>
      <c r="D33" s="24"/>
      <c r="E33" s="14"/>
      <c r="F33" s="24"/>
      <c r="G33" s="24"/>
      <c r="H33" s="24"/>
      <c r="I33" s="29"/>
      <c r="J33" s="31"/>
      <c r="K33" s="29">
        <f>Inventory_Report[[#This Row],[REORDER LEVEL]]-Inventory_Report[[#This Row],[QTY IN STOCK]]</f>
        <v>0</v>
      </c>
      <c r="L33" s="31"/>
      <c r="M33" s="14"/>
      <c r="N33" s="14"/>
      <c r="O33" s="38"/>
      <c r="P33" s="34"/>
      <c r="Q33" s="35"/>
      <c r="R33" s="36">
        <f>Inventory_Report[[#This Row],[UNIT COST]]*Inventory_Report[[#This Row],[ORDER QTY]]</f>
        <v>0</v>
      </c>
      <c r="S33" s="37"/>
    </row>
    <row r="34" spans="2:19" x14ac:dyDescent="0.35">
      <c r="B34" s="11" t="str">
        <f>IF(Inventory_Report[[#This Row],[ITEM ON REORDER?]]="Yes","ON REORDER",IF(Inventory_Report[[#This Row],[QTY IN STOCK]]&lt;Inventory_Report[[#This Row],[REORDER LEVEL]],"REORDER","–"))</f>
        <v>–</v>
      </c>
      <c r="C34" s="12"/>
      <c r="D34" s="24"/>
      <c r="E34" s="14"/>
      <c r="F34" s="24"/>
      <c r="G34" s="24"/>
      <c r="H34" s="24"/>
      <c r="I34" s="29"/>
      <c r="J34" s="31"/>
      <c r="K34" s="29">
        <f>Inventory_Report[[#This Row],[REORDER LEVEL]]-Inventory_Report[[#This Row],[QTY IN STOCK]]</f>
        <v>0</v>
      </c>
      <c r="L34" s="31"/>
      <c r="M34" s="14"/>
      <c r="N34" s="14"/>
      <c r="O34" s="38"/>
      <c r="P34" s="34"/>
      <c r="Q34" s="35"/>
      <c r="R34" s="36">
        <f>Inventory_Report[[#This Row],[UNIT COST]]*Inventory_Report[[#This Row],[ORDER QTY]]</f>
        <v>0</v>
      </c>
      <c r="S34" s="37"/>
    </row>
    <row r="35" spans="2:19" x14ac:dyDescent="0.35">
      <c r="B35" s="27" t="str">
        <f>IF(Inventory_Report[[#This Row],[ITEM ON REORDER?]]="Yes","ON REORDER",IF(Inventory_Report[[#This Row],[QTY IN STOCK]]&lt;Inventory_Report[[#This Row],[REORDER LEVEL]],"REORDER","–"))</f>
        <v>–</v>
      </c>
      <c r="C35" s="12"/>
      <c r="D35" s="24"/>
      <c r="E35" s="14"/>
      <c r="F35" s="24"/>
      <c r="G35" s="24"/>
      <c r="H35" s="24"/>
      <c r="I35" s="29"/>
      <c r="J35" s="31"/>
      <c r="K35" s="29">
        <f>Inventory_Report[[#This Row],[REORDER LEVEL]]-Inventory_Report[[#This Row],[QTY IN STOCK]]</f>
        <v>0</v>
      </c>
      <c r="L35" s="31"/>
      <c r="M35" s="14"/>
      <c r="N35" s="14"/>
      <c r="O35" s="38"/>
      <c r="P35" s="34"/>
      <c r="Q35" s="35"/>
      <c r="R35" s="36">
        <f>Inventory_Report[[#This Row],[UNIT COST]]*Inventory_Report[[#This Row],[ORDER QTY]]</f>
        <v>0</v>
      </c>
      <c r="S35" s="37"/>
    </row>
    <row r="36" spans="2:19" x14ac:dyDescent="0.35">
      <c r="B36" s="11" t="str">
        <f>IF(Inventory_Report[[#This Row],[ITEM ON REORDER?]]="Yes","ON REORDER",IF(Inventory_Report[[#This Row],[QTY IN STOCK]]&lt;Inventory_Report[[#This Row],[REORDER LEVEL]],"REORDER","–"))</f>
        <v>–</v>
      </c>
      <c r="C36" s="12"/>
      <c r="D36" s="24"/>
      <c r="E36" s="14"/>
      <c r="F36" s="24"/>
      <c r="G36" s="24"/>
      <c r="H36" s="24"/>
      <c r="I36" s="29"/>
      <c r="J36" s="31"/>
      <c r="K36" s="29">
        <f>Inventory_Report[[#This Row],[REORDER LEVEL]]-Inventory_Report[[#This Row],[QTY IN STOCK]]</f>
        <v>0</v>
      </c>
      <c r="L36" s="31"/>
      <c r="M36" s="14"/>
      <c r="N36" s="14"/>
      <c r="O36" s="38"/>
      <c r="P36" s="34"/>
      <c r="Q36" s="35"/>
      <c r="R36" s="36">
        <f>Inventory_Report[[#This Row],[UNIT COST]]*Inventory_Report[[#This Row],[ORDER QTY]]</f>
        <v>0</v>
      </c>
      <c r="S36" s="37"/>
    </row>
    <row r="37" spans="2:19" x14ac:dyDescent="0.35">
      <c r="B37" s="27" t="str">
        <f>IF(Inventory_Report[[#This Row],[ITEM ON REORDER?]]="Yes","ON REORDER",IF(Inventory_Report[[#This Row],[QTY IN STOCK]]&lt;Inventory_Report[[#This Row],[REORDER LEVEL]],"REORDER","–"))</f>
        <v>–</v>
      </c>
      <c r="C37" s="12"/>
      <c r="D37" s="24"/>
      <c r="E37" s="14"/>
      <c r="F37" s="24"/>
      <c r="G37" s="24"/>
      <c r="H37" s="24"/>
      <c r="I37" s="29"/>
      <c r="J37" s="31"/>
      <c r="K37" s="29">
        <f>Inventory_Report[[#This Row],[REORDER LEVEL]]-Inventory_Report[[#This Row],[QTY IN STOCK]]</f>
        <v>0</v>
      </c>
      <c r="L37" s="31"/>
      <c r="M37" s="14"/>
      <c r="N37" s="14"/>
      <c r="O37" s="38"/>
      <c r="P37" s="34"/>
      <c r="Q37" s="35"/>
      <c r="R37" s="36">
        <f>Inventory_Report[[#This Row],[UNIT COST]]*Inventory_Report[[#This Row],[ORDER QTY]]</f>
        <v>0</v>
      </c>
      <c r="S37" s="37"/>
    </row>
    <row r="38" spans="2:19" x14ac:dyDescent="0.35">
      <c r="B38" s="11" t="str">
        <f>IF(Inventory_Report[[#This Row],[ITEM ON REORDER?]]="Yes","ON REORDER",IF(Inventory_Report[[#This Row],[QTY IN STOCK]]&lt;Inventory_Report[[#This Row],[REORDER LEVEL]],"REORDER","–"))</f>
        <v>–</v>
      </c>
      <c r="C38" s="12"/>
      <c r="D38" s="24"/>
      <c r="E38" s="14"/>
      <c r="F38" s="24"/>
      <c r="G38" s="24"/>
      <c r="H38" s="24"/>
      <c r="I38" s="29"/>
      <c r="J38" s="31"/>
      <c r="K38" s="29">
        <f>Inventory_Report[[#This Row],[REORDER LEVEL]]-Inventory_Report[[#This Row],[QTY IN STOCK]]</f>
        <v>0</v>
      </c>
      <c r="L38" s="31"/>
      <c r="M38" s="14"/>
      <c r="N38" s="14"/>
      <c r="O38" s="38"/>
      <c r="P38" s="34"/>
      <c r="Q38" s="35"/>
      <c r="R38" s="36">
        <f>Inventory_Report[[#This Row],[UNIT COST]]*Inventory_Report[[#This Row],[ORDER QTY]]</f>
        <v>0</v>
      </c>
      <c r="S38" s="37"/>
    </row>
    <row r="39" spans="2:19" x14ac:dyDescent="0.35">
      <c r="B39" s="27" t="str">
        <f>IF(Inventory_Report[[#This Row],[ITEM ON REORDER?]]="Yes","ON REORDER",IF(Inventory_Report[[#This Row],[QTY IN STOCK]]&lt;Inventory_Report[[#This Row],[REORDER LEVEL]],"REORDER","–"))</f>
        <v>–</v>
      </c>
      <c r="C39" s="12"/>
      <c r="D39" s="24"/>
      <c r="E39" s="14"/>
      <c r="F39" s="24"/>
      <c r="G39" s="24"/>
      <c r="H39" s="24"/>
      <c r="I39" s="29"/>
      <c r="J39" s="31"/>
      <c r="K39" s="29">
        <f>Inventory_Report[[#This Row],[REORDER LEVEL]]-Inventory_Report[[#This Row],[QTY IN STOCK]]</f>
        <v>0</v>
      </c>
      <c r="L39" s="31"/>
      <c r="M39" s="14"/>
      <c r="N39" s="14"/>
      <c r="O39" s="38"/>
      <c r="P39" s="34"/>
      <c r="Q39" s="35"/>
      <c r="R39" s="36">
        <f>Inventory_Report[[#This Row],[UNIT COST]]*Inventory_Report[[#This Row],[ORDER QTY]]</f>
        <v>0</v>
      </c>
      <c r="S39" s="37"/>
    </row>
    <row r="40" spans="2:19" x14ac:dyDescent="0.35">
      <c r="B40" s="11" t="str">
        <f>IF(Inventory_Report[[#This Row],[ITEM ON REORDER?]]="Yes","ON REORDER",IF(Inventory_Report[[#This Row],[QTY IN STOCK]]&lt;Inventory_Report[[#This Row],[REORDER LEVEL]],"REORDER","–"))</f>
        <v>–</v>
      </c>
      <c r="C40" s="12"/>
      <c r="D40" s="24"/>
      <c r="E40" s="14"/>
      <c r="F40" s="24"/>
      <c r="G40" s="24"/>
      <c r="H40" s="24"/>
      <c r="I40" s="29"/>
      <c r="J40" s="31"/>
      <c r="K40" s="29">
        <f>Inventory_Report[[#This Row],[REORDER LEVEL]]-Inventory_Report[[#This Row],[QTY IN STOCK]]</f>
        <v>0</v>
      </c>
      <c r="L40" s="31"/>
      <c r="M40" s="14"/>
      <c r="N40" s="14"/>
      <c r="O40" s="38"/>
      <c r="P40" s="34"/>
      <c r="Q40" s="35"/>
      <c r="R40" s="36">
        <f>Inventory_Report[[#This Row],[UNIT COST]]*Inventory_Report[[#This Row],[ORDER QTY]]</f>
        <v>0</v>
      </c>
      <c r="S40" s="37"/>
    </row>
    <row r="41" spans="2:19" x14ac:dyDescent="0.35">
      <c r="B41" s="27" t="str">
        <f>IF(Inventory_Report[[#This Row],[ITEM ON REORDER?]]="Yes","ON REORDER",IF(Inventory_Report[[#This Row],[QTY IN STOCK]]&lt;Inventory_Report[[#This Row],[REORDER LEVEL]],"REORDER","–"))</f>
        <v>–</v>
      </c>
      <c r="C41" s="12"/>
      <c r="D41" s="24"/>
      <c r="E41" s="14"/>
      <c r="F41" s="24"/>
      <c r="G41" s="24"/>
      <c r="H41" s="24"/>
      <c r="I41" s="29"/>
      <c r="J41" s="31"/>
      <c r="K41" s="29">
        <f>Inventory_Report[[#This Row],[REORDER LEVEL]]-Inventory_Report[[#This Row],[QTY IN STOCK]]</f>
        <v>0</v>
      </c>
      <c r="L41" s="31"/>
      <c r="M41" s="14"/>
      <c r="N41" s="14"/>
      <c r="O41" s="38"/>
      <c r="P41" s="34"/>
      <c r="Q41" s="35"/>
      <c r="R41" s="36">
        <f>Inventory_Report[[#This Row],[UNIT COST]]*Inventory_Report[[#This Row],[ORDER QTY]]</f>
        <v>0</v>
      </c>
      <c r="S41" s="37"/>
    </row>
    <row r="42" spans="2:19" x14ac:dyDescent="0.35">
      <c r="B42" s="27" t="str">
        <f>IF(Inventory_Report[[#This Row],[ITEM ON REORDER?]]="Yes","ON REORDER",IF(Inventory_Report[[#This Row],[QTY IN STOCK]]&lt;Inventory_Report[[#This Row],[REORDER LEVEL]],"REORDER","–"))</f>
        <v>–</v>
      </c>
      <c r="C42" s="12"/>
      <c r="D42" s="24"/>
      <c r="E42" s="14"/>
      <c r="F42" s="24"/>
      <c r="G42" s="24"/>
      <c r="H42" s="24"/>
      <c r="I42" s="29"/>
      <c r="J42" s="31"/>
      <c r="K42" s="29">
        <f>Inventory_Report[[#This Row],[REORDER LEVEL]]-Inventory_Report[[#This Row],[QTY IN STOCK]]</f>
        <v>0</v>
      </c>
      <c r="L42" s="31"/>
      <c r="M42" s="14"/>
      <c r="N42" s="14"/>
      <c r="O42" s="38"/>
      <c r="P42" s="34"/>
      <c r="Q42" s="35"/>
      <c r="R42" s="36">
        <f>Inventory_Report[[#This Row],[UNIT COST]]*Inventory_Report[[#This Row],[ORDER QTY]]</f>
        <v>0</v>
      </c>
      <c r="S42" s="37"/>
    </row>
    <row r="43" spans="2:19" x14ac:dyDescent="0.35">
      <c r="B43" s="27" t="str">
        <f>IF(Inventory_Report[[#This Row],[ITEM ON REORDER?]]="Yes","ON REORDER",IF(Inventory_Report[[#This Row],[QTY IN STOCK]]&lt;Inventory_Report[[#This Row],[REORDER LEVEL]],"REORDER","–"))</f>
        <v>–</v>
      </c>
      <c r="C43" s="12"/>
      <c r="D43" s="24"/>
      <c r="E43" s="14"/>
      <c r="F43" s="24"/>
      <c r="G43" s="24"/>
      <c r="H43" s="24"/>
      <c r="I43" s="29"/>
      <c r="J43" s="31"/>
      <c r="K43" s="29">
        <f>Inventory_Report[[#This Row],[REORDER LEVEL]]-Inventory_Report[[#This Row],[QTY IN STOCK]]</f>
        <v>0</v>
      </c>
      <c r="L43" s="31"/>
      <c r="M43" s="14"/>
      <c r="N43" s="14"/>
      <c r="O43" s="38"/>
      <c r="P43" s="34"/>
      <c r="Q43" s="35"/>
      <c r="R43" s="36">
        <f>Inventory_Report[[#This Row],[UNIT COST]]*Inventory_Report[[#This Row],[ORDER QTY]]</f>
        <v>0</v>
      </c>
      <c r="S43" s="37"/>
    </row>
    <row r="44" spans="2:19" x14ac:dyDescent="0.35">
      <c r="B44" s="27" t="str">
        <f>IF(Inventory_Report[[#This Row],[ITEM ON REORDER?]]="Yes","ON REORDER",IF(Inventory_Report[[#This Row],[QTY IN STOCK]]&lt;Inventory_Report[[#This Row],[REORDER LEVEL]],"REORDER","–"))</f>
        <v>–</v>
      </c>
      <c r="C44" s="12"/>
      <c r="D44" s="24"/>
      <c r="E44" s="14"/>
      <c r="F44" s="24"/>
      <c r="G44" s="24"/>
      <c r="H44" s="24"/>
      <c r="I44" s="29"/>
      <c r="J44" s="31"/>
      <c r="K44" s="29">
        <f>Inventory_Report[[#This Row],[REORDER LEVEL]]-Inventory_Report[[#This Row],[QTY IN STOCK]]</f>
        <v>0</v>
      </c>
      <c r="L44" s="31"/>
      <c r="M44" s="14"/>
      <c r="N44" s="14"/>
      <c r="O44" s="38"/>
      <c r="P44" s="34"/>
      <c r="Q44" s="35"/>
      <c r="R44" s="36">
        <f>Inventory_Report[[#This Row],[UNIT COST]]*Inventory_Report[[#This Row],[ORDER QTY]]</f>
        <v>0</v>
      </c>
      <c r="S44" s="37"/>
    </row>
    <row r="45" spans="2:19" x14ac:dyDescent="0.35">
      <c r="B45" s="27" t="str">
        <f>IF(Inventory_Report[[#This Row],[ITEM ON REORDER?]]="Yes","ON REORDER",IF(Inventory_Report[[#This Row],[QTY IN STOCK]]&lt;Inventory_Report[[#This Row],[REORDER LEVEL]],"REORDER","–"))</f>
        <v>–</v>
      </c>
      <c r="C45" s="12"/>
      <c r="D45" s="24"/>
      <c r="E45" s="14"/>
      <c r="F45" s="24"/>
      <c r="G45" s="24"/>
      <c r="H45" s="24"/>
      <c r="I45" s="29"/>
      <c r="J45" s="31"/>
      <c r="K45" s="29">
        <f>Inventory_Report[[#This Row],[REORDER LEVEL]]-Inventory_Report[[#This Row],[QTY IN STOCK]]</f>
        <v>0</v>
      </c>
      <c r="L45" s="31"/>
      <c r="M45" s="14"/>
      <c r="N45" s="14"/>
      <c r="O45" s="38"/>
      <c r="P45" s="34"/>
      <c r="Q45" s="35"/>
      <c r="R45" s="36">
        <f>Inventory_Report[[#This Row],[UNIT COST]]*Inventory_Report[[#This Row],[ORDER QTY]]</f>
        <v>0</v>
      </c>
      <c r="S45" s="37"/>
    </row>
    <row r="46" spans="2:19" x14ac:dyDescent="0.35">
      <c r="B46" s="27" t="str">
        <f>IF(Inventory_Report[[#This Row],[ITEM ON REORDER?]]="Yes","ON REORDER",IF(Inventory_Report[[#This Row],[QTY IN STOCK]]&lt;Inventory_Report[[#This Row],[REORDER LEVEL]],"REORDER","–"))</f>
        <v>–</v>
      </c>
      <c r="C46" s="12"/>
      <c r="D46" s="24"/>
      <c r="E46" s="14"/>
      <c r="F46" s="24"/>
      <c r="G46" s="24"/>
      <c r="H46" s="24"/>
      <c r="I46" s="29"/>
      <c r="J46" s="31"/>
      <c r="K46" s="29">
        <f>Inventory_Report[[#This Row],[REORDER LEVEL]]-Inventory_Report[[#This Row],[QTY IN STOCK]]</f>
        <v>0</v>
      </c>
      <c r="L46" s="31"/>
      <c r="M46" s="14"/>
      <c r="N46" s="14"/>
      <c r="O46" s="38"/>
      <c r="P46" s="34"/>
      <c r="Q46" s="35"/>
      <c r="R46" s="36">
        <f>Inventory_Report[[#This Row],[UNIT COST]]*Inventory_Report[[#This Row],[ORDER QTY]]</f>
        <v>0</v>
      </c>
      <c r="S46" s="37"/>
    </row>
    <row r="47" spans="2:19" x14ac:dyDescent="0.35">
      <c r="B47" s="27" t="str">
        <f>IF(Inventory_Report[[#This Row],[ITEM ON REORDER?]]="Yes","ON REORDER",IF(Inventory_Report[[#This Row],[QTY IN STOCK]]&lt;Inventory_Report[[#This Row],[REORDER LEVEL]],"REORDER","–"))</f>
        <v>–</v>
      </c>
      <c r="C47" s="12"/>
      <c r="D47" s="24"/>
      <c r="E47" s="14"/>
      <c r="F47" s="24"/>
      <c r="G47" s="24"/>
      <c r="H47" s="24"/>
      <c r="I47" s="29"/>
      <c r="J47" s="31"/>
      <c r="K47" s="29">
        <f>Inventory_Report[[#This Row],[REORDER LEVEL]]-Inventory_Report[[#This Row],[QTY IN STOCK]]</f>
        <v>0</v>
      </c>
      <c r="L47" s="31"/>
      <c r="M47" s="14"/>
      <c r="N47" s="14"/>
      <c r="O47" s="38"/>
      <c r="P47" s="34"/>
      <c r="Q47" s="35"/>
      <c r="R47" s="36">
        <f>Inventory_Report[[#This Row],[UNIT COST]]*Inventory_Report[[#This Row],[ORDER QTY]]</f>
        <v>0</v>
      </c>
      <c r="S47" s="37"/>
    </row>
    <row r="48" spans="2:19" x14ac:dyDescent="0.35">
      <c r="B48" s="27" t="str">
        <f>IF(Inventory_Report[[#This Row],[ITEM ON REORDER?]]="Yes","ON REORDER",IF(Inventory_Report[[#This Row],[QTY IN STOCK]]&lt;Inventory_Report[[#This Row],[REORDER LEVEL]],"REORDER","–"))</f>
        <v>–</v>
      </c>
      <c r="C48" s="12"/>
      <c r="D48" s="24"/>
      <c r="E48" s="14"/>
      <c r="F48" s="24"/>
      <c r="G48" s="24"/>
      <c r="H48" s="24"/>
      <c r="I48" s="29"/>
      <c r="J48" s="31"/>
      <c r="K48" s="29">
        <f>Inventory_Report[[#This Row],[REORDER LEVEL]]-Inventory_Report[[#This Row],[QTY IN STOCK]]</f>
        <v>0</v>
      </c>
      <c r="L48" s="31"/>
      <c r="M48" s="14"/>
      <c r="N48" s="14"/>
      <c r="O48" s="38"/>
      <c r="P48" s="34"/>
      <c r="Q48" s="35"/>
      <c r="R48" s="36">
        <f>Inventory_Report[[#This Row],[UNIT COST]]*Inventory_Report[[#This Row],[ORDER QTY]]</f>
        <v>0</v>
      </c>
      <c r="S48" s="37"/>
    </row>
    <row r="49" spans="2:19" x14ac:dyDescent="0.35">
      <c r="B49" s="27" t="str">
        <f>IF(Inventory_Report[[#This Row],[ITEM ON REORDER?]]="Yes","ON REORDER",IF(Inventory_Report[[#This Row],[QTY IN STOCK]]&lt;Inventory_Report[[#This Row],[REORDER LEVEL]],"REORDER","–"))</f>
        <v>–</v>
      </c>
      <c r="C49" s="12"/>
      <c r="D49" s="24"/>
      <c r="E49" s="14"/>
      <c r="F49" s="24"/>
      <c r="G49" s="24"/>
      <c r="H49" s="24"/>
      <c r="I49" s="29"/>
      <c r="J49" s="31"/>
      <c r="K49" s="29">
        <f>Inventory_Report[[#This Row],[REORDER LEVEL]]-Inventory_Report[[#This Row],[QTY IN STOCK]]</f>
        <v>0</v>
      </c>
      <c r="L49" s="31"/>
      <c r="M49" s="14"/>
      <c r="N49" s="14"/>
      <c r="O49" s="38"/>
      <c r="P49" s="34"/>
      <c r="Q49" s="35"/>
      <c r="R49" s="36">
        <f>Inventory_Report[[#This Row],[UNIT COST]]*Inventory_Report[[#This Row],[ORDER QTY]]</f>
        <v>0</v>
      </c>
      <c r="S49" s="37"/>
    </row>
    <row r="50" spans="2:19" x14ac:dyDescent="0.35">
      <c r="B50" s="27" t="str">
        <f>IF(Inventory_Report[[#This Row],[ITEM ON REORDER?]]="Yes","ON REORDER",IF(Inventory_Report[[#This Row],[QTY IN STOCK]]&lt;Inventory_Report[[#This Row],[REORDER LEVEL]],"REORDER","–"))</f>
        <v>–</v>
      </c>
      <c r="C50" s="12"/>
      <c r="D50" s="24"/>
      <c r="E50" s="14"/>
      <c r="F50" s="24"/>
      <c r="G50" s="24"/>
      <c r="H50" s="24"/>
      <c r="I50" s="29"/>
      <c r="J50" s="31"/>
      <c r="K50" s="29">
        <f>Inventory_Report[[#This Row],[REORDER LEVEL]]-Inventory_Report[[#This Row],[QTY IN STOCK]]</f>
        <v>0</v>
      </c>
      <c r="L50" s="31"/>
      <c r="M50" s="14"/>
      <c r="N50" s="14"/>
      <c r="O50" s="38"/>
      <c r="P50" s="34"/>
      <c r="Q50" s="35"/>
      <c r="R50" s="36">
        <f>Inventory_Report[[#This Row],[UNIT COST]]*Inventory_Report[[#This Row],[ORDER QTY]]</f>
        <v>0</v>
      </c>
      <c r="S50" s="37"/>
    </row>
    <row r="51" spans="2:19" x14ac:dyDescent="0.35">
      <c r="B51" s="27" t="str">
        <f>IF(Inventory_Report[[#This Row],[ITEM ON REORDER?]]="Yes","ON REORDER",IF(Inventory_Report[[#This Row],[QTY IN STOCK]]&lt;Inventory_Report[[#This Row],[REORDER LEVEL]],"REORDER","–"))</f>
        <v>–</v>
      </c>
      <c r="C51" s="12"/>
      <c r="D51" s="24"/>
      <c r="E51" s="14"/>
      <c r="F51" s="24"/>
      <c r="G51" s="24"/>
      <c r="H51" s="24"/>
      <c r="I51" s="29"/>
      <c r="J51" s="31"/>
      <c r="K51" s="29">
        <f>Inventory_Report[[#This Row],[REORDER LEVEL]]-Inventory_Report[[#This Row],[QTY IN STOCK]]</f>
        <v>0</v>
      </c>
      <c r="L51" s="31"/>
      <c r="M51" s="14"/>
      <c r="N51" s="14"/>
      <c r="O51" s="38"/>
      <c r="P51" s="34"/>
      <c r="Q51" s="35"/>
      <c r="R51" s="36">
        <f>Inventory_Report[[#This Row],[UNIT COST]]*Inventory_Report[[#This Row],[ORDER QTY]]</f>
        <v>0</v>
      </c>
      <c r="S51" s="37"/>
    </row>
    <row r="52" spans="2:19" x14ac:dyDescent="0.35">
      <c r="B52" s="27" t="str">
        <f>IF(Inventory_Report[[#This Row],[ITEM ON REORDER?]]="Yes","ON REORDER",IF(Inventory_Report[[#This Row],[QTY IN STOCK]]&lt;Inventory_Report[[#This Row],[REORDER LEVEL]],"REORDER","–"))</f>
        <v>–</v>
      </c>
      <c r="C52" s="12"/>
      <c r="D52" s="24"/>
      <c r="E52" s="14"/>
      <c r="F52" s="24"/>
      <c r="G52" s="24"/>
      <c r="H52" s="24"/>
      <c r="I52" s="29"/>
      <c r="J52" s="31"/>
      <c r="K52" s="29">
        <f>Inventory_Report[[#This Row],[REORDER LEVEL]]-Inventory_Report[[#This Row],[QTY IN STOCK]]</f>
        <v>0</v>
      </c>
      <c r="L52" s="31"/>
      <c r="M52" s="14"/>
      <c r="N52" s="14"/>
      <c r="O52" s="38"/>
      <c r="P52" s="34"/>
      <c r="Q52" s="35"/>
      <c r="R52" s="36">
        <f>Inventory_Report[[#This Row],[UNIT COST]]*Inventory_Report[[#This Row],[ORDER QTY]]</f>
        <v>0</v>
      </c>
      <c r="S52" s="37"/>
    </row>
    <row r="53" spans="2:19" x14ac:dyDescent="0.35">
      <c r="B53" s="27" t="str">
        <f>IF(Inventory_Report[[#This Row],[ITEM ON REORDER?]]="Yes","ON REORDER",IF(Inventory_Report[[#This Row],[QTY IN STOCK]]&lt;Inventory_Report[[#This Row],[REORDER LEVEL]],"REORDER","–"))</f>
        <v>–</v>
      </c>
      <c r="C53" s="12"/>
      <c r="D53" s="24"/>
      <c r="E53" s="14"/>
      <c r="F53" s="24"/>
      <c r="G53" s="24"/>
      <c r="H53" s="24"/>
      <c r="I53" s="29"/>
      <c r="J53" s="31"/>
      <c r="K53" s="29">
        <f>Inventory_Report[[#This Row],[REORDER LEVEL]]-Inventory_Report[[#This Row],[QTY IN STOCK]]</f>
        <v>0</v>
      </c>
      <c r="L53" s="31"/>
      <c r="M53" s="14"/>
      <c r="N53" s="14"/>
      <c r="O53" s="38"/>
      <c r="P53" s="34"/>
      <c r="Q53" s="35"/>
      <c r="R53" s="36">
        <f>Inventory_Report[[#This Row],[UNIT COST]]*Inventory_Report[[#This Row],[ORDER QTY]]</f>
        <v>0</v>
      </c>
      <c r="S53" s="37"/>
    </row>
    <row r="54" spans="2:19" x14ac:dyDescent="0.35">
      <c r="B54" s="27" t="str">
        <f>IF(Inventory_Report[[#This Row],[ITEM ON REORDER?]]="Yes","ON REORDER",IF(Inventory_Report[[#This Row],[QTY IN STOCK]]&lt;Inventory_Report[[#This Row],[REORDER LEVEL]],"REORDER","–"))</f>
        <v>–</v>
      </c>
      <c r="C54" s="12"/>
      <c r="D54" s="24"/>
      <c r="E54" s="14"/>
      <c r="F54" s="24"/>
      <c r="G54" s="24"/>
      <c r="H54" s="24"/>
      <c r="I54" s="29"/>
      <c r="J54" s="31"/>
      <c r="K54" s="29">
        <f>Inventory_Report[[#This Row],[REORDER LEVEL]]-Inventory_Report[[#This Row],[QTY IN STOCK]]</f>
        <v>0</v>
      </c>
      <c r="L54" s="31"/>
      <c r="M54" s="14"/>
      <c r="N54" s="14"/>
      <c r="O54" s="38"/>
      <c r="P54" s="34"/>
      <c r="Q54" s="35"/>
      <c r="R54" s="36">
        <f>Inventory_Report[[#This Row],[UNIT COST]]*Inventory_Report[[#This Row],[ORDER QTY]]</f>
        <v>0</v>
      </c>
      <c r="S54" s="37"/>
    </row>
    <row r="55" spans="2:19" x14ac:dyDescent="0.35">
      <c r="B55" s="27" t="str">
        <f>IF(Inventory_Report[[#This Row],[ITEM ON REORDER?]]="Yes","ON REORDER",IF(Inventory_Report[[#This Row],[QTY IN STOCK]]&lt;Inventory_Report[[#This Row],[REORDER LEVEL]],"REORDER","–"))</f>
        <v>–</v>
      </c>
      <c r="C55" s="12"/>
      <c r="D55" s="24"/>
      <c r="E55" s="14"/>
      <c r="F55" s="24"/>
      <c r="G55" s="24"/>
      <c r="H55" s="24"/>
      <c r="I55" s="29"/>
      <c r="J55" s="31"/>
      <c r="K55" s="29">
        <f>Inventory_Report[[#This Row],[REORDER LEVEL]]-Inventory_Report[[#This Row],[QTY IN STOCK]]</f>
        <v>0</v>
      </c>
      <c r="L55" s="31"/>
      <c r="M55" s="14"/>
      <c r="N55" s="14"/>
      <c r="O55" s="38"/>
      <c r="P55" s="34"/>
      <c r="Q55" s="35"/>
      <c r="R55" s="36">
        <f>Inventory_Report[[#This Row],[UNIT COST]]*Inventory_Report[[#This Row],[ORDER QTY]]</f>
        <v>0</v>
      </c>
      <c r="S55" s="37"/>
    </row>
    <row r="56" spans="2:19" x14ac:dyDescent="0.35">
      <c r="B56" s="28" t="str">
        <f>IF(Inventory_Report[[#This Row],[ITEM ON REORDER?]]="Yes","ON REORDER",IF(Inventory_Report[[#This Row],[QTY IN STOCK]]&lt;Inventory_Report[[#This Row],[REORDER LEVEL]],"REORDER","–"))</f>
        <v>–</v>
      </c>
      <c r="C56" s="13"/>
      <c r="D56" s="25"/>
      <c r="E56" s="15"/>
      <c r="F56" s="25"/>
      <c r="G56" s="25"/>
      <c r="H56" s="25"/>
      <c r="I56" s="30"/>
      <c r="J56" s="32"/>
      <c r="K56" s="30">
        <f>Inventory_Report[[#This Row],[REORDER LEVEL]]-Inventory_Report[[#This Row],[QTY IN STOCK]]</f>
        <v>0</v>
      </c>
      <c r="L56" s="32"/>
      <c r="M56" s="15"/>
      <c r="N56" s="15"/>
      <c r="O56" s="39"/>
      <c r="P56" s="34"/>
      <c r="Q56" s="35"/>
      <c r="R56" s="36">
        <f>Inventory_Report[[#This Row],[UNIT COST]]*Inventory_Report[[#This Row],[ORDER QTY]]</f>
        <v>0</v>
      </c>
      <c r="S56" s="37"/>
    </row>
    <row r="58" spans="2:19" customFormat="1" ht="50" customHeight="1" x14ac:dyDescent="0.35">
      <c r="B58" s="41" t="s">
        <v>9</v>
      </c>
      <c r="C58" s="41"/>
      <c r="D58" s="41"/>
      <c r="E58" s="41"/>
      <c r="F58" s="41"/>
      <c r="G58" s="41"/>
      <c r="H58" s="41"/>
      <c r="I58" s="41"/>
      <c r="J58" s="41"/>
      <c r="K58" s="41"/>
      <c r="L58" s="41"/>
    </row>
  </sheetData>
  <mergeCells count="1">
    <mergeCell ref="B58:L58"/>
  </mergeCells>
  <phoneticPr fontId="13" type="noConversion"/>
  <conditionalFormatting sqref="B8:S56">
    <cfRule type="expression" dxfId="24" priority="174">
      <formula>$C8="Yes"</formula>
    </cfRule>
    <cfRule type="expression" dxfId="23" priority="175">
      <formula>$I8&lt;$J8</formula>
    </cfRule>
  </conditionalFormatting>
  <dataValidations count="1">
    <dataValidation type="list" allowBlank="1" showInputMessage="1" showErrorMessage="1" sqref="C8:C56" xr:uid="{AD5827C7-2067-C649-B32E-D87B3A6033EA}">
      <formula1>"Yes"</formula1>
    </dataValidation>
  </dataValidations>
  <hyperlinks>
    <hyperlink ref="B58:D58" r:id="rId1" display="CLICK HERE TO CREATE IN SMARTSHEET" xr:uid="{9268EDCD-2897-EA44-884F-07FE8282CEC1}"/>
    <hyperlink ref="B58:L58" r:id="rId2" display="CLICK HERE TO CREATE IN SMARTSHEET" xr:uid="{676E65D3-760B-4FC2-B121-58338ABF9FF8}"/>
  </hyperlinks>
  <pageMargins left="0.4" right="0.4" top="0.4" bottom="0.4" header="0" footer="0"/>
  <pageSetup scale="60" fitToHeight="0" orientation="landscape" horizontalDpi="4294967294" verticalDpi="0"/>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6E2B-5890-EF4B-B490-A0AF2A672AC1}">
  <sheetPr>
    <tabColor theme="1" tint="0.34998626667073579"/>
  </sheetPr>
  <dimension ref="B1:B2"/>
  <sheetViews>
    <sheetView showGridLines="0" workbookViewId="0">
      <selection activeCell="Y95" sqref="Y95"/>
    </sheetView>
  </sheetViews>
  <sheetFormatPr defaultColWidth="10.83203125" defaultRowHeight="14.5" x14ac:dyDescent="0.35"/>
  <cols>
    <col min="1" max="1" width="3.33203125" style="22" customWidth="1"/>
    <col min="2" max="2" width="88.33203125" style="22" customWidth="1"/>
    <col min="3" max="16384" width="10.83203125" style="22"/>
  </cols>
  <sheetData>
    <row r="1" spans="2:2" ht="20" customHeight="1" x14ac:dyDescent="0.35"/>
    <row r="2" spans="2:2" ht="105" customHeight="1" x14ac:dyDescent="0.35">
      <c r="B2" s="23" t="s">
        <v>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Product Inventory Usage Report</vt:lpstr>
      <vt:lpstr>- Disclaimer -</vt:lpstr>
      <vt:lpstr>'Product Inventory Usage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2021-12-21T17:27:48Z</dcterms:modified>
</cp:coreProperties>
</file>