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5B73CE18-3A55-C143-BF2E-57A23567D19A}" xr6:coauthVersionLast="47" xr6:coauthVersionMax="47" xr10:uidLastSave="{00000000-0000-0000-0000-000000000000}"/>
  <bookViews>
    <workbookView xWindow="45160" yWindow="9500" windowWidth="27840" windowHeight="21180" xr2:uid="{00000000-000D-0000-FFFF-FFFF00000000}"/>
  </bookViews>
  <sheets>
    <sheet name="EXAMPLE - PMO Scorecard" sheetId="4" r:id="rId1"/>
    <sheet name="BLANK - PMO Scorecard" sheetId="5" r:id="rId2"/>
    <sheet name="- Disclaimer -" sheetId="6" r:id="rId3"/>
  </sheets>
  <externalReferences>
    <externalReference r:id="rId4"/>
  </externalReferences>
  <definedNames>
    <definedName name="CORE_SF">'[1]ISO 27002 Info Security Check'!#REF!</definedName>
    <definedName name="_xlnm.Print_Area" localSheetId="1">'BLANK - PMO Scorecard'!$B$1:$M$47</definedName>
    <definedName name="_xlnm.Print_Area" localSheetId="0">'EXAMPLE - PMO Scorecard'!$B$3:$M$23</definedName>
    <definedName name="Type" localSheetId="1">'BLANK - PMO Scorecard'!#REF!</definedName>
    <definedName name="Type" localSheetId="0">'EXAMPLE - PMO Scorecard'!#REF!</definedName>
    <definedName name="Type">#REF!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5" i="5" l="1"/>
  <c r="E5" i="5"/>
  <c r="G47" i="5"/>
  <c r="G46" i="5"/>
  <c r="G45" i="5"/>
  <c r="G44" i="5"/>
  <c r="G43" i="5"/>
  <c r="G42" i="5"/>
  <c r="G41" i="5"/>
  <c r="G40" i="5"/>
  <c r="G39" i="5"/>
  <c r="G37" i="5"/>
  <c r="G36" i="5"/>
  <c r="G35" i="5"/>
  <c r="G34" i="5"/>
  <c r="G33" i="5"/>
  <c r="G32" i="5"/>
  <c r="G31" i="5"/>
  <c r="G30" i="5"/>
  <c r="G29" i="5"/>
  <c r="G27" i="5"/>
  <c r="G26" i="5"/>
  <c r="G25" i="5"/>
  <c r="G24" i="5"/>
  <c r="G23" i="5"/>
  <c r="G22" i="5"/>
  <c r="G21" i="5"/>
  <c r="G20" i="5"/>
  <c r="G19" i="5"/>
  <c r="G17" i="5"/>
  <c r="G16" i="5"/>
  <c r="G13" i="5"/>
  <c r="G12" i="5"/>
  <c r="G13" i="4"/>
  <c r="G12" i="4"/>
  <c r="G11" i="4"/>
  <c r="G10" i="4"/>
  <c r="G11" i="5"/>
  <c r="G10" i="5"/>
  <c r="G9" i="5"/>
  <c r="G15" i="5"/>
  <c r="G14" i="5"/>
  <c r="G5" i="5"/>
  <c r="G4" i="5"/>
  <c r="G3" i="5"/>
  <c r="F6" i="4"/>
  <c r="E6" i="4"/>
  <c r="G4" i="4"/>
  <c r="G6" i="4"/>
  <c r="G5" i="4"/>
  <c r="G15" i="4"/>
  <c r="G16" i="4"/>
  <c r="G17" i="4"/>
  <c r="G18" i="4"/>
  <c r="G20" i="4"/>
  <c r="G22" i="4"/>
  <c r="G23" i="4"/>
</calcChain>
</file>

<file path=xl/sharedStrings.xml><?xml version="1.0" encoding="utf-8"?>
<sst xmlns="http://schemas.openxmlformats.org/spreadsheetml/2006/main" count="165" uniqueCount="53">
  <si>
    <t>LOW</t>
  </si>
  <si>
    <t>MEDIUM</t>
  </si>
  <si>
    <t>HIGH</t>
  </si>
  <si>
    <t>Chris K.</t>
  </si>
  <si>
    <t>Greta L.</t>
  </si>
  <si>
    <t>Costs/Savings Realized ($)</t>
  </si>
  <si>
    <t>Scheduled Hours (hours)</t>
  </si>
  <si>
    <t>Quality Index (1-100)</t>
  </si>
  <si>
    <t>#1 in sight by EOY on current growth trend</t>
  </si>
  <si>
    <t>(add a key performance measure)</t>
  </si>
  <si>
    <t>John J.</t>
  </si>
  <si>
    <t>Jeffrey L.</t>
  </si>
  <si>
    <t>Mark D.</t>
  </si>
  <si>
    <t>(Project Name)</t>
  </si>
  <si>
    <t>Name</t>
  </si>
  <si>
    <t>KEY PERFORMANCE INDICATOR (KPI)</t>
  </si>
  <si>
    <t>STATUS</t>
  </si>
  <si>
    <t>PLANNED</t>
  </si>
  <si>
    <t>ACTUAL</t>
  </si>
  <si>
    <t>PLANNED LESS ACTUAL</t>
  </si>
  <si>
    <t>OWNER</t>
  </si>
  <si>
    <t>COMMENTARY</t>
  </si>
  <si>
    <t>DATE MODIFIED</t>
  </si>
  <si>
    <t>GREEN</t>
  </si>
  <si>
    <t>YELLOW</t>
  </si>
  <si>
    <t>RED</t>
  </si>
  <si>
    <t>GREY</t>
  </si>
  <si>
    <t>PROJECT ALPHA</t>
  </si>
  <si>
    <t>PROJECT BETA</t>
  </si>
  <si>
    <t>OUTCOMES OF RISK ANALYSIS</t>
  </si>
  <si>
    <t>BUDGET IMPACT</t>
  </si>
  <si>
    <t>PRIORITY</t>
  </si>
  <si>
    <t>ON HOLD</t>
  </si>
  <si>
    <t>COST BENEFIT ANALYSIS</t>
  </si>
  <si>
    <t>PRIORITY KEY</t>
  </si>
  <si>
    <t>STATUS 
KEY</t>
  </si>
  <si>
    <t>PROJECT MANAGEMENT OFFICE</t>
  </si>
  <si>
    <t>PROJECTS COMPLETE #</t>
  </si>
  <si>
    <t>TIME TO MOBILIZE IN DAYS</t>
  </si>
  <si>
    <t>TOTAL PORTFOLIO COST SAVINGS</t>
  </si>
  <si>
    <t>PROJECT NAME</t>
  </si>
  <si>
    <t>We've completed the six projects planned through Q3.</t>
  </si>
  <si>
    <t>Mobilization is occurring one day faster than planned through Q3.</t>
  </si>
  <si>
    <t>The additional benefits gained in Project Alpha more than offset the overruns in Project Beta.</t>
  </si>
  <si>
    <t>The cost savings continue to come in more than planned.</t>
  </si>
  <si>
    <t>The effort is less than budgeted.</t>
  </si>
  <si>
    <t>Cost overruns are because the work is more complex than anticipated.</t>
  </si>
  <si>
    <t>The effort involved in Project Beta continues to be more than planned.</t>
  </si>
  <si>
    <t>Our QA processes are currently under review.</t>
  </si>
  <si>
    <t>PMO SCORECARD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</si>
  <si>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</si>
  <si>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</si>
  <si>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r>
      <t xml:space="preserve">TOTAL PORTFOLIO COST SAVINGS 
</t>
    </r>
    <r>
      <rPr>
        <b/>
        <i/>
        <sz val="10"/>
        <color theme="0"/>
        <rFont val="Century Gothic"/>
        <family val="1"/>
      </rPr>
      <t>(add all projects)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</si>
</sst>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_(&quot;$&quot;* #,##0_);_(&quot;$&quot;* \(#,##0\);_(&quot;$&quot;* &quot;-&quot;??_);_(@_)"/>
  </numFmts>
  <fonts count="14">
    <font>
      <sz val="11"/>
      <color theme="1"/>
      <name val="Calibri"/>
      <family val="2"/>
      <scheme val="minor"/>
    </font>
    <font>
      <u/>
      <sz val="11"/>
      <color theme="11"/>
      <name val="Calibri"/>
      <family val="2"/>
      <scheme val="minor"/>
    </font>
    <font>
      <u/>
      <sz val="11"/>
      <color theme="10"/>
      <name val="Calibri"/>
      <family val="2"/>
      <scheme val="minor"/>
    </font>
    <font>
      <sz val="11"/>
      <color theme="1"/>
      <name val="Century Gothic"/>
      <family val="1"/>
    </font>
    <font>
      <b/>
      <sz val="10"/>
      <color theme="0"/>
      <name val="Century Gothic"/>
      <family val="1"/>
    </font>
    <font>
      <sz val="10"/>
      <color theme="1"/>
      <name val="Century Gothic"/>
      <family val="1"/>
    </font>
    <font>
      <b/>
      <sz val="10"/>
      <color theme="1"/>
      <name val="Century Gothic"/>
      <family val="1"/>
    </font>
    <font>
      <sz val="8"/>
      <name val="Calibri"/>
      <family val="2"/>
      <scheme val="minor"/>
    </font>
    <font>
      <sz val="10"/>
      <color theme="0"/>
      <name val="Century Gothic"/>
      <family val="1"/>
    </font>
    <font>
      <b/>
      <i/>
      <sz val="10"/>
      <color theme="0"/>
      <name val="Century Gothic"/>
      <family val="1"/>
    </font>
    <font>
      <sz val="11"/>
      <color theme="1"/>
      <name val="Calibri"/>
      <family val="2"/>
      <scheme val="minor"/>
    </font>
    <font>
      <b/>
      <sz val="22"/>
      <color theme="1" tint="0.34998626667073579"/>
      <name val="Century Gothic"/>
      <family val="1"/>
    </font>
    <font>
      <sz val="12"/>
      <color theme="1"/>
      <name val="Arial"/>
      <family val="2"/>
    </font>
    <font>
      <u/>
      <sz val="22"/>
      <color theme="0"/>
      <name val="Century Gothic Bold"/>
    </font>
  </fonts>
  <fills count="17">
    <fill>
      <patternFill patternType="none"/>
    </fill>
    <fill>
      <patternFill patternType="gray125"/>
    </fill>
    <fill>
      <patternFill patternType="solid">
        <fgColor theme="0"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9"/>
        <bgColor indexed="64"/>
      </patternFill>
    </fill>
    <fill>
      <patternFill patternType="solid">
        <fgColor theme="8"/>
        <bgColor indexed="64"/>
      </patternFill>
    </fill>
    <fill>
      <patternFill patternType="solid">
        <fgColor theme="5"/>
        <bgColor indexed="64"/>
      </patternFill>
    </fill>
    <fill>
      <patternFill patternType="solid">
        <fgColor theme="1" tint="0.249977111117893"/>
        <bgColor indexed="64"/>
      </patternFill>
    </fill>
    <fill>
      <patternFill patternType="solid">
        <fgColor theme="1"/>
        <bgColor indexed="64"/>
      </patternFill>
    </fill>
    <fill>
      <patternFill patternType="solid">
        <fgColor theme="4" tint="-0.499984740745262"/>
        <bgColor indexed="64"/>
      </patternFill>
    </fill>
    <fill>
      <patternFill patternType="solid">
        <fgColor theme="4"/>
        <bgColor indexed="64"/>
      </patternFill>
    </fill>
    <fill>
      <patternFill patternType="solid">
        <fgColor theme="4" tint="0.39997558519241921"/>
        <bgColor indexed="64"/>
      </patternFill>
    </fill>
    <fill>
      <patternFill patternType="solid">
        <fgColor theme="2" tint="-0.89999084444715716"/>
        <bgColor indexed="64"/>
      </patternFill>
    </fill>
    <fill>
      <patternFill patternType="solid">
        <fgColor theme="1" tint="0.14999847407452621"/>
        <bgColor indexed="64"/>
      </patternFill>
    </fill>
    <fill>
      <patternFill patternType="solid">
        <fgColor rgb="FF00BD32"/>
        <bgColor indexed="64"/>
      </patternFill>
    </fill>
    <fill>
      <patternFill patternType="solid">
        <fgColor theme="0"/>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0" fillId="0" borderId="0"/>
  </cellStyleXfs>
  <cellXfs count="52">
    <xf numFmtId="0" fontId="0" fillId="0" borderId="0" xfId="0"/>
    <xf numFmtId="0" fontId="0" fillId="0" borderId="0" xfId="0" applyAlignment="1">
      <alignment wrapText="1"/>
    </xf>
    <xf numFmtId="0" fontId="3" fillId="0" borderId="0" xfId="0" applyFont="1" applyAlignment="1">
      <alignment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indent="1"/>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4" borderId="1" xfId="0" applyFont="1" applyFill="1" applyBorder="1" applyAlignment="1">
      <alignment horizontal="left" vertical="center" wrapText="1" indent="1"/>
    </xf>
    <xf numFmtId="0" fontId="4" fillId="7"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5" fillId="4" borderId="1"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13" borderId="1" xfId="0" applyFont="1" applyFill="1" applyBorder="1" applyAlignment="1">
      <alignment horizontal="left" vertical="center" wrapText="1" indent="1"/>
    </xf>
    <xf numFmtId="0" fontId="4" fillId="14"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8" fillId="14" borderId="1" xfId="0" applyFont="1" applyFill="1" applyBorder="1" applyAlignment="1">
      <alignment horizontal="left" vertical="center" wrapText="1" indent="1"/>
    </xf>
    <xf numFmtId="0" fontId="8" fillId="14" borderId="1" xfId="0" applyFont="1" applyFill="1" applyBorder="1" applyAlignment="1">
      <alignment horizontal="center" vertical="center" wrapText="1"/>
    </xf>
    <xf numFmtId="164" fontId="8" fillId="14" borderId="1" xfId="0" applyNumberFormat="1" applyFont="1" applyFill="1" applyBorder="1" applyAlignment="1">
      <alignment horizontal="center" vertical="center" wrapText="1"/>
    </xf>
    <xf numFmtId="0" fontId="3" fillId="0" borderId="0" xfId="0" applyFont="1" applyAlignment="1">
      <alignment horizontal="center" wrapText="1"/>
    </xf>
    <xf numFmtId="0" fontId="5" fillId="0" borderId="1" xfId="0" applyFont="1" applyFill="1" applyBorder="1" applyAlignment="1">
      <alignment horizontal="left" vertical="center" wrapText="1" indent="1"/>
    </xf>
    <xf numFmtId="16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14" borderId="1" xfId="0" applyFont="1" applyFill="1" applyBorder="1" applyAlignment="1">
      <alignment horizontal="left" vertical="center" wrapText="1" indent="1"/>
    </xf>
    <xf numFmtId="0" fontId="5" fillId="16" borderId="0" xfId="0" applyFont="1" applyFill="1" applyAlignment="1">
      <alignment wrapText="1"/>
    </xf>
    <xf numFmtId="0" fontId="11" fillId="16" borderId="0" xfId="0" applyFont="1" applyFill="1" applyAlignment="1">
      <alignment vertical="center"/>
    </xf>
    <xf numFmtId="0" fontId="5" fillId="0" borderId="0" xfId="0" applyFont="1" applyAlignment="1">
      <alignment wrapText="1"/>
    </xf>
    <xf numFmtId="0" fontId="10" fillId="0" borderId="0" xfId="6"/>
    <xf numFmtId="0" fontId="12" fillId="0" borderId="2" xfId="6" applyFont="1" applyBorder="1" applyAlignment="1">
      <alignment horizontal="left" vertical="center" wrapText="1" indent="2"/>
    </xf>
    <xf numFmtId="0" fontId="6" fillId="3" borderId="1" xfId="0" applyFont="1" applyFill="1" applyBorder="1" applyAlignment="1">
      <alignment horizontal="center" vertical="center" wrapText="1"/>
    </xf>
    <xf numFmtId="2" fontId="8"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8" fillId="3" borderId="1" xfId="0" applyFont="1" applyFill="1" applyBorder="1" applyAlignment="1">
      <alignment horizontal="left" vertical="center" wrapText="1" indent="1"/>
    </xf>
    <xf numFmtId="164" fontId="8" fillId="3" borderId="1" xfId="0" applyNumberFormat="1" applyFont="1" applyFill="1" applyBorder="1" applyAlignment="1">
      <alignment horizontal="center" vertical="center" wrapText="1"/>
    </xf>
    <xf numFmtId="0" fontId="4" fillId="9" borderId="1" xfId="0" applyFont="1" applyFill="1" applyBorder="1" applyAlignment="1">
      <alignment horizontal="left" vertical="center" wrapText="1" indent="1"/>
    </xf>
    <xf numFmtId="165" fontId="8" fillId="3" borderId="1" xfId="0" applyNumberFormat="1" applyFont="1" applyFill="1" applyBorder="1" applyAlignment="1">
      <alignment horizontal="center" vertical="center" wrapText="1"/>
    </xf>
    <xf numFmtId="165" fontId="5" fillId="0" borderId="1" xfId="0" applyNumberFormat="1" applyFont="1" applyFill="1" applyBorder="1" applyAlignment="1">
      <alignment horizontal="left" vertical="center" wrapText="1" indent="1"/>
    </xf>
    <xf numFmtId="165" fontId="8" fillId="3" borderId="1" xfId="0" applyNumberFormat="1" applyFont="1" applyFill="1" applyBorder="1" applyAlignment="1">
      <alignment horizontal="left" vertical="center" wrapText="1" indent="1"/>
    </xf>
    <xf numFmtId="165" fontId="5" fillId="0" borderId="1" xfId="0" applyNumberFormat="1" applyFont="1" applyBorder="1" applyAlignment="1">
      <alignment horizontal="left" vertical="center" wrapText="1" indent="1"/>
    </xf>
    <xf numFmtId="165" fontId="5" fillId="0" borderId="1" xfId="0" applyNumberFormat="1" applyFont="1" applyFill="1" applyBorder="1" applyAlignment="1">
      <alignment horizontal="left" vertical="center" wrapText="1"/>
    </xf>
    <xf numFmtId="165" fontId="8" fillId="3" borderId="1" xfId="0" applyNumberFormat="1" applyFont="1" applyFill="1" applyBorder="1" applyAlignment="1">
      <alignment horizontal="left" vertical="center" wrapText="1"/>
    </xf>
    <xf numFmtId="0" fontId="13" fillId="15" borderId="0" xfId="5" applyFont="1" applyFill="1" applyAlignment="1">
      <alignment horizontal="center" vertical="center"/>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5" builtinId="8"/>
    <cellStyle name="Normal" xfId="0" builtinId="0"/>
    <cellStyle name="Normal 2" xfId="6" xr:uid="{A885DB54-5CEC-5A4D-802A-D28EDB805B5D}"/>
  </cellStyles>
  <dxfs count="176">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
      <font>
        <b/>
        <i val="0"/>
        <color theme="0"/>
      </font>
      <fill>
        <patternFill>
          <bgColor theme="0" tint="-0.499984740745262"/>
        </patternFill>
      </fill>
    </dxf>
    <dxf>
      <font>
        <b/>
        <i val="0"/>
        <color theme="0"/>
      </font>
      <fill>
        <patternFill>
          <bgColor theme="9"/>
        </patternFill>
      </fill>
    </dxf>
    <dxf>
      <font>
        <b/>
        <i val="0"/>
        <color theme="0"/>
      </font>
      <fill>
        <patternFill>
          <bgColor theme="8"/>
        </patternFill>
      </fill>
    </dxf>
    <dxf>
      <font>
        <b/>
        <i val="0"/>
        <color theme="0"/>
      </font>
      <fill>
        <patternFill>
          <bgColor theme="5"/>
        </patternFill>
      </fill>
    </dxf>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
      <font>
        <b/>
        <i val="0"/>
        <color theme="0"/>
      </font>
      <fill>
        <patternFill>
          <bgColor theme="0" tint="-0.499984740745262"/>
        </patternFill>
      </fill>
    </dxf>
    <dxf>
      <font>
        <b/>
        <i val="0"/>
        <color theme="0"/>
      </font>
      <fill>
        <patternFill>
          <bgColor theme="9"/>
        </patternFill>
      </fill>
    </dxf>
    <dxf>
      <font>
        <b/>
        <i val="0"/>
        <color theme="0"/>
      </font>
      <fill>
        <patternFill>
          <bgColor theme="8"/>
        </patternFill>
      </fill>
    </dxf>
    <dxf>
      <font>
        <b/>
        <i val="0"/>
        <color theme="0"/>
      </font>
      <fill>
        <patternFill>
          <bgColor theme="5"/>
        </patternFill>
      </fill>
    </dxf>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
      <font>
        <b/>
        <i val="0"/>
        <color theme="0"/>
      </font>
      <fill>
        <patternFill>
          <bgColor theme="0" tint="-0.499984740745262"/>
        </patternFill>
      </fill>
    </dxf>
    <dxf>
      <font>
        <b/>
        <i val="0"/>
        <color theme="0"/>
      </font>
      <fill>
        <patternFill>
          <bgColor theme="9"/>
        </patternFill>
      </fill>
    </dxf>
    <dxf>
      <font>
        <b/>
        <i val="0"/>
        <color theme="0"/>
      </font>
      <fill>
        <patternFill>
          <bgColor theme="8"/>
        </patternFill>
      </fill>
    </dxf>
    <dxf>
      <font>
        <b/>
        <i val="0"/>
        <color theme="0"/>
      </font>
      <fill>
        <patternFill>
          <bgColor theme="5"/>
        </patternFill>
      </fill>
    </dxf>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
      <font>
        <b/>
        <i val="0"/>
        <color theme="0"/>
      </font>
      <fill>
        <patternFill>
          <bgColor theme="0" tint="-0.499984740745262"/>
        </patternFill>
      </fill>
    </dxf>
    <dxf>
      <font>
        <b/>
        <i val="0"/>
        <color theme="0"/>
      </font>
      <fill>
        <patternFill>
          <bgColor theme="9"/>
        </patternFill>
      </fill>
    </dxf>
    <dxf>
      <font>
        <b/>
        <i val="0"/>
        <color theme="0"/>
      </font>
      <fill>
        <patternFill>
          <bgColor theme="8"/>
        </patternFill>
      </fill>
    </dxf>
    <dxf>
      <font>
        <b/>
        <i val="0"/>
        <color theme="0"/>
      </font>
      <fill>
        <patternFill>
          <bgColor theme="5"/>
        </patternFill>
      </fill>
    </dxf>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
      <font>
        <b/>
        <i val="0"/>
        <color theme="0"/>
      </font>
      <fill>
        <patternFill>
          <bgColor theme="0" tint="-0.499984740745262"/>
        </patternFill>
      </fill>
    </dxf>
    <dxf>
      <font>
        <b/>
        <i val="0"/>
        <color theme="0"/>
      </font>
      <fill>
        <patternFill>
          <bgColor theme="9"/>
        </patternFill>
      </fill>
    </dxf>
    <dxf>
      <font>
        <b/>
        <i val="0"/>
        <color theme="0"/>
      </font>
      <fill>
        <patternFill>
          <bgColor theme="8"/>
        </patternFill>
      </fill>
    </dxf>
    <dxf>
      <font>
        <b/>
        <i val="0"/>
        <color theme="0"/>
      </font>
      <fill>
        <patternFill>
          <bgColor theme="5"/>
        </patternFill>
      </fill>
    </dxf>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
      <font>
        <b/>
        <i val="0"/>
        <color theme="0"/>
      </font>
      <fill>
        <patternFill>
          <bgColor theme="0" tint="-0.499984740745262"/>
        </patternFill>
      </fill>
    </dxf>
    <dxf>
      <font>
        <b/>
        <i val="0"/>
        <color theme="0"/>
      </font>
      <fill>
        <patternFill>
          <bgColor theme="9"/>
        </patternFill>
      </fill>
    </dxf>
    <dxf>
      <font>
        <b/>
        <i val="0"/>
        <color theme="0"/>
      </font>
      <fill>
        <patternFill>
          <bgColor theme="8"/>
        </patternFill>
      </fill>
    </dxf>
    <dxf>
      <font>
        <b/>
        <i val="0"/>
        <color theme="0"/>
      </font>
      <fill>
        <patternFill>
          <bgColor theme="5"/>
        </patternFill>
      </fill>
    </dxf>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
      <font>
        <b/>
        <i val="0"/>
        <color theme="0"/>
      </font>
      <fill>
        <patternFill>
          <bgColor theme="0" tint="-0.499984740745262"/>
        </patternFill>
      </fill>
    </dxf>
    <dxf>
      <font>
        <b/>
        <i val="0"/>
        <color theme="0"/>
      </font>
      <fill>
        <patternFill>
          <bgColor theme="9"/>
        </patternFill>
      </fill>
    </dxf>
    <dxf>
      <font>
        <b/>
        <i val="0"/>
        <color theme="0"/>
      </font>
      <fill>
        <patternFill>
          <bgColor theme="8"/>
        </patternFill>
      </fill>
    </dxf>
    <dxf>
      <font>
        <b/>
        <i val="0"/>
        <color theme="0"/>
      </font>
      <fill>
        <patternFill>
          <bgColor theme="5"/>
        </patternFill>
      </fill>
    </dxf>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
      <font>
        <b/>
        <i val="0"/>
        <color theme="0"/>
      </font>
      <fill>
        <patternFill>
          <bgColor theme="0" tint="-0.499984740745262"/>
        </patternFill>
      </fill>
    </dxf>
    <dxf>
      <font>
        <b/>
        <i val="0"/>
        <color theme="0"/>
      </font>
      <fill>
        <patternFill>
          <bgColor theme="9"/>
        </patternFill>
      </fill>
    </dxf>
    <dxf>
      <font>
        <b/>
        <i val="0"/>
        <color theme="0"/>
      </font>
      <fill>
        <patternFill>
          <bgColor theme="8"/>
        </patternFill>
      </fill>
    </dxf>
    <dxf>
      <font>
        <b/>
        <i val="0"/>
        <color theme="0"/>
      </font>
      <fill>
        <patternFill>
          <bgColor theme="5"/>
        </patternFill>
      </fill>
    </dxf>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
      <font>
        <b/>
        <i val="0"/>
        <color theme="0"/>
      </font>
      <fill>
        <patternFill>
          <bgColor theme="0" tint="-0.499984740745262"/>
        </patternFill>
      </fill>
    </dxf>
    <dxf>
      <font>
        <b/>
        <i val="0"/>
        <color theme="0"/>
      </font>
      <fill>
        <patternFill>
          <bgColor theme="9"/>
        </patternFill>
      </fill>
    </dxf>
    <dxf>
      <font>
        <b/>
        <i val="0"/>
        <color theme="0"/>
      </font>
      <fill>
        <patternFill>
          <bgColor theme="8"/>
        </patternFill>
      </fill>
    </dxf>
    <dxf>
      <font>
        <b/>
        <i val="0"/>
        <color theme="0"/>
      </font>
      <fill>
        <patternFill>
          <bgColor theme="5"/>
        </patternFill>
      </fill>
    </dxf>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
      <font>
        <b/>
        <i val="0"/>
        <color theme="0"/>
      </font>
      <fill>
        <patternFill>
          <bgColor theme="0" tint="-0.499984740745262"/>
        </patternFill>
      </fill>
    </dxf>
    <dxf>
      <font>
        <b/>
        <i val="0"/>
        <color theme="0"/>
      </font>
      <fill>
        <patternFill>
          <bgColor theme="9"/>
        </patternFill>
      </fill>
    </dxf>
    <dxf>
      <font>
        <b/>
        <i val="0"/>
        <color theme="0"/>
      </font>
      <fill>
        <patternFill>
          <bgColor theme="8"/>
        </patternFill>
      </fill>
    </dxf>
    <dxf>
      <font>
        <b/>
        <i val="0"/>
        <color theme="0"/>
      </font>
      <fill>
        <patternFill>
          <bgColor theme="5"/>
        </patternFill>
      </fill>
    </dxf>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
      <font>
        <b/>
        <i val="0"/>
        <color theme="0"/>
      </font>
      <fill>
        <patternFill>
          <bgColor theme="0" tint="-0.499984740745262"/>
        </patternFill>
      </fill>
    </dxf>
    <dxf>
      <font>
        <b/>
        <i val="0"/>
        <color theme="0"/>
      </font>
      <fill>
        <patternFill>
          <bgColor theme="9"/>
        </patternFill>
      </fill>
    </dxf>
    <dxf>
      <font>
        <b/>
        <i val="0"/>
        <color theme="0"/>
      </font>
      <fill>
        <patternFill>
          <bgColor theme="8"/>
        </patternFill>
      </fill>
    </dxf>
    <dxf>
      <font>
        <b/>
        <i val="0"/>
        <color theme="0"/>
      </font>
      <fill>
        <patternFill>
          <bgColor theme="5"/>
        </patternFill>
      </fill>
    </dxf>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
      <font>
        <b/>
        <i val="0"/>
        <color theme="0"/>
      </font>
      <fill>
        <patternFill>
          <bgColor theme="0" tint="-0.499984740745262"/>
        </patternFill>
      </fill>
    </dxf>
    <dxf>
      <font>
        <b/>
        <i val="0"/>
        <color theme="0"/>
      </font>
      <fill>
        <patternFill>
          <bgColor theme="9"/>
        </patternFill>
      </fill>
    </dxf>
    <dxf>
      <font>
        <b/>
        <i val="0"/>
        <color theme="0"/>
      </font>
      <fill>
        <patternFill>
          <bgColor theme="8"/>
        </patternFill>
      </fill>
    </dxf>
    <dxf>
      <font>
        <b/>
        <i val="0"/>
        <color theme="0"/>
      </font>
      <fill>
        <patternFill>
          <bgColor theme="5"/>
        </patternFill>
      </fill>
    </dxf>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
      <font>
        <b/>
        <i val="0"/>
        <color theme="0"/>
      </font>
      <fill>
        <patternFill>
          <bgColor theme="0" tint="-0.499984740745262"/>
        </patternFill>
      </fill>
    </dxf>
    <dxf>
      <font>
        <b/>
        <i val="0"/>
        <color theme="0"/>
      </font>
      <fill>
        <patternFill>
          <bgColor theme="9"/>
        </patternFill>
      </fill>
    </dxf>
    <dxf>
      <font>
        <b/>
        <i val="0"/>
        <color theme="0"/>
      </font>
      <fill>
        <patternFill>
          <bgColor theme="8"/>
        </patternFill>
      </fill>
    </dxf>
    <dxf>
      <font>
        <b/>
        <i val="0"/>
        <color theme="0"/>
      </font>
      <fill>
        <patternFill>
          <bgColor theme="5"/>
        </patternFill>
      </fill>
    </dxf>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
      <font>
        <b/>
        <i val="0"/>
        <color theme="0"/>
      </font>
      <fill>
        <patternFill>
          <bgColor theme="0" tint="-0.499984740745262"/>
        </patternFill>
      </fill>
    </dxf>
    <dxf>
      <font>
        <b/>
        <i val="0"/>
        <color theme="0"/>
      </font>
      <fill>
        <patternFill>
          <bgColor theme="9"/>
        </patternFill>
      </fill>
    </dxf>
    <dxf>
      <font>
        <b/>
        <i val="0"/>
        <color theme="0"/>
      </font>
      <fill>
        <patternFill>
          <bgColor theme="8"/>
        </patternFill>
      </fill>
    </dxf>
    <dxf>
      <font>
        <b/>
        <i val="0"/>
        <color theme="0"/>
      </font>
      <fill>
        <patternFill>
          <bgColor theme="5"/>
        </patternFill>
      </fill>
    </dxf>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
      <font>
        <b/>
        <i val="0"/>
        <color theme="0"/>
      </font>
      <fill>
        <patternFill>
          <bgColor theme="0" tint="-0.499984740745262"/>
        </patternFill>
      </fill>
    </dxf>
    <dxf>
      <font>
        <b/>
        <i val="0"/>
        <color theme="0"/>
      </font>
      <fill>
        <patternFill>
          <bgColor theme="9"/>
        </patternFill>
      </fill>
    </dxf>
    <dxf>
      <font>
        <b/>
        <i val="0"/>
        <color theme="0"/>
      </font>
      <fill>
        <patternFill>
          <bgColor theme="8"/>
        </patternFill>
      </fill>
    </dxf>
    <dxf>
      <font>
        <b/>
        <i val="0"/>
        <color theme="0"/>
      </font>
      <fill>
        <patternFill>
          <bgColor theme="5"/>
        </patternFill>
      </fill>
    </dxf>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
      <font>
        <b/>
        <i val="0"/>
        <color theme="0"/>
      </font>
      <fill>
        <patternFill>
          <bgColor theme="0" tint="-0.499984740745262"/>
        </patternFill>
      </fill>
    </dxf>
    <dxf>
      <font>
        <b/>
        <i val="0"/>
        <color theme="0"/>
      </font>
      <fill>
        <patternFill>
          <bgColor theme="9"/>
        </patternFill>
      </fill>
    </dxf>
    <dxf>
      <font>
        <b/>
        <i val="0"/>
        <color theme="0"/>
      </font>
      <fill>
        <patternFill>
          <bgColor theme="8"/>
        </patternFill>
      </fill>
    </dxf>
    <dxf>
      <font>
        <b/>
        <i val="0"/>
        <color theme="0"/>
      </font>
      <fill>
        <patternFill>
          <bgColor theme="5"/>
        </patternFill>
      </fill>
    </dxf>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
      <font>
        <b/>
        <i val="0"/>
        <color theme="0"/>
      </font>
      <fill>
        <patternFill>
          <bgColor theme="0" tint="-0.499984740745262"/>
        </patternFill>
      </fill>
    </dxf>
    <dxf>
      <font>
        <b/>
        <i val="0"/>
        <color theme="0"/>
      </font>
      <fill>
        <patternFill>
          <bgColor theme="9"/>
        </patternFill>
      </fill>
    </dxf>
    <dxf>
      <font>
        <b/>
        <i val="0"/>
        <color theme="0"/>
      </font>
      <fill>
        <patternFill>
          <bgColor theme="8"/>
        </patternFill>
      </fill>
    </dxf>
    <dxf>
      <font>
        <b/>
        <i val="0"/>
        <color theme="0"/>
      </font>
      <fill>
        <patternFill>
          <bgColor theme="5"/>
        </patternFill>
      </fill>
    </dxf>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
      <font>
        <b/>
        <i val="0"/>
        <color theme="0"/>
      </font>
      <fill>
        <patternFill>
          <bgColor theme="0" tint="-0.499984740745262"/>
        </patternFill>
      </fill>
    </dxf>
    <dxf>
      <font>
        <b/>
        <i val="0"/>
        <color theme="0"/>
      </font>
      <fill>
        <patternFill>
          <bgColor theme="9"/>
        </patternFill>
      </fill>
    </dxf>
    <dxf>
      <font>
        <b/>
        <i val="0"/>
        <color theme="0"/>
      </font>
      <fill>
        <patternFill>
          <bgColor theme="8"/>
        </patternFill>
      </fill>
    </dxf>
    <dxf>
      <font>
        <b/>
        <i val="0"/>
        <color theme="0"/>
      </font>
      <fill>
        <patternFill>
          <bgColor theme="5"/>
        </patternFill>
      </fill>
    </dxf>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
      <font>
        <b/>
        <i val="0"/>
        <color theme="0"/>
      </font>
      <fill>
        <patternFill>
          <bgColor theme="0" tint="-0.499984740745262"/>
        </patternFill>
      </fill>
    </dxf>
    <dxf>
      <font>
        <b/>
        <i val="0"/>
        <color theme="0"/>
      </font>
      <fill>
        <patternFill>
          <bgColor theme="9"/>
        </patternFill>
      </fill>
    </dxf>
    <dxf>
      <font>
        <b/>
        <i val="0"/>
        <color theme="0"/>
      </font>
      <fill>
        <patternFill>
          <bgColor theme="8"/>
        </patternFill>
      </fill>
    </dxf>
    <dxf>
      <font>
        <b/>
        <i val="0"/>
        <color theme="0"/>
      </font>
      <fill>
        <patternFill>
          <bgColor theme="5"/>
        </patternFill>
      </fill>
    </dxf>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
      <font>
        <b/>
        <i val="0"/>
        <color theme="0"/>
      </font>
      <fill>
        <patternFill>
          <bgColor theme="0" tint="-0.499984740745262"/>
        </patternFill>
      </fill>
    </dxf>
    <dxf>
      <font>
        <b/>
        <i val="0"/>
        <color theme="0"/>
      </font>
      <fill>
        <patternFill>
          <bgColor theme="9"/>
        </patternFill>
      </fill>
    </dxf>
    <dxf>
      <font>
        <b/>
        <i val="0"/>
        <color theme="0"/>
      </font>
      <fill>
        <patternFill>
          <bgColor theme="8"/>
        </patternFill>
      </fill>
    </dxf>
    <dxf>
      <font>
        <b/>
        <i val="0"/>
        <color theme="0"/>
      </font>
      <fill>
        <patternFill>
          <bgColor theme="5"/>
        </patternFill>
      </fill>
    </dxf>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
      <font>
        <b/>
        <i val="0"/>
        <color theme="0"/>
      </font>
      <fill>
        <patternFill>
          <bgColor theme="0" tint="-0.499984740745262"/>
        </patternFill>
      </fill>
    </dxf>
    <dxf>
      <font>
        <b/>
        <i val="0"/>
        <color theme="0"/>
      </font>
      <fill>
        <patternFill>
          <bgColor theme="9"/>
        </patternFill>
      </fill>
    </dxf>
    <dxf>
      <font>
        <b/>
        <i val="0"/>
        <color theme="0"/>
      </font>
      <fill>
        <patternFill>
          <bgColor theme="8"/>
        </patternFill>
      </fill>
    </dxf>
    <dxf>
      <font>
        <b/>
        <i val="0"/>
        <color theme="0"/>
      </font>
      <fill>
        <patternFill>
          <bgColor theme="5"/>
        </patternFill>
      </fill>
    </dxf>
    <dxf>
      <font>
        <b/>
        <i val="0"/>
        <color theme="0"/>
      </font>
      <fill>
        <patternFill>
          <bgColor theme="0" tint="-0.499984740745262"/>
        </patternFill>
      </fill>
    </dxf>
    <dxf>
      <font>
        <b/>
        <i val="0"/>
        <color theme="0"/>
      </font>
      <fill>
        <patternFill>
          <bgColor theme="4" tint="0.39994506668294322"/>
        </patternFill>
      </fill>
    </dxf>
    <dxf>
      <font>
        <b/>
        <i val="0"/>
        <color theme="0"/>
      </font>
      <fill>
        <patternFill>
          <bgColor theme="4"/>
        </patternFill>
      </fill>
    </dxf>
    <dxf>
      <font>
        <b/>
        <i val="0"/>
        <color theme="0"/>
      </font>
      <fill>
        <patternFill>
          <bgColor theme="4" tint="-0.499984740745262"/>
        </patternFill>
      </fill>
    </dxf>
    <dxf>
      <font>
        <b/>
        <i val="0"/>
        <color theme="0"/>
      </font>
      <fill>
        <patternFill>
          <bgColor theme="0" tint="-0.499984740745262"/>
        </patternFill>
      </fill>
    </dxf>
    <dxf>
      <font>
        <b/>
        <i val="0"/>
        <color theme="0"/>
      </font>
      <fill>
        <patternFill>
          <bgColor theme="9"/>
        </patternFill>
      </fill>
    </dxf>
    <dxf>
      <font>
        <b/>
        <i val="0"/>
        <color theme="0"/>
      </font>
      <fill>
        <patternFill>
          <bgColor theme="8"/>
        </patternFill>
      </fill>
    </dxf>
    <dxf>
      <font>
        <b/>
        <i val="0"/>
        <color theme="0"/>
      </font>
      <fill>
        <patternFill>
          <bgColor theme="5"/>
        </patternFill>
      </fill>
    </dxf>
  </dxfs>
  <tableStyles count="0" defaultTableStyle="TableStyleMedium2" defaultPivotStyle="PivotStyleLight16"/>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23&amp;utm_source=integrated+content&amp;utm_campaign=/content/pmo-templates&amp;utm_medium=PMO+Scorecard++11223&amp;lpa=PMO+Scorecard++11223&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2799644</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FC861468-E983-D44D-8ADE-3BAAB14CAC9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23&amp;utm_source=integrated+content&amp;utm_campaign=/content/pmo-templates&amp;utm_medium=PMO+Scorecard++11223&amp;lpa=PMO+Scorecard++11223&amp;lx=PFpZZjisDNTS-Ddigi3MyABAgeTPLDIL8TQRu558b7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IZ25"/>
  <sheetViews>
    <sheetView showGridLines="0" tabSelected="1" zoomScaleNormal="100" workbookViewId="0">
      <pane ySplit="1" topLeftCell="A2" activePane="bottomLeft" state="frozen"/>
      <selection pane="bottomLeft" activeCell="B25" sqref="B25:M25"/>
    </sheetView>
  </sheetViews>
  <sheetFormatPr baseColWidth="10" defaultColWidth="8.83203125" defaultRowHeight="15"/>
  <cols>
    <col min="1" max="1" width="3.33203125" customWidth="1"/>
    <col min="2" max="2" width="28.83203125" customWidth="1"/>
    <col min="3" max="4" width="9.83203125" customWidth="1"/>
    <col min="5" max="8" width="10.83203125" customWidth="1"/>
    <col min="9" max="9" width="40.83203125" customWidth="1"/>
    <col min="10" max="12" width="25.83203125" customWidth="1"/>
    <col min="13" max="13" width="11.6640625" customWidth="1"/>
    <col min="14" max="14" width="5.5" customWidth="1"/>
    <col min="15" max="15" width="9.83203125" customWidth="1"/>
    <col min="16" max="16" width="3.1640625" customWidth="1"/>
    <col min="17" max="17" width="9.83203125" customWidth="1"/>
    <col min="18" max="18" width="3.1640625" customWidth="1"/>
  </cols>
  <sheetData>
    <row r="1" spans="1:260" ht="199" customHeight="1"/>
    <row r="2" spans="1:260" s="36" customFormat="1" ht="42" customHeight="1">
      <c r="A2" s="34"/>
      <c r="B2" s="35" t="s">
        <v>49</v>
      </c>
      <c r="C2"/>
      <c r="D2"/>
      <c r="E2"/>
      <c r="F2"/>
      <c r="G2"/>
      <c r="H2" s="35"/>
      <c r="I2"/>
      <c r="J2"/>
      <c r="K2"/>
      <c r="L2"/>
      <c r="M2"/>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c r="HR2" s="34"/>
      <c r="HS2" s="34"/>
      <c r="HT2" s="34"/>
      <c r="HU2" s="34"/>
      <c r="HV2" s="34"/>
      <c r="HW2" s="34"/>
      <c r="HX2" s="34"/>
      <c r="HY2" s="34"/>
      <c r="HZ2" s="34"/>
      <c r="IA2" s="34"/>
      <c r="IB2" s="34"/>
      <c r="IC2" s="34"/>
      <c r="ID2" s="34"/>
      <c r="IE2" s="34"/>
      <c r="IF2" s="34"/>
      <c r="IG2" s="34"/>
      <c r="IH2" s="34"/>
      <c r="II2" s="34"/>
      <c r="IJ2" s="34"/>
      <c r="IK2" s="34"/>
      <c r="IL2" s="34"/>
      <c r="IM2" s="34"/>
      <c r="IN2" s="34"/>
      <c r="IO2" s="34"/>
      <c r="IP2" s="34"/>
      <c r="IQ2" s="34"/>
      <c r="IR2" s="34"/>
      <c r="IS2" s="34"/>
      <c r="IT2" s="34"/>
      <c r="IU2" s="34"/>
      <c r="IV2" s="34"/>
      <c r="IW2" s="34"/>
      <c r="IX2" s="34"/>
      <c r="IY2" s="34"/>
      <c r="IZ2" s="34"/>
    </row>
    <row r="3" spans="1:260" s="1" customFormat="1" ht="33" customHeight="1">
      <c r="B3" s="44" t="s">
        <v>36</v>
      </c>
      <c r="C3" s="17" t="s">
        <v>31</v>
      </c>
      <c r="D3" s="17" t="s">
        <v>16</v>
      </c>
      <c r="E3" s="17" t="s">
        <v>17</v>
      </c>
      <c r="F3" s="17" t="s">
        <v>18</v>
      </c>
      <c r="G3" s="17" t="s">
        <v>19</v>
      </c>
      <c r="H3" s="17" t="s">
        <v>20</v>
      </c>
      <c r="I3" s="44" t="s">
        <v>21</v>
      </c>
      <c r="J3" s="44" t="s">
        <v>29</v>
      </c>
      <c r="K3" s="44" t="s">
        <v>30</v>
      </c>
      <c r="L3" s="44" t="s">
        <v>33</v>
      </c>
      <c r="M3" s="17" t="s">
        <v>22</v>
      </c>
      <c r="N3" s="2"/>
      <c r="O3" s="22" t="s">
        <v>34</v>
      </c>
      <c r="P3" s="29"/>
      <c r="Q3" s="22" t="s">
        <v>35</v>
      </c>
      <c r="R3" s="2"/>
    </row>
    <row r="4" spans="1:260" s="1" customFormat="1" ht="33" customHeight="1">
      <c r="B4" s="23" t="s">
        <v>37</v>
      </c>
      <c r="C4" s="39"/>
      <c r="D4" s="39"/>
      <c r="E4" s="40">
        <v>6</v>
      </c>
      <c r="F4" s="40">
        <v>6</v>
      </c>
      <c r="G4" s="41">
        <f>E4-F4</f>
        <v>0</v>
      </c>
      <c r="H4" s="42" t="s">
        <v>3</v>
      </c>
      <c r="I4" s="42" t="s">
        <v>41</v>
      </c>
      <c r="J4" s="42"/>
      <c r="K4" s="42"/>
      <c r="L4" s="42"/>
      <c r="M4" s="43"/>
      <c r="N4" s="2"/>
      <c r="O4" s="19" t="s">
        <v>2</v>
      </c>
      <c r="P4" s="2"/>
      <c r="Q4" s="9" t="s">
        <v>23</v>
      </c>
      <c r="R4" s="2"/>
    </row>
    <row r="5" spans="1:260" s="1" customFormat="1" ht="33" customHeight="1">
      <c r="B5" s="23" t="s">
        <v>38</v>
      </c>
      <c r="C5" s="39"/>
      <c r="D5" s="39"/>
      <c r="E5" s="40">
        <v>7</v>
      </c>
      <c r="F5" s="40">
        <v>6</v>
      </c>
      <c r="G5" s="41">
        <f>E5-F5</f>
        <v>1</v>
      </c>
      <c r="H5" s="42" t="s">
        <v>3</v>
      </c>
      <c r="I5" s="42" t="s">
        <v>42</v>
      </c>
      <c r="J5" s="42"/>
      <c r="K5" s="42"/>
      <c r="L5" s="42"/>
      <c r="M5" s="43"/>
      <c r="N5" s="2"/>
      <c r="O5" s="20" t="s">
        <v>1</v>
      </c>
      <c r="P5" s="2"/>
      <c r="Q5" s="10" t="s">
        <v>24</v>
      </c>
      <c r="R5" s="2"/>
    </row>
    <row r="6" spans="1:260" s="1" customFormat="1" ht="33" customHeight="1">
      <c r="B6" s="23" t="s">
        <v>39</v>
      </c>
      <c r="C6" s="39"/>
      <c r="D6" s="39"/>
      <c r="E6" s="45">
        <f>E10+E15</f>
        <v>263000</v>
      </c>
      <c r="F6" s="45">
        <f>F10+F15</f>
        <v>181000</v>
      </c>
      <c r="G6" s="45">
        <f t="shared" ref="G6" si="0">E6-F6</f>
        <v>82000</v>
      </c>
      <c r="H6" s="42" t="s">
        <v>4</v>
      </c>
      <c r="I6" s="42" t="s">
        <v>43</v>
      </c>
      <c r="J6" s="42"/>
      <c r="K6" s="42"/>
      <c r="L6" s="42"/>
      <c r="M6" s="43"/>
      <c r="N6" s="2"/>
      <c r="O6" s="21" t="s">
        <v>0</v>
      </c>
      <c r="P6" s="2"/>
      <c r="Q6" s="11" t="s">
        <v>25</v>
      </c>
      <c r="R6" s="2"/>
    </row>
    <row r="7" spans="1:260" s="1" customFormat="1" ht="33" customHeight="1">
      <c r="B7"/>
      <c r="C7"/>
      <c r="D7"/>
      <c r="E7"/>
      <c r="F7"/>
      <c r="G7"/>
      <c r="H7"/>
      <c r="I7"/>
      <c r="J7"/>
      <c r="K7"/>
      <c r="L7"/>
      <c r="M7"/>
      <c r="N7" s="2"/>
      <c r="O7" s="12" t="s">
        <v>32</v>
      </c>
      <c r="P7" s="2"/>
      <c r="Q7" s="12" t="s">
        <v>26</v>
      </c>
      <c r="R7" s="2"/>
    </row>
    <row r="8" spans="1:260" ht="33" customHeight="1">
      <c r="B8" s="44" t="s">
        <v>15</v>
      </c>
      <c r="C8" s="17" t="s">
        <v>31</v>
      </c>
      <c r="D8" s="17" t="s">
        <v>16</v>
      </c>
      <c r="E8" s="17" t="s">
        <v>17</v>
      </c>
      <c r="F8" s="17" t="s">
        <v>18</v>
      </c>
      <c r="G8" s="17" t="s">
        <v>19</v>
      </c>
      <c r="H8" s="17" t="s">
        <v>20</v>
      </c>
      <c r="I8" s="44" t="s">
        <v>21</v>
      </c>
      <c r="J8" s="44" t="s">
        <v>29</v>
      </c>
      <c r="K8" s="44" t="s">
        <v>30</v>
      </c>
      <c r="L8" s="44" t="s">
        <v>33</v>
      </c>
      <c r="M8" s="17" t="s">
        <v>22</v>
      </c>
      <c r="O8" s="2"/>
      <c r="P8" s="2"/>
      <c r="Q8" s="2"/>
    </row>
    <row r="9" spans="1:260" s="1" customFormat="1" ht="33" customHeight="1">
      <c r="B9" s="33" t="s">
        <v>27</v>
      </c>
      <c r="C9" s="25" t="s">
        <v>2</v>
      </c>
      <c r="D9" s="25" t="s">
        <v>24</v>
      </c>
      <c r="E9" s="24"/>
      <c r="F9" s="24"/>
      <c r="G9" s="24"/>
      <c r="H9" s="24"/>
      <c r="I9" s="24"/>
      <c r="J9" s="24"/>
      <c r="K9" s="24"/>
      <c r="L9" s="24"/>
      <c r="M9" s="24"/>
      <c r="N9" s="2"/>
      <c r="O9" s="2"/>
      <c r="P9" s="2"/>
      <c r="Q9" s="2"/>
      <c r="R9" s="2"/>
    </row>
    <row r="10" spans="1:260" s="1" customFormat="1" ht="33" customHeight="1">
      <c r="B10" s="30" t="s">
        <v>5</v>
      </c>
      <c r="C10" s="18" t="s">
        <v>0</v>
      </c>
      <c r="D10" s="18" t="s">
        <v>24</v>
      </c>
      <c r="E10" s="46">
        <v>195000</v>
      </c>
      <c r="F10" s="46">
        <v>100000</v>
      </c>
      <c r="G10" s="47">
        <f t="shared" ref="G10:G23" si="1">E10-F10</f>
        <v>95000</v>
      </c>
      <c r="H10" s="30" t="s">
        <v>3</v>
      </c>
      <c r="I10" s="30" t="s">
        <v>44</v>
      </c>
      <c r="J10" s="30"/>
      <c r="K10" s="30"/>
      <c r="L10" s="30"/>
      <c r="M10" s="31"/>
      <c r="N10" s="2"/>
      <c r="R10" s="2"/>
    </row>
    <row r="11" spans="1:260" s="1" customFormat="1" ht="33" customHeight="1">
      <c r="B11" s="8" t="s">
        <v>6</v>
      </c>
      <c r="C11" s="7" t="s">
        <v>32</v>
      </c>
      <c r="D11" s="7" t="s">
        <v>25</v>
      </c>
      <c r="E11" s="6">
        <v>600</v>
      </c>
      <c r="F11" s="6">
        <v>240</v>
      </c>
      <c r="G11" s="15">
        <f t="shared" si="1"/>
        <v>360</v>
      </c>
      <c r="H11" s="8" t="s">
        <v>3</v>
      </c>
      <c r="I11" s="8" t="s">
        <v>45</v>
      </c>
      <c r="J11" s="8"/>
      <c r="K11" s="8"/>
      <c r="L11" s="8"/>
      <c r="M11" s="14"/>
      <c r="N11" s="2"/>
      <c r="R11" s="2"/>
    </row>
    <row r="12" spans="1:260" s="1" customFormat="1" ht="33" customHeight="1">
      <c r="B12" s="30" t="s">
        <v>7</v>
      </c>
      <c r="C12" s="18" t="s">
        <v>2</v>
      </c>
      <c r="D12" s="18" t="s">
        <v>26</v>
      </c>
      <c r="E12" s="32">
        <v>97</v>
      </c>
      <c r="F12" s="32">
        <v>7</v>
      </c>
      <c r="G12" s="16">
        <f t="shared" si="1"/>
        <v>90</v>
      </c>
      <c r="H12" s="30" t="s">
        <v>4</v>
      </c>
      <c r="I12" s="30" t="s">
        <v>8</v>
      </c>
      <c r="J12" s="30"/>
      <c r="K12" s="30"/>
      <c r="L12" s="30"/>
      <c r="M12" s="31"/>
      <c r="N12" s="2"/>
      <c r="R12" s="2"/>
    </row>
    <row r="13" spans="1:260" s="1" customFormat="1" ht="33" customHeight="1">
      <c r="B13" s="8"/>
      <c r="C13" s="6"/>
      <c r="D13" s="6"/>
      <c r="E13" s="6"/>
      <c r="F13" s="6"/>
      <c r="G13" s="15">
        <f t="shared" si="1"/>
        <v>0</v>
      </c>
      <c r="H13" s="8"/>
      <c r="I13" s="8"/>
      <c r="J13" s="8"/>
      <c r="K13" s="8"/>
      <c r="L13" s="8"/>
      <c r="M13" s="14"/>
      <c r="N13" s="2"/>
      <c r="R13" s="2"/>
    </row>
    <row r="14" spans="1:260" s="1" customFormat="1" ht="33" customHeight="1">
      <c r="B14" s="33" t="s">
        <v>28</v>
      </c>
      <c r="C14" s="27"/>
      <c r="D14" s="27"/>
      <c r="E14" s="26"/>
      <c r="F14" s="26"/>
      <c r="G14" s="26"/>
      <c r="H14" s="26"/>
      <c r="I14" s="26"/>
      <c r="J14" s="26"/>
      <c r="K14" s="26"/>
      <c r="L14" s="26"/>
      <c r="M14" s="28"/>
      <c r="N14" s="2"/>
      <c r="R14" s="2"/>
    </row>
    <row r="15" spans="1:260" s="1" customFormat="1" ht="33" customHeight="1">
      <c r="B15" s="5" t="s">
        <v>5</v>
      </c>
      <c r="C15" s="4" t="s">
        <v>1</v>
      </c>
      <c r="D15" s="4" t="s">
        <v>25</v>
      </c>
      <c r="E15" s="48">
        <v>68000</v>
      </c>
      <c r="F15" s="48">
        <v>81000</v>
      </c>
      <c r="G15" s="47">
        <f t="shared" si="1"/>
        <v>-13000</v>
      </c>
      <c r="H15" s="5" t="s">
        <v>11</v>
      </c>
      <c r="I15" s="5" t="s">
        <v>46</v>
      </c>
      <c r="J15" s="5"/>
      <c r="K15" s="5"/>
      <c r="L15" s="5"/>
      <c r="M15" s="13"/>
      <c r="N15" s="2"/>
      <c r="R15" s="2"/>
    </row>
    <row r="16" spans="1:260" s="1" customFormat="1" ht="33" customHeight="1">
      <c r="B16" s="8" t="s">
        <v>6</v>
      </c>
      <c r="C16" s="6" t="s">
        <v>1</v>
      </c>
      <c r="D16" s="6" t="s">
        <v>23</v>
      </c>
      <c r="E16" s="6">
        <v>580</v>
      </c>
      <c r="F16" s="6">
        <v>180</v>
      </c>
      <c r="G16" s="15">
        <f t="shared" si="1"/>
        <v>400</v>
      </c>
      <c r="H16" s="8" t="s">
        <v>12</v>
      </c>
      <c r="I16" s="8" t="s">
        <v>47</v>
      </c>
      <c r="J16" s="8"/>
      <c r="K16" s="8"/>
      <c r="L16" s="8"/>
      <c r="M16" s="14"/>
      <c r="N16" s="2"/>
    </row>
    <row r="17" spans="2:17" s="1" customFormat="1" ht="33" customHeight="1">
      <c r="B17" s="5" t="s">
        <v>7</v>
      </c>
      <c r="C17" s="4" t="s">
        <v>0</v>
      </c>
      <c r="D17" s="4" t="s">
        <v>24</v>
      </c>
      <c r="E17" s="4">
        <v>72</v>
      </c>
      <c r="F17" s="4">
        <v>18</v>
      </c>
      <c r="G17" s="16">
        <f t="shared" si="1"/>
        <v>54</v>
      </c>
      <c r="H17" s="5" t="s">
        <v>10</v>
      </c>
      <c r="I17" s="5" t="s">
        <v>48</v>
      </c>
      <c r="J17" s="5"/>
      <c r="K17" s="5"/>
      <c r="L17" s="5"/>
      <c r="M17" s="13"/>
      <c r="N17" s="2"/>
      <c r="O17"/>
      <c r="P17"/>
      <c r="Q17"/>
    </row>
    <row r="18" spans="2:17" s="1" customFormat="1" ht="33" customHeight="1">
      <c r="B18" s="8" t="s">
        <v>9</v>
      </c>
      <c r="C18" s="6"/>
      <c r="D18" s="6"/>
      <c r="E18" s="6"/>
      <c r="F18" s="6"/>
      <c r="G18" s="15">
        <f t="shared" si="1"/>
        <v>0</v>
      </c>
      <c r="H18" s="8" t="s">
        <v>10</v>
      </c>
      <c r="I18" s="8"/>
      <c r="J18" s="8"/>
      <c r="K18" s="8"/>
      <c r="L18" s="8"/>
      <c r="M18" s="14"/>
      <c r="N18" s="2"/>
      <c r="O18"/>
      <c r="P18"/>
      <c r="Q18"/>
    </row>
    <row r="19" spans="2:17" s="1" customFormat="1" ht="33" customHeight="1">
      <c r="B19" s="33" t="s">
        <v>13</v>
      </c>
      <c r="C19" s="27"/>
      <c r="D19" s="27"/>
      <c r="E19" s="26"/>
      <c r="F19" s="26"/>
      <c r="G19" s="27"/>
      <c r="H19" s="26"/>
      <c r="I19" s="26"/>
      <c r="J19" s="26"/>
      <c r="K19" s="26"/>
      <c r="L19" s="26"/>
      <c r="M19" s="28"/>
      <c r="N19" s="2"/>
      <c r="O19"/>
      <c r="P19"/>
      <c r="Q19"/>
    </row>
    <row r="20" spans="2:17" s="1" customFormat="1" ht="33" customHeight="1">
      <c r="B20" s="8" t="s">
        <v>9</v>
      </c>
      <c r="C20" s="6"/>
      <c r="D20" s="6"/>
      <c r="E20" s="6"/>
      <c r="F20" s="6"/>
      <c r="G20" s="15">
        <f t="shared" si="1"/>
        <v>0</v>
      </c>
      <c r="H20" s="8" t="s">
        <v>14</v>
      </c>
      <c r="I20" s="8"/>
      <c r="J20" s="8"/>
      <c r="K20" s="8"/>
      <c r="L20" s="8"/>
      <c r="M20" s="14"/>
      <c r="N20" s="2"/>
      <c r="O20"/>
      <c r="P20"/>
      <c r="Q20"/>
    </row>
    <row r="21" spans="2:17" s="1" customFormat="1" ht="33" customHeight="1">
      <c r="B21" s="33" t="s">
        <v>13</v>
      </c>
      <c r="C21" s="27"/>
      <c r="D21" s="27"/>
      <c r="E21" s="26"/>
      <c r="F21" s="26"/>
      <c r="G21" s="27"/>
      <c r="H21" s="26"/>
      <c r="I21" s="26"/>
      <c r="J21" s="26"/>
      <c r="K21" s="26"/>
      <c r="L21" s="26"/>
      <c r="M21" s="28"/>
      <c r="N21" s="2"/>
      <c r="O21"/>
      <c r="P21"/>
      <c r="Q21"/>
    </row>
    <row r="22" spans="2:17" s="1" customFormat="1" ht="33" customHeight="1">
      <c r="B22" s="8" t="s">
        <v>9</v>
      </c>
      <c r="C22" s="6"/>
      <c r="D22" s="6"/>
      <c r="E22" s="6"/>
      <c r="F22" s="6"/>
      <c r="G22" s="15">
        <f t="shared" si="1"/>
        <v>0</v>
      </c>
      <c r="H22" s="8"/>
      <c r="I22" s="8"/>
      <c r="J22" s="8"/>
      <c r="K22" s="8"/>
      <c r="L22" s="8"/>
      <c r="M22" s="14"/>
      <c r="N22" s="2"/>
      <c r="O22"/>
      <c r="P22"/>
      <c r="Q22"/>
    </row>
    <row r="23" spans="2:17" s="1" customFormat="1" ht="33" customHeight="1">
      <c r="B23" s="3"/>
      <c r="C23" s="4"/>
      <c r="D23" s="4"/>
      <c r="E23" s="4"/>
      <c r="F23" s="4"/>
      <c r="G23" s="16">
        <f t="shared" si="1"/>
        <v>0</v>
      </c>
      <c r="H23" s="5"/>
      <c r="I23" s="5"/>
      <c r="J23" s="5"/>
      <c r="K23" s="5"/>
      <c r="L23" s="5"/>
      <c r="M23" s="13"/>
      <c r="N23" s="2"/>
      <c r="O23"/>
      <c r="P23"/>
      <c r="Q23"/>
    </row>
    <row r="25" spans="2:17" ht="50" customHeight="1">
      <c r="B25" s="51" t="s">
        <v>51</v>
      </c>
      <c r="C25" s="51"/>
      <c r="D25" s="51"/>
      <c r="E25" s="51"/>
      <c r="F25" s="51"/>
      <c r="G25" s="51"/>
      <c r="H25" s="51"/>
      <c r="I25" s="51"/>
      <c r="J25" s="51"/>
      <c r="K25" s="51"/>
      <c r="L25" s="51"/>
      <c r="M25" s="51"/>
    </row>
  </sheetData>
  <mergeCells count="1">
    <mergeCell ref="B25:M25"/>
  </mergeCells>
  <phoneticPr fontId="7" type="noConversion"/>
  <conditionalFormatting sqref="D22:D23 D4:D6 D9:D20">
    <cfRule type="containsText" dxfId="175" priority="51" operator="containsText" text="GREEN">
      <formula>NOT(ISERROR(SEARCH("GREEN",D4)))</formula>
    </cfRule>
    <cfRule type="containsText" dxfId="174" priority="52" operator="containsText" text="YELLOW">
      <formula>NOT(ISERROR(SEARCH("YELLOW",D4)))</formula>
    </cfRule>
    <cfRule type="containsText" dxfId="173" priority="53" operator="containsText" text="RED">
      <formula>NOT(ISERROR(SEARCH("RED",D4)))</formula>
    </cfRule>
    <cfRule type="containsText" dxfId="172" priority="54" operator="containsText" text="GREY">
      <formula>NOT(ISERROR(SEARCH("GREY",D4)))</formula>
    </cfRule>
  </conditionalFormatting>
  <conditionalFormatting sqref="C22:C23 C4:C6 C9:C20">
    <cfRule type="containsText" dxfId="171" priority="17" operator="containsText" text="HIGH">
      <formula>NOT(ISERROR(SEARCH("HIGH",C4)))</formula>
    </cfRule>
    <cfRule type="containsText" dxfId="170" priority="18" operator="containsText" text="MEDIUM">
      <formula>NOT(ISERROR(SEARCH("MEDIUM",C4)))</formula>
    </cfRule>
    <cfRule type="containsText" dxfId="169" priority="19" operator="containsText" text="LOW">
      <formula>NOT(ISERROR(SEARCH("LOW",C4)))</formula>
    </cfRule>
    <cfRule type="containsText" dxfId="168" priority="20" operator="containsText" text="ON HOLD">
      <formula>NOT(ISERROR(SEARCH("ON HOLD",C4)))</formula>
    </cfRule>
  </conditionalFormatting>
  <conditionalFormatting sqref="D21">
    <cfRule type="containsText" dxfId="167" priority="13" operator="containsText" text="GREEN">
      <formula>NOT(ISERROR(SEARCH("GREEN",D21)))</formula>
    </cfRule>
    <cfRule type="containsText" dxfId="166" priority="14" operator="containsText" text="YELLOW">
      <formula>NOT(ISERROR(SEARCH("YELLOW",D21)))</formula>
    </cfRule>
    <cfRule type="containsText" dxfId="165" priority="15" operator="containsText" text="RED">
      <formula>NOT(ISERROR(SEARCH("RED",D21)))</formula>
    </cfRule>
    <cfRule type="containsText" dxfId="164" priority="16" operator="containsText" text="GREY">
      <formula>NOT(ISERROR(SEARCH("GREY",D21)))</formula>
    </cfRule>
  </conditionalFormatting>
  <conditionalFormatting sqref="C21">
    <cfRule type="containsText" dxfId="163" priority="9" operator="containsText" text="HIGH">
      <formula>NOT(ISERROR(SEARCH("HIGH",C21)))</formula>
    </cfRule>
    <cfRule type="containsText" dxfId="162" priority="10" operator="containsText" text="MEDIUM">
      <formula>NOT(ISERROR(SEARCH("MEDIUM",C21)))</formula>
    </cfRule>
    <cfRule type="containsText" dxfId="161" priority="11" operator="containsText" text="LOW">
      <formula>NOT(ISERROR(SEARCH("LOW",C21)))</formula>
    </cfRule>
    <cfRule type="containsText" dxfId="160" priority="12" operator="containsText" text="ON HOLD">
      <formula>NOT(ISERROR(SEARCH("ON HOLD",C21)))</formula>
    </cfRule>
  </conditionalFormatting>
  <dataValidations count="2">
    <dataValidation type="list" allowBlank="1" showInputMessage="1" showErrorMessage="1" sqref="C4:C6 C9:C23" xr:uid="{00000000-0002-0000-0000-000000000000}">
      <formula1>$O$4:$O$7</formula1>
    </dataValidation>
    <dataValidation type="list" allowBlank="1" showInputMessage="1" showErrorMessage="1" sqref="D4:D6 D9:D23" xr:uid="{00000000-0002-0000-0000-000001000000}">
      <formula1>$Q$4:$Q$7</formula1>
    </dataValidation>
  </dataValidations>
  <hyperlinks>
    <hyperlink ref="B25:M25" r:id="rId1" display="CLICK HERE TO CREATE IN SMARTSHEET" xr:uid="{FCFD6C79-D123-2A40-9CD8-AE20F57735FC}"/>
  </hyperlinks>
  <pageMargins left="0.25" right="0.25" top="0.25" bottom="0.25" header="0" footer="0"/>
  <pageSetup scale="56"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IY47"/>
  <sheetViews>
    <sheetView showGridLines="0" zoomScaleNormal="100" workbookViewId="0">
      <pane ySplit="6" topLeftCell="A7" activePane="bottomLeft" state="frozen"/>
      <selection pane="bottomLeft" activeCell="B9" sqref="B9"/>
    </sheetView>
  </sheetViews>
  <sheetFormatPr baseColWidth="10" defaultColWidth="8.83203125" defaultRowHeight="15" outlineLevelRow="1"/>
  <cols>
    <col min="1" max="1" width="3.33203125" customWidth="1"/>
    <col min="2" max="2" width="33.33203125" customWidth="1"/>
    <col min="3" max="4" width="9.83203125" customWidth="1"/>
    <col min="5" max="7" width="11.83203125" customWidth="1"/>
    <col min="8" max="8" width="12.83203125" customWidth="1"/>
    <col min="9" max="9" width="30.83203125" customWidth="1"/>
    <col min="10" max="12" width="25.83203125" customWidth="1"/>
    <col min="13" max="13" width="11.6640625" customWidth="1"/>
    <col min="14" max="14" width="5.5" customWidth="1"/>
    <col min="15" max="15" width="9.83203125" customWidth="1"/>
    <col min="16" max="16" width="3.1640625" customWidth="1"/>
    <col min="17" max="17" width="9.83203125" customWidth="1"/>
    <col min="18" max="18" width="3.1640625" customWidth="1"/>
  </cols>
  <sheetData>
    <row r="1" spans="1:259" s="36" customFormat="1" ht="42" customHeight="1">
      <c r="A1" s="34"/>
      <c r="B1" s="35" t="s">
        <v>49</v>
      </c>
      <c r="C1"/>
      <c r="D1"/>
      <c r="E1"/>
      <c r="F1"/>
      <c r="G1"/>
      <c r="H1" s="35"/>
      <c r="I1"/>
      <c r="J1"/>
      <c r="K1"/>
      <c r="L1"/>
      <c r="M1"/>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c r="HV1" s="34"/>
      <c r="HW1" s="34"/>
      <c r="HX1" s="34"/>
      <c r="HY1" s="34"/>
      <c r="HZ1" s="34"/>
      <c r="IA1" s="34"/>
      <c r="IB1" s="34"/>
      <c r="IC1" s="34"/>
      <c r="ID1" s="34"/>
      <c r="IE1" s="34"/>
      <c r="IF1" s="34"/>
      <c r="IG1" s="34"/>
      <c r="IH1" s="34"/>
      <c r="II1" s="34"/>
      <c r="IJ1" s="34"/>
      <c r="IK1" s="34"/>
      <c r="IL1" s="34"/>
      <c r="IM1" s="34"/>
      <c r="IN1" s="34"/>
      <c r="IO1" s="34"/>
      <c r="IP1" s="34"/>
      <c r="IQ1" s="34"/>
      <c r="IR1" s="34"/>
      <c r="IS1" s="34"/>
      <c r="IT1" s="34"/>
      <c r="IU1" s="34"/>
      <c r="IV1" s="34"/>
      <c r="IW1" s="34"/>
      <c r="IX1" s="34"/>
      <c r="IY1" s="34"/>
    </row>
    <row r="2" spans="1:259" s="1" customFormat="1" ht="33" customHeight="1">
      <c r="B2" s="44" t="s">
        <v>36</v>
      </c>
      <c r="C2" s="17" t="s">
        <v>31</v>
      </c>
      <c r="D2" s="17" t="s">
        <v>16</v>
      </c>
      <c r="E2" s="17" t="s">
        <v>17</v>
      </c>
      <c r="F2" s="17" t="s">
        <v>18</v>
      </c>
      <c r="G2" s="17" t="s">
        <v>19</v>
      </c>
      <c r="H2" s="17" t="s">
        <v>20</v>
      </c>
      <c r="I2" s="44" t="s">
        <v>21</v>
      </c>
      <c r="J2" s="44" t="s">
        <v>29</v>
      </c>
      <c r="K2" s="44" t="s">
        <v>30</v>
      </c>
      <c r="L2" s="44" t="s">
        <v>33</v>
      </c>
      <c r="M2" s="17" t="s">
        <v>22</v>
      </c>
      <c r="N2" s="2"/>
      <c r="O2" s="22" t="s">
        <v>34</v>
      </c>
      <c r="P2" s="29"/>
      <c r="Q2" s="22" t="s">
        <v>35</v>
      </c>
      <c r="R2" s="2"/>
    </row>
    <row r="3" spans="1:259" s="1" customFormat="1" ht="33" customHeight="1">
      <c r="B3" s="23" t="s">
        <v>37</v>
      </c>
      <c r="C3" s="39"/>
      <c r="D3" s="39"/>
      <c r="E3" s="40"/>
      <c r="F3" s="40"/>
      <c r="G3" s="41">
        <f>E3-F3</f>
        <v>0</v>
      </c>
      <c r="H3" s="42"/>
      <c r="I3" s="42"/>
      <c r="J3" s="42"/>
      <c r="K3" s="42"/>
      <c r="L3" s="42"/>
      <c r="M3" s="43"/>
      <c r="N3" s="2"/>
      <c r="O3" s="19" t="s">
        <v>2</v>
      </c>
      <c r="P3" s="2"/>
      <c r="Q3" s="9" t="s">
        <v>23</v>
      </c>
      <c r="R3" s="2"/>
    </row>
    <row r="4" spans="1:259" s="1" customFormat="1" ht="33" customHeight="1">
      <c r="B4" s="23" t="s">
        <v>38</v>
      </c>
      <c r="C4" s="39"/>
      <c r="D4" s="39"/>
      <c r="E4" s="40"/>
      <c r="F4" s="40"/>
      <c r="G4" s="41">
        <f>E4-F4</f>
        <v>0</v>
      </c>
      <c r="H4" s="42"/>
      <c r="I4" s="42"/>
      <c r="J4" s="42"/>
      <c r="K4" s="42"/>
      <c r="L4" s="42"/>
      <c r="M4" s="43"/>
      <c r="N4" s="2"/>
      <c r="O4" s="20" t="s">
        <v>1</v>
      </c>
      <c r="P4" s="2"/>
      <c r="Q4" s="10" t="s">
        <v>24</v>
      </c>
      <c r="R4" s="2"/>
    </row>
    <row r="5" spans="1:259" s="1" customFormat="1" ht="33" customHeight="1">
      <c r="B5" s="23" t="s">
        <v>52</v>
      </c>
      <c r="C5" s="39"/>
      <c r="D5" s="39"/>
      <c r="E5" s="45">
        <f>SUM(E9,E19,E29,E39)</f>
        <v>0</v>
      </c>
      <c r="F5" s="45">
        <f>SUM(F9,F19,F29,F39)</f>
        <v>0</v>
      </c>
      <c r="G5" s="45">
        <f t="shared" ref="G5" si="0">E5-F5</f>
        <v>0</v>
      </c>
      <c r="H5" s="42"/>
      <c r="I5" s="42"/>
      <c r="J5" s="42"/>
      <c r="K5" s="42"/>
      <c r="L5" s="42"/>
      <c r="M5" s="43"/>
      <c r="N5" s="2"/>
      <c r="O5" s="21" t="s">
        <v>0</v>
      </c>
      <c r="P5" s="2"/>
      <c r="Q5" s="11" t="s">
        <v>25</v>
      </c>
      <c r="R5" s="2"/>
    </row>
    <row r="6" spans="1:259" s="1" customFormat="1" ht="33" customHeight="1">
      <c r="B6"/>
      <c r="C6"/>
      <c r="D6"/>
      <c r="E6"/>
      <c r="F6"/>
      <c r="G6"/>
      <c r="H6"/>
      <c r="I6"/>
      <c r="J6"/>
      <c r="K6"/>
      <c r="L6"/>
      <c r="M6"/>
      <c r="N6" s="2"/>
      <c r="O6" s="12" t="s">
        <v>32</v>
      </c>
      <c r="P6" s="2"/>
      <c r="Q6" s="12" t="s">
        <v>26</v>
      </c>
      <c r="R6" s="2"/>
    </row>
    <row r="7" spans="1:259" ht="33" customHeight="1">
      <c r="B7" s="44" t="s">
        <v>15</v>
      </c>
      <c r="C7" s="17" t="s">
        <v>31</v>
      </c>
      <c r="D7" s="17" t="s">
        <v>16</v>
      </c>
      <c r="E7" s="17" t="s">
        <v>17</v>
      </c>
      <c r="F7" s="17" t="s">
        <v>18</v>
      </c>
      <c r="G7" s="17" t="s">
        <v>19</v>
      </c>
      <c r="H7" s="17" t="s">
        <v>20</v>
      </c>
      <c r="I7" s="44" t="s">
        <v>21</v>
      </c>
      <c r="J7" s="44" t="s">
        <v>29</v>
      </c>
      <c r="K7" s="44" t="s">
        <v>30</v>
      </c>
      <c r="L7" s="44" t="s">
        <v>33</v>
      </c>
      <c r="M7" s="17" t="s">
        <v>22</v>
      </c>
      <c r="O7" s="2"/>
      <c r="P7" s="2"/>
      <c r="Q7" s="2"/>
    </row>
    <row r="8" spans="1:259" s="1" customFormat="1" ht="33" customHeight="1">
      <c r="B8" s="33" t="s">
        <v>40</v>
      </c>
      <c r="C8" s="25"/>
      <c r="D8" s="25"/>
      <c r="E8" s="24"/>
      <c r="F8" s="24"/>
      <c r="G8" s="24"/>
      <c r="H8" s="24"/>
      <c r="I8" s="24"/>
      <c r="J8" s="24"/>
      <c r="K8" s="24"/>
      <c r="L8" s="24"/>
      <c r="M8" s="24"/>
      <c r="N8" s="2"/>
      <c r="O8" s="2"/>
      <c r="P8" s="2"/>
      <c r="Q8" s="2"/>
      <c r="R8" s="2"/>
    </row>
    <row r="9" spans="1:259" s="1" customFormat="1" ht="33" customHeight="1" outlineLevel="1">
      <c r="B9" s="30" t="s">
        <v>5</v>
      </c>
      <c r="C9" s="18"/>
      <c r="D9" s="18"/>
      <c r="E9" s="49">
        <v>0</v>
      </c>
      <c r="F9" s="49">
        <v>0</v>
      </c>
      <c r="G9" s="50">
        <f t="shared" ref="G9:G13" si="1">E9-F9</f>
        <v>0</v>
      </c>
      <c r="H9" s="30"/>
      <c r="I9" s="30"/>
      <c r="J9" s="30"/>
      <c r="K9" s="30"/>
      <c r="L9" s="30"/>
      <c r="M9" s="31"/>
      <c r="N9" s="2"/>
      <c r="R9" s="2"/>
    </row>
    <row r="10" spans="1:259" s="1" customFormat="1" ht="33" customHeight="1" outlineLevel="1">
      <c r="B10" s="8" t="s">
        <v>6</v>
      </c>
      <c r="C10" s="7"/>
      <c r="D10" s="7"/>
      <c r="E10" s="6">
        <v>0</v>
      </c>
      <c r="F10" s="6">
        <v>0</v>
      </c>
      <c r="G10" s="15">
        <f t="shared" si="1"/>
        <v>0</v>
      </c>
      <c r="H10" s="8"/>
      <c r="I10" s="8"/>
      <c r="J10" s="8"/>
      <c r="K10" s="8"/>
      <c r="L10" s="8"/>
      <c r="M10" s="14"/>
      <c r="N10" s="2"/>
      <c r="R10" s="2"/>
    </row>
    <row r="11" spans="1:259" s="1" customFormat="1" ht="33" customHeight="1" outlineLevel="1">
      <c r="B11" s="30" t="s">
        <v>7</v>
      </c>
      <c r="C11" s="18"/>
      <c r="D11" s="18"/>
      <c r="E11" s="32">
        <v>0</v>
      </c>
      <c r="F11" s="32">
        <v>0</v>
      </c>
      <c r="G11" s="16">
        <f t="shared" si="1"/>
        <v>0</v>
      </c>
      <c r="H11" s="30"/>
      <c r="I11" s="30"/>
      <c r="J11" s="30"/>
      <c r="K11" s="30"/>
      <c r="L11" s="30"/>
      <c r="M11" s="31"/>
      <c r="N11" s="2"/>
      <c r="R11" s="2"/>
    </row>
    <row r="12" spans="1:259" s="1" customFormat="1" ht="33" customHeight="1" outlineLevel="1">
      <c r="B12" s="8" t="s">
        <v>9</v>
      </c>
      <c r="C12" s="6"/>
      <c r="D12" s="6"/>
      <c r="E12" s="6">
        <v>0</v>
      </c>
      <c r="F12" s="6">
        <v>0</v>
      </c>
      <c r="G12" s="15">
        <f t="shared" si="1"/>
        <v>0</v>
      </c>
      <c r="H12" s="8"/>
      <c r="I12" s="8"/>
      <c r="J12" s="8"/>
      <c r="K12" s="8"/>
      <c r="L12" s="8"/>
      <c r="M12" s="14"/>
      <c r="N12" s="2"/>
      <c r="O12"/>
      <c r="P12"/>
      <c r="Q12"/>
    </row>
    <row r="13" spans="1:259" s="1" customFormat="1" ht="33" customHeight="1" outlineLevel="1">
      <c r="B13" s="30" t="s">
        <v>9</v>
      </c>
      <c r="C13" s="4"/>
      <c r="D13" s="4"/>
      <c r="E13" s="4">
        <v>0</v>
      </c>
      <c r="F13" s="4">
        <v>0</v>
      </c>
      <c r="G13" s="16">
        <f t="shared" si="1"/>
        <v>0</v>
      </c>
      <c r="H13" s="5"/>
      <c r="I13" s="5"/>
      <c r="J13" s="5"/>
      <c r="K13" s="5"/>
      <c r="L13" s="5"/>
      <c r="M13" s="13"/>
      <c r="N13" s="2"/>
      <c r="O13"/>
      <c r="P13"/>
      <c r="Q13"/>
    </row>
    <row r="14" spans="1:259" s="1" customFormat="1" ht="33" customHeight="1" outlineLevel="1">
      <c r="B14" s="8" t="s">
        <v>9</v>
      </c>
      <c r="C14" s="6"/>
      <c r="D14" s="6"/>
      <c r="E14" s="6">
        <v>0</v>
      </c>
      <c r="F14" s="6">
        <v>0</v>
      </c>
      <c r="G14" s="15">
        <f t="shared" ref="G14:G15" si="2">E14-F14</f>
        <v>0</v>
      </c>
      <c r="H14" s="8"/>
      <c r="I14" s="8"/>
      <c r="J14" s="8"/>
      <c r="K14" s="8"/>
      <c r="L14" s="8"/>
      <c r="M14" s="14"/>
      <c r="N14" s="2"/>
      <c r="O14"/>
      <c r="P14"/>
      <c r="Q14"/>
    </row>
    <row r="15" spans="1:259" s="1" customFormat="1" ht="33" customHeight="1" outlineLevel="1">
      <c r="B15" s="30" t="s">
        <v>9</v>
      </c>
      <c r="C15" s="4"/>
      <c r="D15" s="4"/>
      <c r="E15" s="4">
        <v>0</v>
      </c>
      <c r="F15" s="4">
        <v>0</v>
      </c>
      <c r="G15" s="16">
        <f t="shared" si="2"/>
        <v>0</v>
      </c>
      <c r="H15" s="5"/>
      <c r="I15" s="5"/>
      <c r="J15" s="5"/>
      <c r="K15" s="5"/>
      <c r="L15" s="5"/>
      <c r="M15" s="13"/>
      <c r="N15" s="2"/>
      <c r="O15"/>
      <c r="P15"/>
      <c r="Q15"/>
    </row>
    <row r="16" spans="1:259" s="1" customFormat="1" ht="33" customHeight="1" outlineLevel="1">
      <c r="B16" s="8" t="s">
        <v>9</v>
      </c>
      <c r="C16" s="6"/>
      <c r="D16" s="6"/>
      <c r="E16" s="6">
        <v>0</v>
      </c>
      <c r="F16" s="6">
        <v>0</v>
      </c>
      <c r="G16" s="15">
        <f t="shared" ref="G16:G17" si="3">E16-F16</f>
        <v>0</v>
      </c>
      <c r="H16" s="8"/>
      <c r="I16" s="8"/>
      <c r="J16" s="8"/>
      <c r="K16" s="8"/>
      <c r="L16" s="8"/>
      <c r="M16" s="14"/>
      <c r="N16" s="2"/>
      <c r="O16"/>
      <c r="P16"/>
      <c r="Q16"/>
    </row>
    <row r="17" spans="2:18" s="1" customFormat="1" ht="33" customHeight="1" outlineLevel="1">
      <c r="B17" s="30" t="s">
        <v>9</v>
      </c>
      <c r="C17" s="4"/>
      <c r="D17" s="4"/>
      <c r="E17" s="4">
        <v>0</v>
      </c>
      <c r="F17" s="4">
        <v>0</v>
      </c>
      <c r="G17" s="16">
        <f t="shared" si="3"/>
        <v>0</v>
      </c>
      <c r="H17" s="5"/>
      <c r="I17" s="5"/>
      <c r="J17" s="5"/>
      <c r="K17" s="5"/>
      <c r="L17" s="5"/>
      <c r="M17" s="13"/>
      <c r="N17" s="2"/>
      <c r="O17"/>
      <c r="P17"/>
      <c r="Q17"/>
    </row>
    <row r="18" spans="2:18" s="1" customFormat="1" ht="33" customHeight="1">
      <c r="B18" s="33" t="s">
        <v>40</v>
      </c>
      <c r="C18" s="25"/>
      <c r="D18" s="25"/>
      <c r="E18" s="24"/>
      <c r="F18" s="24"/>
      <c r="G18" s="24"/>
      <c r="H18" s="24"/>
      <c r="I18" s="24"/>
      <c r="J18" s="24"/>
      <c r="K18" s="24"/>
      <c r="L18" s="24"/>
      <c r="M18" s="24"/>
      <c r="N18" s="2"/>
      <c r="O18" s="2"/>
      <c r="P18" s="2"/>
      <c r="Q18" s="2"/>
      <c r="R18" s="2"/>
    </row>
    <row r="19" spans="2:18" s="1" customFormat="1" ht="33" customHeight="1" outlineLevel="1">
      <c r="B19" s="30" t="s">
        <v>5</v>
      </c>
      <c r="C19" s="18"/>
      <c r="D19" s="18"/>
      <c r="E19" s="49">
        <v>0</v>
      </c>
      <c r="F19" s="49">
        <v>0</v>
      </c>
      <c r="G19" s="50">
        <f t="shared" ref="G19:G27" si="4">E19-F19</f>
        <v>0</v>
      </c>
      <c r="H19" s="30"/>
      <c r="I19" s="30"/>
      <c r="J19" s="30"/>
      <c r="K19" s="30"/>
      <c r="L19" s="30"/>
      <c r="M19" s="31"/>
      <c r="N19" s="2"/>
      <c r="R19" s="2"/>
    </row>
    <row r="20" spans="2:18" s="1" customFormat="1" ht="33" customHeight="1" outlineLevel="1">
      <c r="B20" s="8" t="s">
        <v>6</v>
      </c>
      <c r="C20" s="7"/>
      <c r="D20" s="7"/>
      <c r="E20" s="6">
        <v>0</v>
      </c>
      <c r="F20" s="6">
        <v>0</v>
      </c>
      <c r="G20" s="15">
        <f t="shared" si="4"/>
        <v>0</v>
      </c>
      <c r="H20" s="8"/>
      <c r="I20" s="8"/>
      <c r="J20" s="8"/>
      <c r="K20" s="8"/>
      <c r="L20" s="8"/>
      <c r="M20" s="14"/>
      <c r="N20" s="2"/>
      <c r="R20" s="2"/>
    </row>
    <row r="21" spans="2:18" s="1" customFormat="1" ht="33" customHeight="1" outlineLevel="1">
      <c r="B21" s="30" t="s">
        <v>7</v>
      </c>
      <c r="C21" s="18"/>
      <c r="D21" s="18"/>
      <c r="E21" s="32">
        <v>0</v>
      </c>
      <c r="F21" s="32">
        <v>0</v>
      </c>
      <c r="G21" s="16">
        <f t="shared" si="4"/>
        <v>0</v>
      </c>
      <c r="H21" s="30"/>
      <c r="I21" s="30"/>
      <c r="J21" s="30"/>
      <c r="K21" s="30"/>
      <c r="L21" s="30"/>
      <c r="M21" s="31"/>
      <c r="N21" s="2"/>
      <c r="R21" s="2"/>
    </row>
    <row r="22" spans="2:18" s="1" customFormat="1" ht="33" customHeight="1" outlineLevel="1">
      <c r="B22" s="8" t="s">
        <v>9</v>
      </c>
      <c r="C22" s="6"/>
      <c r="D22" s="6"/>
      <c r="E22" s="6">
        <v>0</v>
      </c>
      <c r="F22" s="6">
        <v>0</v>
      </c>
      <c r="G22" s="15">
        <f t="shared" si="4"/>
        <v>0</v>
      </c>
      <c r="H22" s="8"/>
      <c r="I22" s="8"/>
      <c r="J22" s="8"/>
      <c r="K22" s="8"/>
      <c r="L22" s="8"/>
      <c r="M22" s="14"/>
      <c r="N22" s="2"/>
      <c r="O22"/>
      <c r="P22"/>
      <c r="Q22"/>
    </row>
    <row r="23" spans="2:18" s="1" customFormat="1" ht="33" customHeight="1" outlineLevel="1">
      <c r="B23" s="30" t="s">
        <v>9</v>
      </c>
      <c r="C23" s="4"/>
      <c r="D23" s="4"/>
      <c r="E23" s="4">
        <v>0</v>
      </c>
      <c r="F23" s="4">
        <v>0</v>
      </c>
      <c r="G23" s="16">
        <f t="shared" si="4"/>
        <v>0</v>
      </c>
      <c r="H23" s="5"/>
      <c r="I23" s="5"/>
      <c r="J23" s="5"/>
      <c r="K23" s="5"/>
      <c r="L23" s="5"/>
      <c r="M23" s="13"/>
      <c r="N23" s="2"/>
      <c r="O23"/>
      <c r="P23"/>
      <c r="Q23"/>
    </row>
    <row r="24" spans="2:18" s="1" customFormat="1" ht="33" customHeight="1" outlineLevel="1">
      <c r="B24" s="8" t="s">
        <v>9</v>
      </c>
      <c r="C24" s="6"/>
      <c r="D24" s="6"/>
      <c r="E24" s="6">
        <v>0</v>
      </c>
      <c r="F24" s="6">
        <v>0</v>
      </c>
      <c r="G24" s="15">
        <f t="shared" si="4"/>
        <v>0</v>
      </c>
      <c r="H24" s="8"/>
      <c r="I24" s="8"/>
      <c r="J24" s="8"/>
      <c r="K24" s="8"/>
      <c r="L24" s="8"/>
      <c r="M24" s="14"/>
      <c r="N24" s="2"/>
      <c r="O24"/>
      <c r="P24"/>
      <c r="Q24"/>
    </row>
    <row r="25" spans="2:18" s="1" customFormat="1" ht="33" customHeight="1" outlineLevel="1">
      <c r="B25" s="30" t="s">
        <v>9</v>
      </c>
      <c r="C25" s="4"/>
      <c r="D25" s="4"/>
      <c r="E25" s="4">
        <v>0</v>
      </c>
      <c r="F25" s="4">
        <v>0</v>
      </c>
      <c r="G25" s="16">
        <f t="shared" si="4"/>
        <v>0</v>
      </c>
      <c r="H25" s="5"/>
      <c r="I25" s="5"/>
      <c r="J25" s="5"/>
      <c r="K25" s="5"/>
      <c r="L25" s="5"/>
      <c r="M25" s="13"/>
      <c r="N25" s="2"/>
      <c r="O25"/>
      <c r="P25"/>
      <c r="Q25"/>
    </row>
    <row r="26" spans="2:18" s="1" customFormat="1" ht="33" customHeight="1" outlineLevel="1">
      <c r="B26" s="8" t="s">
        <v>9</v>
      </c>
      <c r="C26" s="6"/>
      <c r="D26" s="6"/>
      <c r="E26" s="6">
        <v>0</v>
      </c>
      <c r="F26" s="6">
        <v>0</v>
      </c>
      <c r="G26" s="15">
        <f t="shared" si="4"/>
        <v>0</v>
      </c>
      <c r="H26" s="8"/>
      <c r="I26" s="8"/>
      <c r="J26" s="8"/>
      <c r="K26" s="8"/>
      <c r="L26" s="8"/>
      <c r="M26" s="14"/>
      <c r="N26" s="2"/>
      <c r="O26"/>
      <c r="P26"/>
      <c r="Q26"/>
    </row>
    <row r="27" spans="2:18" s="1" customFormat="1" ht="33" customHeight="1" outlineLevel="1">
      <c r="B27" s="30" t="s">
        <v>9</v>
      </c>
      <c r="C27" s="4"/>
      <c r="D27" s="4"/>
      <c r="E27" s="4">
        <v>0</v>
      </c>
      <c r="F27" s="4">
        <v>0</v>
      </c>
      <c r="G27" s="16">
        <f t="shared" si="4"/>
        <v>0</v>
      </c>
      <c r="H27" s="5"/>
      <c r="I27" s="5"/>
      <c r="J27" s="5"/>
      <c r="K27" s="5"/>
      <c r="L27" s="5"/>
      <c r="M27" s="13"/>
      <c r="N27" s="2"/>
      <c r="O27"/>
      <c r="P27"/>
      <c r="Q27"/>
    </row>
    <row r="28" spans="2:18" s="1" customFormat="1" ht="33" customHeight="1">
      <c r="B28" s="33" t="s">
        <v>40</v>
      </c>
      <c r="C28" s="25"/>
      <c r="D28" s="25"/>
      <c r="E28" s="24"/>
      <c r="F28" s="24"/>
      <c r="G28" s="24"/>
      <c r="H28" s="24"/>
      <c r="I28" s="24"/>
      <c r="J28" s="24"/>
      <c r="K28" s="24"/>
      <c r="L28" s="24"/>
      <c r="M28" s="24"/>
      <c r="N28" s="2"/>
      <c r="O28" s="2"/>
      <c r="P28" s="2"/>
      <c r="Q28" s="2"/>
      <c r="R28" s="2"/>
    </row>
    <row r="29" spans="2:18" s="1" customFormat="1" ht="33" customHeight="1" outlineLevel="1">
      <c r="B29" s="30" t="s">
        <v>5</v>
      </c>
      <c r="C29" s="18"/>
      <c r="D29" s="18"/>
      <c r="E29" s="49">
        <v>0</v>
      </c>
      <c r="F29" s="49">
        <v>0</v>
      </c>
      <c r="G29" s="50">
        <f t="shared" ref="G29:G37" si="5">E29-F29</f>
        <v>0</v>
      </c>
      <c r="H29" s="30"/>
      <c r="I29" s="30"/>
      <c r="J29" s="30"/>
      <c r="K29" s="30"/>
      <c r="L29" s="30"/>
      <c r="M29" s="31"/>
      <c r="N29" s="2"/>
      <c r="R29" s="2"/>
    </row>
    <row r="30" spans="2:18" s="1" customFormat="1" ht="33" customHeight="1" outlineLevel="1">
      <c r="B30" s="8" t="s">
        <v>6</v>
      </c>
      <c r="C30" s="7"/>
      <c r="D30" s="7"/>
      <c r="E30" s="6">
        <v>0</v>
      </c>
      <c r="F30" s="6">
        <v>0</v>
      </c>
      <c r="G30" s="15">
        <f t="shared" si="5"/>
        <v>0</v>
      </c>
      <c r="H30" s="8"/>
      <c r="I30" s="8"/>
      <c r="J30" s="8"/>
      <c r="K30" s="8"/>
      <c r="L30" s="8"/>
      <c r="M30" s="14"/>
      <c r="N30" s="2"/>
      <c r="R30" s="2"/>
    </row>
    <row r="31" spans="2:18" s="1" customFormat="1" ht="33" customHeight="1" outlineLevel="1">
      <c r="B31" s="30" t="s">
        <v>7</v>
      </c>
      <c r="C31" s="18"/>
      <c r="D31" s="18"/>
      <c r="E31" s="32">
        <v>0</v>
      </c>
      <c r="F31" s="32">
        <v>0</v>
      </c>
      <c r="G31" s="16">
        <f t="shared" si="5"/>
        <v>0</v>
      </c>
      <c r="H31" s="30"/>
      <c r="I31" s="30"/>
      <c r="J31" s="30"/>
      <c r="K31" s="30"/>
      <c r="L31" s="30"/>
      <c r="M31" s="31"/>
      <c r="N31" s="2"/>
      <c r="R31" s="2"/>
    </row>
    <row r="32" spans="2:18" s="1" customFormat="1" ht="33" customHeight="1" outlineLevel="1">
      <c r="B32" s="8" t="s">
        <v>9</v>
      </c>
      <c r="C32" s="6"/>
      <c r="D32" s="6"/>
      <c r="E32" s="6">
        <v>0</v>
      </c>
      <c r="F32" s="6">
        <v>0</v>
      </c>
      <c r="G32" s="15">
        <f t="shared" si="5"/>
        <v>0</v>
      </c>
      <c r="H32" s="8"/>
      <c r="I32" s="8"/>
      <c r="J32" s="8"/>
      <c r="K32" s="8"/>
      <c r="L32" s="8"/>
      <c r="M32" s="14"/>
      <c r="N32" s="2"/>
      <c r="O32"/>
      <c r="P32"/>
      <c r="Q32"/>
    </row>
    <row r="33" spans="2:18" s="1" customFormat="1" ht="33" customHeight="1" outlineLevel="1">
      <c r="B33" s="30" t="s">
        <v>9</v>
      </c>
      <c r="C33" s="4"/>
      <c r="D33" s="4"/>
      <c r="E33" s="4">
        <v>0</v>
      </c>
      <c r="F33" s="4">
        <v>0</v>
      </c>
      <c r="G33" s="16">
        <f t="shared" si="5"/>
        <v>0</v>
      </c>
      <c r="H33" s="5"/>
      <c r="I33" s="5"/>
      <c r="J33" s="5"/>
      <c r="K33" s="5"/>
      <c r="L33" s="5"/>
      <c r="M33" s="13"/>
      <c r="N33" s="2"/>
      <c r="O33"/>
      <c r="P33"/>
      <c r="Q33"/>
    </row>
    <row r="34" spans="2:18" s="1" customFormat="1" ht="33" customHeight="1" outlineLevel="1">
      <c r="B34" s="8" t="s">
        <v>9</v>
      </c>
      <c r="C34" s="6"/>
      <c r="D34" s="6"/>
      <c r="E34" s="6">
        <v>0</v>
      </c>
      <c r="F34" s="6">
        <v>0</v>
      </c>
      <c r="G34" s="15">
        <f t="shared" si="5"/>
        <v>0</v>
      </c>
      <c r="H34" s="8"/>
      <c r="I34" s="8"/>
      <c r="J34" s="8"/>
      <c r="K34" s="8"/>
      <c r="L34" s="8"/>
      <c r="M34" s="14"/>
      <c r="N34" s="2"/>
      <c r="O34"/>
      <c r="P34"/>
      <c r="Q34"/>
    </row>
    <row r="35" spans="2:18" s="1" customFormat="1" ht="33" customHeight="1" outlineLevel="1">
      <c r="B35" s="30" t="s">
        <v>9</v>
      </c>
      <c r="C35" s="4"/>
      <c r="D35" s="4"/>
      <c r="E35" s="4">
        <v>0</v>
      </c>
      <c r="F35" s="4">
        <v>0</v>
      </c>
      <c r="G35" s="16">
        <f t="shared" si="5"/>
        <v>0</v>
      </c>
      <c r="H35" s="5"/>
      <c r="I35" s="5"/>
      <c r="J35" s="5"/>
      <c r="K35" s="5"/>
      <c r="L35" s="5"/>
      <c r="M35" s="13"/>
      <c r="N35" s="2"/>
      <c r="O35"/>
      <c r="P35"/>
      <c r="Q35"/>
    </row>
    <row r="36" spans="2:18" s="1" customFormat="1" ht="33" customHeight="1" outlineLevel="1">
      <c r="B36" s="8" t="s">
        <v>9</v>
      </c>
      <c r="C36" s="6"/>
      <c r="D36" s="6"/>
      <c r="E36" s="6">
        <v>0</v>
      </c>
      <c r="F36" s="6">
        <v>0</v>
      </c>
      <c r="G36" s="15">
        <f t="shared" si="5"/>
        <v>0</v>
      </c>
      <c r="H36" s="8"/>
      <c r="I36" s="8"/>
      <c r="J36" s="8"/>
      <c r="K36" s="8"/>
      <c r="L36" s="8"/>
      <c r="M36" s="14"/>
      <c r="N36" s="2"/>
      <c r="O36"/>
      <c r="P36"/>
      <c r="Q36"/>
    </row>
    <row r="37" spans="2:18" s="1" customFormat="1" ht="33" customHeight="1" outlineLevel="1">
      <c r="B37" s="30" t="s">
        <v>9</v>
      </c>
      <c r="C37" s="4"/>
      <c r="D37" s="4"/>
      <c r="E37" s="4">
        <v>0</v>
      </c>
      <c r="F37" s="4">
        <v>0</v>
      </c>
      <c r="G37" s="16">
        <f t="shared" si="5"/>
        <v>0</v>
      </c>
      <c r="H37" s="5"/>
      <c r="I37" s="5"/>
      <c r="J37" s="5"/>
      <c r="K37" s="5"/>
      <c r="L37" s="5"/>
      <c r="M37" s="13"/>
      <c r="N37" s="2"/>
      <c r="O37"/>
      <c r="P37"/>
      <c r="Q37"/>
    </row>
    <row r="38" spans="2:18" s="1" customFormat="1" ht="33" customHeight="1">
      <c r="B38" s="33" t="s">
        <v>40</v>
      </c>
      <c r="C38" s="25"/>
      <c r="D38" s="25"/>
      <c r="E38" s="24"/>
      <c r="F38" s="24"/>
      <c r="G38" s="24"/>
      <c r="H38" s="24"/>
      <c r="I38" s="24"/>
      <c r="J38" s="24"/>
      <c r="K38" s="24"/>
      <c r="L38" s="24"/>
      <c r="M38" s="24"/>
      <c r="N38" s="2"/>
      <c r="O38" s="2"/>
      <c r="P38" s="2"/>
      <c r="Q38" s="2"/>
      <c r="R38" s="2"/>
    </row>
    <row r="39" spans="2:18" s="1" customFormat="1" ht="33" customHeight="1" outlineLevel="1">
      <c r="B39" s="30" t="s">
        <v>5</v>
      </c>
      <c r="C39" s="18"/>
      <c r="D39" s="18"/>
      <c r="E39" s="49">
        <v>0</v>
      </c>
      <c r="F39" s="49">
        <v>0</v>
      </c>
      <c r="G39" s="50">
        <f t="shared" ref="G39:G47" si="6">E39-F39</f>
        <v>0</v>
      </c>
      <c r="H39" s="30"/>
      <c r="I39" s="30"/>
      <c r="J39" s="30"/>
      <c r="K39" s="30"/>
      <c r="L39" s="30"/>
      <c r="M39" s="31"/>
      <c r="N39" s="2"/>
      <c r="R39" s="2"/>
    </row>
    <row r="40" spans="2:18" s="1" customFormat="1" ht="33" customHeight="1" outlineLevel="1">
      <c r="B40" s="8" t="s">
        <v>6</v>
      </c>
      <c r="C40" s="7"/>
      <c r="D40" s="7"/>
      <c r="E40" s="6">
        <v>0</v>
      </c>
      <c r="F40" s="6">
        <v>0</v>
      </c>
      <c r="G40" s="15">
        <f t="shared" si="6"/>
        <v>0</v>
      </c>
      <c r="H40" s="8"/>
      <c r="I40" s="8"/>
      <c r="J40" s="8"/>
      <c r="K40" s="8"/>
      <c r="L40" s="8"/>
      <c r="M40" s="14"/>
      <c r="N40" s="2"/>
      <c r="R40" s="2"/>
    </row>
    <row r="41" spans="2:18" s="1" customFormat="1" ht="33" customHeight="1" outlineLevel="1">
      <c r="B41" s="30" t="s">
        <v>7</v>
      </c>
      <c r="C41" s="18"/>
      <c r="D41" s="18"/>
      <c r="E41" s="32">
        <v>0</v>
      </c>
      <c r="F41" s="32">
        <v>0</v>
      </c>
      <c r="G41" s="16">
        <f t="shared" si="6"/>
        <v>0</v>
      </c>
      <c r="H41" s="30"/>
      <c r="I41" s="30"/>
      <c r="J41" s="30"/>
      <c r="K41" s="30"/>
      <c r="L41" s="30"/>
      <c r="M41" s="31"/>
      <c r="N41" s="2"/>
      <c r="R41" s="2"/>
    </row>
    <row r="42" spans="2:18" s="1" customFormat="1" ht="33" customHeight="1" outlineLevel="1">
      <c r="B42" s="8" t="s">
        <v>9</v>
      </c>
      <c r="C42" s="6"/>
      <c r="D42" s="6"/>
      <c r="E42" s="6">
        <v>0</v>
      </c>
      <c r="F42" s="6">
        <v>0</v>
      </c>
      <c r="G42" s="15">
        <f t="shared" si="6"/>
        <v>0</v>
      </c>
      <c r="H42" s="8"/>
      <c r="I42" s="8"/>
      <c r="J42" s="8"/>
      <c r="K42" s="8"/>
      <c r="L42" s="8"/>
      <c r="M42" s="14"/>
      <c r="N42" s="2"/>
      <c r="O42"/>
      <c r="P42"/>
      <c r="Q42"/>
    </row>
    <row r="43" spans="2:18" s="1" customFormat="1" ht="33" customHeight="1" outlineLevel="1">
      <c r="B43" s="30" t="s">
        <v>9</v>
      </c>
      <c r="C43" s="4"/>
      <c r="D43" s="4"/>
      <c r="E43" s="4">
        <v>0</v>
      </c>
      <c r="F43" s="4">
        <v>0</v>
      </c>
      <c r="G43" s="16">
        <f t="shared" si="6"/>
        <v>0</v>
      </c>
      <c r="H43" s="5"/>
      <c r="I43" s="5"/>
      <c r="J43" s="5"/>
      <c r="K43" s="5"/>
      <c r="L43" s="5"/>
      <c r="M43" s="13"/>
      <c r="N43" s="2"/>
      <c r="O43"/>
      <c r="P43"/>
      <c r="Q43"/>
    </row>
    <row r="44" spans="2:18" s="1" customFormat="1" ht="33" customHeight="1" outlineLevel="1">
      <c r="B44" s="8" t="s">
        <v>9</v>
      </c>
      <c r="C44" s="6"/>
      <c r="D44" s="6"/>
      <c r="E44" s="6">
        <v>0</v>
      </c>
      <c r="F44" s="6">
        <v>0</v>
      </c>
      <c r="G44" s="15">
        <f t="shared" si="6"/>
        <v>0</v>
      </c>
      <c r="H44" s="8"/>
      <c r="I44" s="8"/>
      <c r="J44" s="8"/>
      <c r="K44" s="8"/>
      <c r="L44" s="8"/>
      <c r="M44" s="14"/>
      <c r="N44" s="2"/>
      <c r="O44"/>
      <c r="P44"/>
      <c r="Q44"/>
    </row>
    <row r="45" spans="2:18" s="1" customFormat="1" ht="33" customHeight="1" outlineLevel="1">
      <c r="B45" s="30" t="s">
        <v>9</v>
      </c>
      <c r="C45" s="4"/>
      <c r="D45" s="4"/>
      <c r="E45" s="4">
        <v>0</v>
      </c>
      <c r="F45" s="4">
        <v>0</v>
      </c>
      <c r="G45" s="16">
        <f t="shared" si="6"/>
        <v>0</v>
      </c>
      <c r="H45" s="5"/>
      <c r="I45" s="5"/>
      <c r="J45" s="5"/>
      <c r="K45" s="5"/>
      <c r="L45" s="5"/>
      <c r="M45" s="13"/>
      <c r="N45" s="2"/>
      <c r="O45"/>
      <c r="P45"/>
      <c r="Q45"/>
    </row>
    <row r="46" spans="2:18" s="1" customFormat="1" ht="33" customHeight="1" outlineLevel="1">
      <c r="B46" s="8" t="s">
        <v>9</v>
      </c>
      <c r="C46" s="6"/>
      <c r="D46" s="6"/>
      <c r="E46" s="6">
        <v>0</v>
      </c>
      <c r="F46" s="6">
        <v>0</v>
      </c>
      <c r="G46" s="15">
        <f t="shared" si="6"/>
        <v>0</v>
      </c>
      <c r="H46" s="8"/>
      <c r="I46" s="8"/>
      <c r="J46" s="8"/>
      <c r="K46" s="8"/>
      <c r="L46" s="8"/>
      <c r="M46" s="14"/>
      <c r="N46" s="2"/>
      <c r="O46"/>
      <c r="P46"/>
      <c r="Q46"/>
    </row>
    <row r="47" spans="2:18" s="1" customFormat="1" ht="33" customHeight="1" outlineLevel="1">
      <c r="B47" s="30" t="s">
        <v>9</v>
      </c>
      <c r="C47" s="4"/>
      <c r="D47" s="4"/>
      <c r="E47" s="4">
        <v>0</v>
      </c>
      <c r="F47" s="4">
        <v>0</v>
      </c>
      <c r="G47" s="16">
        <f t="shared" si="6"/>
        <v>0</v>
      </c>
      <c r="H47" s="5"/>
      <c r="I47" s="5"/>
      <c r="J47" s="5"/>
      <c r="K47" s="5"/>
      <c r="L47" s="5"/>
      <c r="M47" s="13"/>
      <c r="N47" s="2"/>
      <c r="O47"/>
      <c r="P47"/>
      <c r="Q47"/>
    </row>
  </sheetData>
  <phoneticPr fontId="7" type="noConversion"/>
  <conditionalFormatting sqref="D8 D3:D5">
    <cfRule type="containsText" dxfId="159" priority="173" operator="containsText" text="GREEN">
      <formula>NOT(ISERROR(SEARCH("GREEN",D3)))</formula>
    </cfRule>
    <cfRule type="containsText" dxfId="158" priority="174" operator="containsText" text="YELLOW">
      <formula>NOT(ISERROR(SEARCH("YELLOW",D3)))</formula>
    </cfRule>
    <cfRule type="containsText" dxfId="157" priority="175" operator="containsText" text="RED">
      <formula>NOT(ISERROR(SEARCH("RED",D3)))</formula>
    </cfRule>
    <cfRule type="containsText" dxfId="156" priority="176" operator="containsText" text="GREY">
      <formula>NOT(ISERROR(SEARCH("GREY",D3)))</formula>
    </cfRule>
  </conditionalFormatting>
  <conditionalFormatting sqref="C8 C3:C5">
    <cfRule type="containsText" dxfId="155" priority="169" operator="containsText" text="HIGH">
      <formula>NOT(ISERROR(SEARCH("HIGH",C3)))</formula>
    </cfRule>
    <cfRule type="containsText" dxfId="154" priority="170" operator="containsText" text="MEDIUM">
      <formula>NOT(ISERROR(SEARCH("MEDIUM",C3)))</formula>
    </cfRule>
    <cfRule type="containsText" dxfId="153" priority="171" operator="containsText" text="LOW">
      <formula>NOT(ISERROR(SEARCH("LOW",C3)))</formula>
    </cfRule>
    <cfRule type="containsText" dxfId="152" priority="172" operator="containsText" text="ON HOLD">
      <formula>NOT(ISERROR(SEARCH("ON HOLD",C3)))</formula>
    </cfRule>
  </conditionalFormatting>
  <conditionalFormatting sqref="D14:D15">
    <cfRule type="containsText" dxfId="151" priority="141" operator="containsText" text="GREEN">
      <formula>NOT(ISERROR(SEARCH("GREEN",D14)))</formula>
    </cfRule>
    <cfRule type="containsText" dxfId="150" priority="142" operator="containsText" text="YELLOW">
      <formula>NOT(ISERROR(SEARCH("YELLOW",D14)))</formula>
    </cfRule>
    <cfRule type="containsText" dxfId="149" priority="143" operator="containsText" text="RED">
      <formula>NOT(ISERROR(SEARCH("RED",D14)))</formula>
    </cfRule>
    <cfRule type="containsText" dxfId="148" priority="144" operator="containsText" text="GREY">
      <formula>NOT(ISERROR(SEARCH("GREY",D14)))</formula>
    </cfRule>
  </conditionalFormatting>
  <conditionalFormatting sqref="C14:C15">
    <cfRule type="containsText" dxfId="147" priority="137" operator="containsText" text="HIGH">
      <formula>NOT(ISERROR(SEARCH("HIGH",C14)))</formula>
    </cfRule>
    <cfRule type="containsText" dxfId="146" priority="138" operator="containsText" text="MEDIUM">
      <formula>NOT(ISERROR(SEARCH("MEDIUM",C14)))</formula>
    </cfRule>
    <cfRule type="containsText" dxfId="145" priority="139" operator="containsText" text="LOW">
      <formula>NOT(ISERROR(SEARCH("LOW",C14)))</formula>
    </cfRule>
    <cfRule type="containsText" dxfId="144" priority="140" operator="containsText" text="ON HOLD">
      <formula>NOT(ISERROR(SEARCH("ON HOLD",C14)))</formula>
    </cfRule>
  </conditionalFormatting>
  <conditionalFormatting sqref="D9:D11">
    <cfRule type="containsText" dxfId="143" priority="157" operator="containsText" text="GREEN">
      <formula>NOT(ISERROR(SEARCH("GREEN",D9)))</formula>
    </cfRule>
    <cfRule type="containsText" dxfId="142" priority="158" operator="containsText" text="YELLOW">
      <formula>NOT(ISERROR(SEARCH("YELLOW",D9)))</formula>
    </cfRule>
    <cfRule type="containsText" dxfId="141" priority="159" operator="containsText" text="RED">
      <formula>NOT(ISERROR(SEARCH("RED",D9)))</formula>
    </cfRule>
    <cfRule type="containsText" dxfId="140" priority="160" operator="containsText" text="GREY">
      <formula>NOT(ISERROR(SEARCH("GREY",D9)))</formula>
    </cfRule>
  </conditionalFormatting>
  <conditionalFormatting sqref="C9:C11">
    <cfRule type="containsText" dxfId="139" priority="153" operator="containsText" text="HIGH">
      <formula>NOT(ISERROR(SEARCH("HIGH",C9)))</formula>
    </cfRule>
    <cfRule type="containsText" dxfId="138" priority="154" operator="containsText" text="MEDIUM">
      <formula>NOT(ISERROR(SEARCH("MEDIUM",C9)))</formula>
    </cfRule>
    <cfRule type="containsText" dxfId="137" priority="155" operator="containsText" text="LOW">
      <formula>NOT(ISERROR(SEARCH("LOW",C9)))</formula>
    </cfRule>
    <cfRule type="containsText" dxfId="136" priority="156" operator="containsText" text="ON HOLD">
      <formula>NOT(ISERROR(SEARCH("ON HOLD",C9)))</formula>
    </cfRule>
  </conditionalFormatting>
  <conditionalFormatting sqref="D24:D25">
    <cfRule type="containsText" dxfId="135" priority="101" operator="containsText" text="GREEN">
      <formula>NOT(ISERROR(SEARCH("GREEN",D24)))</formula>
    </cfRule>
    <cfRule type="containsText" dxfId="134" priority="102" operator="containsText" text="YELLOW">
      <formula>NOT(ISERROR(SEARCH("YELLOW",D24)))</formula>
    </cfRule>
    <cfRule type="containsText" dxfId="133" priority="103" operator="containsText" text="RED">
      <formula>NOT(ISERROR(SEARCH("RED",D24)))</formula>
    </cfRule>
    <cfRule type="containsText" dxfId="132" priority="104" operator="containsText" text="GREY">
      <formula>NOT(ISERROR(SEARCH("GREY",D24)))</formula>
    </cfRule>
  </conditionalFormatting>
  <conditionalFormatting sqref="C24:C25">
    <cfRule type="containsText" dxfId="131" priority="97" operator="containsText" text="HIGH">
      <formula>NOT(ISERROR(SEARCH("HIGH",C24)))</formula>
    </cfRule>
    <cfRule type="containsText" dxfId="130" priority="98" operator="containsText" text="MEDIUM">
      <formula>NOT(ISERROR(SEARCH("MEDIUM",C24)))</formula>
    </cfRule>
    <cfRule type="containsText" dxfId="129" priority="99" operator="containsText" text="LOW">
      <formula>NOT(ISERROR(SEARCH("LOW",C24)))</formula>
    </cfRule>
    <cfRule type="containsText" dxfId="128" priority="100" operator="containsText" text="ON HOLD">
      <formula>NOT(ISERROR(SEARCH("ON HOLD",C24)))</formula>
    </cfRule>
  </conditionalFormatting>
  <conditionalFormatting sqref="D12:D13">
    <cfRule type="containsText" dxfId="127" priority="133" operator="containsText" text="GREEN">
      <formula>NOT(ISERROR(SEARCH("GREEN",D12)))</formula>
    </cfRule>
    <cfRule type="containsText" dxfId="126" priority="134" operator="containsText" text="YELLOW">
      <formula>NOT(ISERROR(SEARCH("YELLOW",D12)))</formula>
    </cfRule>
    <cfRule type="containsText" dxfId="125" priority="135" operator="containsText" text="RED">
      <formula>NOT(ISERROR(SEARCH("RED",D12)))</formula>
    </cfRule>
    <cfRule type="containsText" dxfId="124" priority="136" operator="containsText" text="GREY">
      <formula>NOT(ISERROR(SEARCH("GREY",D12)))</formula>
    </cfRule>
  </conditionalFormatting>
  <conditionalFormatting sqref="C12:C13">
    <cfRule type="containsText" dxfId="123" priority="129" operator="containsText" text="HIGH">
      <formula>NOT(ISERROR(SEARCH("HIGH",C12)))</formula>
    </cfRule>
    <cfRule type="containsText" dxfId="122" priority="130" operator="containsText" text="MEDIUM">
      <formula>NOT(ISERROR(SEARCH("MEDIUM",C12)))</formula>
    </cfRule>
    <cfRule type="containsText" dxfId="121" priority="131" operator="containsText" text="LOW">
      <formula>NOT(ISERROR(SEARCH("LOW",C12)))</formula>
    </cfRule>
    <cfRule type="containsText" dxfId="120" priority="132" operator="containsText" text="ON HOLD">
      <formula>NOT(ISERROR(SEARCH("ON HOLD",C12)))</formula>
    </cfRule>
  </conditionalFormatting>
  <conditionalFormatting sqref="D16:D17">
    <cfRule type="containsText" dxfId="119" priority="125" operator="containsText" text="GREEN">
      <formula>NOT(ISERROR(SEARCH("GREEN",D16)))</formula>
    </cfRule>
    <cfRule type="containsText" dxfId="118" priority="126" operator="containsText" text="YELLOW">
      <formula>NOT(ISERROR(SEARCH("YELLOW",D16)))</formula>
    </cfRule>
    <cfRule type="containsText" dxfId="117" priority="127" operator="containsText" text="RED">
      <formula>NOT(ISERROR(SEARCH("RED",D16)))</formula>
    </cfRule>
    <cfRule type="containsText" dxfId="116" priority="128" operator="containsText" text="GREY">
      <formula>NOT(ISERROR(SEARCH("GREY",D16)))</formula>
    </cfRule>
  </conditionalFormatting>
  <conditionalFormatting sqref="C16:C17">
    <cfRule type="containsText" dxfId="115" priority="121" operator="containsText" text="HIGH">
      <formula>NOT(ISERROR(SEARCH("HIGH",C16)))</formula>
    </cfRule>
    <cfRule type="containsText" dxfId="114" priority="122" operator="containsText" text="MEDIUM">
      <formula>NOT(ISERROR(SEARCH("MEDIUM",C16)))</formula>
    </cfRule>
    <cfRule type="containsText" dxfId="113" priority="123" operator="containsText" text="LOW">
      <formula>NOT(ISERROR(SEARCH("LOW",C16)))</formula>
    </cfRule>
    <cfRule type="containsText" dxfId="112" priority="124" operator="containsText" text="ON HOLD">
      <formula>NOT(ISERROR(SEARCH("ON HOLD",C16)))</formula>
    </cfRule>
  </conditionalFormatting>
  <conditionalFormatting sqref="D26:D27">
    <cfRule type="containsText" dxfId="111" priority="85" operator="containsText" text="GREEN">
      <formula>NOT(ISERROR(SEARCH("GREEN",D26)))</formula>
    </cfRule>
    <cfRule type="containsText" dxfId="110" priority="86" operator="containsText" text="YELLOW">
      <formula>NOT(ISERROR(SEARCH("YELLOW",D26)))</formula>
    </cfRule>
    <cfRule type="containsText" dxfId="109" priority="87" operator="containsText" text="RED">
      <formula>NOT(ISERROR(SEARCH("RED",D26)))</formula>
    </cfRule>
    <cfRule type="containsText" dxfId="108" priority="88" operator="containsText" text="GREY">
      <formula>NOT(ISERROR(SEARCH("GREY",D26)))</formula>
    </cfRule>
  </conditionalFormatting>
  <conditionalFormatting sqref="C26:C27">
    <cfRule type="containsText" dxfId="107" priority="81" operator="containsText" text="HIGH">
      <formula>NOT(ISERROR(SEARCH("HIGH",C26)))</formula>
    </cfRule>
    <cfRule type="containsText" dxfId="106" priority="82" operator="containsText" text="MEDIUM">
      <formula>NOT(ISERROR(SEARCH("MEDIUM",C26)))</formula>
    </cfRule>
    <cfRule type="containsText" dxfId="105" priority="83" operator="containsText" text="LOW">
      <formula>NOT(ISERROR(SEARCH("LOW",C26)))</formula>
    </cfRule>
    <cfRule type="containsText" dxfId="104" priority="84" operator="containsText" text="ON HOLD">
      <formula>NOT(ISERROR(SEARCH("ON HOLD",C26)))</formula>
    </cfRule>
  </conditionalFormatting>
  <conditionalFormatting sqref="D18">
    <cfRule type="containsText" dxfId="103" priority="117" operator="containsText" text="GREEN">
      <formula>NOT(ISERROR(SEARCH("GREEN",D18)))</formula>
    </cfRule>
    <cfRule type="containsText" dxfId="102" priority="118" operator="containsText" text="YELLOW">
      <formula>NOT(ISERROR(SEARCH("YELLOW",D18)))</formula>
    </cfRule>
    <cfRule type="containsText" dxfId="101" priority="119" operator="containsText" text="RED">
      <formula>NOT(ISERROR(SEARCH("RED",D18)))</formula>
    </cfRule>
    <cfRule type="containsText" dxfId="100" priority="120" operator="containsText" text="GREY">
      <formula>NOT(ISERROR(SEARCH("GREY",D18)))</formula>
    </cfRule>
  </conditionalFormatting>
  <conditionalFormatting sqref="C18">
    <cfRule type="containsText" dxfId="99" priority="113" operator="containsText" text="HIGH">
      <formula>NOT(ISERROR(SEARCH("HIGH",C18)))</formula>
    </cfRule>
    <cfRule type="containsText" dxfId="98" priority="114" operator="containsText" text="MEDIUM">
      <formula>NOT(ISERROR(SEARCH("MEDIUM",C18)))</formula>
    </cfRule>
    <cfRule type="containsText" dxfId="97" priority="115" operator="containsText" text="LOW">
      <formula>NOT(ISERROR(SEARCH("LOW",C18)))</formula>
    </cfRule>
    <cfRule type="containsText" dxfId="96" priority="116" operator="containsText" text="ON HOLD">
      <formula>NOT(ISERROR(SEARCH("ON HOLD",C18)))</formula>
    </cfRule>
  </conditionalFormatting>
  <conditionalFormatting sqref="D34:D35">
    <cfRule type="containsText" dxfId="95" priority="61" operator="containsText" text="GREEN">
      <formula>NOT(ISERROR(SEARCH("GREEN",D34)))</formula>
    </cfRule>
    <cfRule type="containsText" dxfId="94" priority="62" operator="containsText" text="YELLOW">
      <formula>NOT(ISERROR(SEARCH("YELLOW",D34)))</formula>
    </cfRule>
    <cfRule type="containsText" dxfId="93" priority="63" operator="containsText" text="RED">
      <formula>NOT(ISERROR(SEARCH("RED",D34)))</formula>
    </cfRule>
    <cfRule type="containsText" dxfId="92" priority="64" operator="containsText" text="GREY">
      <formula>NOT(ISERROR(SEARCH("GREY",D34)))</formula>
    </cfRule>
  </conditionalFormatting>
  <conditionalFormatting sqref="C34:C35">
    <cfRule type="containsText" dxfId="91" priority="57" operator="containsText" text="HIGH">
      <formula>NOT(ISERROR(SEARCH("HIGH",C34)))</formula>
    </cfRule>
    <cfRule type="containsText" dxfId="90" priority="58" operator="containsText" text="MEDIUM">
      <formula>NOT(ISERROR(SEARCH("MEDIUM",C34)))</formula>
    </cfRule>
    <cfRule type="containsText" dxfId="89" priority="59" operator="containsText" text="LOW">
      <formula>NOT(ISERROR(SEARCH("LOW",C34)))</formula>
    </cfRule>
    <cfRule type="containsText" dxfId="88" priority="60" operator="containsText" text="ON HOLD">
      <formula>NOT(ISERROR(SEARCH("ON HOLD",C34)))</formula>
    </cfRule>
  </conditionalFormatting>
  <conditionalFormatting sqref="D19:D21">
    <cfRule type="containsText" dxfId="87" priority="109" operator="containsText" text="GREEN">
      <formula>NOT(ISERROR(SEARCH("GREEN",D19)))</formula>
    </cfRule>
    <cfRule type="containsText" dxfId="86" priority="110" operator="containsText" text="YELLOW">
      <formula>NOT(ISERROR(SEARCH("YELLOW",D19)))</formula>
    </cfRule>
    <cfRule type="containsText" dxfId="85" priority="111" operator="containsText" text="RED">
      <formula>NOT(ISERROR(SEARCH("RED",D19)))</formula>
    </cfRule>
    <cfRule type="containsText" dxfId="84" priority="112" operator="containsText" text="GREY">
      <formula>NOT(ISERROR(SEARCH("GREY",D19)))</formula>
    </cfRule>
  </conditionalFormatting>
  <conditionalFormatting sqref="C19:C21">
    <cfRule type="containsText" dxfId="83" priority="105" operator="containsText" text="HIGH">
      <formula>NOT(ISERROR(SEARCH("HIGH",C19)))</formula>
    </cfRule>
    <cfRule type="containsText" dxfId="82" priority="106" operator="containsText" text="MEDIUM">
      <formula>NOT(ISERROR(SEARCH("MEDIUM",C19)))</formula>
    </cfRule>
    <cfRule type="containsText" dxfId="81" priority="107" operator="containsText" text="LOW">
      <formula>NOT(ISERROR(SEARCH("LOW",C19)))</formula>
    </cfRule>
    <cfRule type="containsText" dxfId="80" priority="108" operator="containsText" text="ON HOLD">
      <formula>NOT(ISERROR(SEARCH("ON HOLD",C19)))</formula>
    </cfRule>
  </conditionalFormatting>
  <conditionalFormatting sqref="D22:D23">
    <cfRule type="containsText" dxfId="79" priority="93" operator="containsText" text="GREEN">
      <formula>NOT(ISERROR(SEARCH("GREEN",D22)))</formula>
    </cfRule>
    <cfRule type="containsText" dxfId="78" priority="94" operator="containsText" text="YELLOW">
      <formula>NOT(ISERROR(SEARCH("YELLOW",D22)))</formula>
    </cfRule>
    <cfRule type="containsText" dxfId="77" priority="95" operator="containsText" text="RED">
      <formula>NOT(ISERROR(SEARCH("RED",D22)))</formula>
    </cfRule>
    <cfRule type="containsText" dxfId="76" priority="96" operator="containsText" text="GREY">
      <formula>NOT(ISERROR(SEARCH("GREY",D22)))</formula>
    </cfRule>
  </conditionalFormatting>
  <conditionalFormatting sqref="C22:C23">
    <cfRule type="containsText" dxfId="75" priority="89" operator="containsText" text="HIGH">
      <formula>NOT(ISERROR(SEARCH("HIGH",C22)))</formula>
    </cfRule>
    <cfRule type="containsText" dxfId="74" priority="90" operator="containsText" text="MEDIUM">
      <formula>NOT(ISERROR(SEARCH("MEDIUM",C22)))</formula>
    </cfRule>
    <cfRule type="containsText" dxfId="73" priority="91" operator="containsText" text="LOW">
      <formula>NOT(ISERROR(SEARCH("LOW",C22)))</formula>
    </cfRule>
    <cfRule type="containsText" dxfId="72" priority="92" operator="containsText" text="ON HOLD">
      <formula>NOT(ISERROR(SEARCH("ON HOLD",C22)))</formula>
    </cfRule>
  </conditionalFormatting>
  <conditionalFormatting sqref="D36:D37">
    <cfRule type="containsText" dxfId="71" priority="45" operator="containsText" text="GREEN">
      <formula>NOT(ISERROR(SEARCH("GREEN",D36)))</formula>
    </cfRule>
    <cfRule type="containsText" dxfId="70" priority="46" operator="containsText" text="YELLOW">
      <formula>NOT(ISERROR(SEARCH("YELLOW",D36)))</formula>
    </cfRule>
    <cfRule type="containsText" dxfId="69" priority="47" operator="containsText" text="RED">
      <formula>NOT(ISERROR(SEARCH("RED",D36)))</formula>
    </cfRule>
    <cfRule type="containsText" dxfId="68" priority="48" operator="containsText" text="GREY">
      <formula>NOT(ISERROR(SEARCH("GREY",D36)))</formula>
    </cfRule>
  </conditionalFormatting>
  <conditionalFormatting sqref="C36:C37">
    <cfRule type="containsText" dxfId="67" priority="41" operator="containsText" text="HIGH">
      <formula>NOT(ISERROR(SEARCH("HIGH",C36)))</formula>
    </cfRule>
    <cfRule type="containsText" dxfId="66" priority="42" operator="containsText" text="MEDIUM">
      <formula>NOT(ISERROR(SEARCH("MEDIUM",C36)))</formula>
    </cfRule>
    <cfRule type="containsText" dxfId="65" priority="43" operator="containsText" text="LOW">
      <formula>NOT(ISERROR(SEARCH("LOW",C36)))</formula>
    </cfRule>
    <cfRule type="containsText" dxfId="64" priority="44" operator="containsText" text="ON HOLD">
      <formula>NOT(ISERROR(SEARCH("ON HOLD",C36)))</formula>
    </cfRule>
  </conditionalFormatting>
  <conditionalFormatting sqref="D28">
    <cfRule type="containsText" dxfId="63" priority="77" operator="containsText" text="GREEN">
      <formula>NOT(ISERROR(SEARCH("GREEN",D28)))</formula>
    </cfRule>
    <cfRule type="containsText" dxfId="62" priority="78" operator="containsText" text="YELLOW">
      <formula>NOT(ISERROR(SEARCH("YELLOW",D28)))</formula>
    </cfRule>
    <cfRule type="containsText" dxfId="61" priority="79" operator="containsText" text="RED">
      <formula>NOT(ISERROR(SEARCH("RED",D28)))</formula>
    </cfRule>
    <cfRule type="containsText" dxfId="60" priority="80" operator="containsText" text="GREY">
      <formula>NOT(ISERROR(SEARCH("GREY",D28)))</formula>
    </cfRule>
  </conditionalFormatting>
  <conditionalFormatting sqref="C28">
    <cfRule type="containsText" dxfId="59" priority="73" operator="containsText" text="HIGH">
      <formula>NOT(ISERROR(SEARCH("HIGH",C28)))</formula>
    </cfRule>
    <cfRule type="containsText" dxfId="58" priority="74" operator="containsText" text="MEDIUM">
      <formula>NOT(ISERROR(SEARCH("MEDIUM",C28)))</formula>
    </cfRule>
    <cfRule type="containsText" dxfId="57" priority="75" operator="containsText" text="LOW">
      <formula>NOT(ISERROR(SEARCH("LOW",C28)))</formula>
    </cfRule>
    <cfRule type="containsText" dxfId="56" priority="76" operator="containsText" text="ON HOLD">
      <formula>NOT(ISERROR(SEARCH("ON HOLD",C28)))</formula>
    </cfRule>
  </conditionalFormatting>
  <conditionalFormatting sqref="D29:D31">
    <cfRule type="containsText" dxfId="55" priority="69" operator="containsText" text="GREEN">
      <formula>NOT(ISERROR(SEARCH("GREEN",D29)))</formula>
    </cfRule>
    <cfRule type="containsText" dxfId="54" priority="70" operator="containsText" text="YELLOW">
      <formula>NOT(ISERROR(SEARCH("YELLOW",D29)))</formula>
    </cfRule>
    <cfRule type="containsText" dxfId="53" priority="71" operator="containsText" text="RED">
      <formula>NOT(ISERROR(SEARCH("RED",D29)))</formula>
    </cfRule>
    <cfRule type="containsText" dxfId="52" priority="72" operator="containsText" text="GREY">
      <formula>NOT(ISERROR(SEARCH("GREY",D29)))</formula>
    </cfRule>
  </conditionalFormatting>
  <conditionalFormatting sqref="C29:C31">
    <cfRule type="containsText" dxfId="51" priority="65" operator="containsText" text="HIGH">
      <formula>NOT(ISERROR(SEARCH("HIGH",C29)))</formula>
    </cfRule>
    <cfRule type="containsText" dxfId="50" priority="66" operator="containsText" text="MEDIUM">
      <formula>NOT(ISERROR(SEARCH("MEDIUM",C29)))</formula>
    </cfRule>
    <cfRule type="containsText" dxfId="49" priority="67" operator="containsText" text="LOW">
      <formula>NOT(ISERROR(SEARCH("LOW",C29)))</formula>
    </cfRule>
    <cfRule type="containsText" dxfId="48" priority="68" operator="containsText" text="ON HOLD">
      <formula>NOT(ISERROR(SEARCH("ON HOLD",C29)))</formula>
    </cfRule>
  </conditionalFormatting>
  <conditionalFormatting sqref="D32:D33">
    <cfRule type="containsText" dxfId="47" priority="53" operator="containsText" text="GREEN">
      <formula>NOT(ISERROR(SEARCH("GREEN",D32)))</formula>
    </cfRule>
    <cfRule type="containsText" dxfId="46" priority="54" operator="containsText" text="YELLOW">
      <formula>NOT(ISERROR(SEARCH("YELLOW",D32)))</formula>
    </cfRule>
    <cfRule type="containsText" dxfId="45" priority="55" operator="containsText" text="RED">
      <formula>NOT(ISERROR(SEARCH("RED",D32)))</formula>
    </cfRule>
    <cfRule type="containsText" dxfId="44" priority="56" operator="containsText" text="GREY">
      <formula>NOT(ISERROR(SEARCH("GREY",D32)))</formula>
    </cfRule>
  </conditionalFormatting>
  <conditionalFormatting sqref="C32:C33">
    <cfRule type="containsText" dxfId="43" priority="49" operator="containsText" text="HIGH">
      <formula>NOT(ISERROR(SEARCH("HIGH",C32)))</formula>
    </cfRule>
    <cfRule type="containsText" dxfId="42" priority="50" operator="containsText" text="MEDIUM">
      <formula>NOT(ISERROR(SEARCH("MEDIUM",C32)))</formula>
    </cfRule>
    <cfRule type="containsText" dxfId="41" priority="51" operator="containsText" text="LOW">
      <formula>NOT(ISERROR(SEARCH("LOW",C32)))</formula>
    </cfRule>
    <cfRule type="containsText" dxfId="40" priority="52" operator="containsText" text="ON HOLD">
      <formula>NOT(ISERROR(SEARCH("ON HOLD",C32)))</formula>
    </cfRule>
  </conditionalFormatting>
  <conditionalFormatting sqref="D44:D45">
    <cfRule type="containsText" dxfId="39" priority="21" operator="containsText" text="GREEN">
      <formula>NOT(ISERROR(SEARCH("GREEN",D44)))</formula>
    </cfRule>
    <cfRule type="containsText" dxfId="38" priority="22" operator="containsText" text="YELLOW">
      <formula>NOT(ISERROR(SEARCH("YELLOW",D44)))</formula>
    </cfRule>
    <cfRule type="containsText" dxfId="37" priority="23" operator="containsText" text="RED">
      <formula>NOT(ISERROR(SEARCH("RED",D44)))</formula>
    </cfRule>
    <cfRule type="containsText" dxfId="36" priority="24" operator="containsText" text="GREY">
      <formula>NOT(ISERROR(SEARCH("GREY",D44)))</formula>
    </cfRule>
  </conditionalFormatting>
  <conditionalFormatting sqref="C44:C45">
    <cfRule type="containsText" dxfId="35" priority="17" operator="containsText" text="HIGH">
      <formula>NOT(ISERROR(SEARCH("HIGH",C44)))</formula>
    </cfRule>
    <cfRule type="containsText" dxfId="34" priority="18" operator="containsText" text="MEDIUM">
      <formula>NOT(ISERROR(SEARCH("MEDIUM",C44)))</formula>
    </cfRule>
    <cfRule type="containsText" dxfId="33" priority="19" operator="containsText" text="LOW">
      <formula>NOT(ISERROR(SEARCH("LOW",C44)))</formula>
    </cfRule>
    <cfRule type="containsText" dxfId="32" priority="20" operator="containsText" text="ON HOLD">
      <formula>NOT(ISERROR(SEARCH("ON HOLD",C44)))</formula>
    </cfRule>
  </conditionalFormatting>
  <conditionalFormatting sqref="D46:D47">
    <cfRule type="containsText" dxfId="31" priority="5" operator="containsText" text="GREEN">
      <formula>NOT(ISERROR(SEARCH("GREEN",D46)))</formula>
    </cfRule>
    <cfRule type="containsText" dxfId="30" priority="6" operator="containsText" text="YELLOW">
      <formula>NOT(ISERROR(SEARCH("YELLOW",D46)))</formula>
    </cfRule>
    <cfRule type="containsText" dxfId="29" priority="7" operator="containsText" text="RED">
      <formula>NOT(ISERROR(SEARCH("RED",D46)))</formula>
    </cfRule>
    <cfRule type="containsText" dxfId="28" priority="8" operator="containsText" text="GREY">
      <formula>NOT(ISERROR(SEARCH("GREY",D46)))</formula>
    </cfRule>
  </conditionalFormatting>
  <conditionalFormatting sqref="C46:C47">
    <cfRule type="containsText" dxfId="27" priority="1" operator="containsText" text="HIGH">
      <formula>NOT(ISERROR(SEARCH("HIGH",C46)))</formula>
    </cfRule>
    <cfRule type="containsText" dxfId="26" priority="2" operator="containsText" text="MEDIUM">
      <formula>NOT(ISERROR(SEARCH("MEDIUM",C46)))</formula>
    </cfRule>
    <cfRule type="containsText" dxfId="25" priority="3" operator="containsText" text="LOW">
      <formula>NOT(ISERROR(SEARCH("LOW",C46)))</formula>
    </cfRule>
    <cfRule type="containsText" dxfId="24" priority="4" operator="containsText" text="ON HOLD">
      <formula>NOT(ISERROR(SEARCH("ON HOLD",C46)))</formula>
    </cfRule>
  </conditionalFormatting>
  <conditionalFormatting sqref="D38">
    <cfRule type="containsText" dxfId="23" priority="37" operator="containsText" text="GREEN">
      <formula>NOT(ISERROR(SEARCH("GREEN",D38)))</formula>
    </cfRule>
    <cfRule type="containsText" dxfId="22" priority="38" operator="containsText" text="YELLOW">
      <formula>NOT(ISERROR(SEARCH("YELLOW",D38)))</formula>
    </cfRule>
    <cfRule type="containsText" dxfId="21" priority="39" operator="containsText" text="RED">
      <formula>NOT(ISERROR(SEARCH("RED",D38)))</formula>
    </cfRule>
    <cfRule type="containsText" dxfId="20" priority="40" operator="containsText" text="GREY">
      <formula>NOT(ISERROR(SEARCH("GREY",D38)))</formula>
    </cfRule>
  </conditionalFormatting>
  <conditionalFormatting sqref="C38">
    <cfRule type="containsText" dxfId="19" priority="33" operator="containsText" text="HIGH">
      <formula>NOT(ISERROR(SEARCH("HIGH",C38)))</formula>
    </cfRule>
    <cfRule type="containsText" dxfId="18" priority="34" operator="containsText" text="MEDIUM">
      <formula>NOT(ISERROR(SEARCH("MEDIUM",C38)))</formula>
    </cfRule>
    <cfRule type="containsText" dxfId="17" priority="35" operator="containsText" text="LOW">
      <formula>NOT(ISERROR(SEARCH("LOW",C38)))</formula>
    </cfRule>
    <cfRule type="containsText" dxfId="16" priority="36" operator="containsText" text="ON HOLD">
      <formula>NOT(ISERROR(SEARCH("ON HOLD",C38)))</formula>
    </cfRule>
  </conditionalFormatting>
  <conditionalFormatting sqref="D39:D41">
    <cfRule type="containsText" dxfId="15" priority="29" operator="containsText" text="GREEN">
      <formula>NOT(ISERROR(SEARCH("GREEN",D39)))</formula>
    </cfRule>
    <cfRule type="containsText" dxfId="14" priority="30" operator="containsText" text="YELLOW">
      <formula>NOT(ISERROR(SEARCH("YELLOW",D39)))</formula>
    </cfRule>
    <cfRule type="containsText" dxfId="13" priority="31" operator="containsText" text="RED">
      <formula>NOT(ISERROR(SEARCH("RED",D39)))</formula>
    </cfRule>
    <cfRule type="containsText" dxfId="12" priority="32" operator="containsText" text="GREY">
      <formula>NOT(ISERROR(SEARCH("GREY",D39)))</formula>
    </cfRule>
  </conditionalFormatting>
  <conditionalFormatting sqref="C39:C41">
    <cfRule type="containsText" dxfId="11" priority="25" operator="containsText" text="HIGH">
      <formula>NOT(ISERROR(SEARCH("HIGH",C39)))</formula>
    </cfRule>
    <cfRule type="containsText" dxfId="10" priority="26" operator="containsText" text="MEDIUM">
      <formula>NOT(ISERROR(SEARCH("MEDIUM",C39)))</formula>
    </cfRule>
    <cfRule type="containsText" dxfId="9" priority="27" operator="containsText" text="LOW">
      <formula>NOT(ISERROR(SEARCH("LOW",C39)))</formula>
    </cfRule>
    <cfRule type="containsText" dxfId="8" priority="28" operator="containsText" text="ON HOLD">
      <formula>NOT(ISERROR(SEARCH("ON HOLD",C39)))</formula>
    </cfRule>
  </conditionalFormatting>
  <conditionalFormatting sqref="D42:D43">
    <cfRule type="containsText" dxfId="7" priority="13" operator="containsText" text="GREEN">
      <formula>NOT(ISERROR(SEARCH("GREEN",D42)))</formula>
    </cfRule>
    <cfRule type="containsText" dxfId="6" priority="14" operator="containsText" text="YELLOW">
      <formula>NOT(ISERROR(SEARCH("YELLOW",D42)))</formula>
    </cfRule>
    <cfRule type="containsText" dxfId="5" priority="15" operator="containsText" text="RED">
      <formula>NOT(ISERROR(SEARCH("RED",D42)))</formula>
    </cfRule>
    <cfRule type="containsText" dxfId="4" priority="16" operator="containsText" text="GREY">
      <formula>NOT(ISERROR(SEARCH("GREY",D42)))</formula>
    </cfRule>
  </conditionalFormatting>
  <conditionalFormatting sqref="C42:C43">
    <cfRule type="containsText" dxfId="3" priority="9" operator="containsText" text="HIGH">
      <formula>NOT(ISERROR(SEARCH("HIGH",C42)))</formula>
    </cfRule>
    <cfRule type="containsText" dxfId="2" priority="10" operator="containsText" text="MEDIUM">
      <formula>NOT(ISERROR(SEARCH("MEDIUM",C42)))</formula>
    </cfRule>
    <cfRule type="containsText" dxfId="1" priority="11" operator="containsText" text="LOW">
      <formula>NOT(ISERROR(SEARCH("LOW",C42)))</formula>
    </cfRule>
    <cfRule type="containsText" dxfId="0" priority="12" operator="containsText" text="ON HOLD">
      <formula>NOT(ISERROR(SEARCH("ON HOLD",C42)))</formula>
    </cfRule>
  </conditionalFormatting>
  <dataValidations count="2">
    <dataValidation type="list" allowBlank="1" showInputMessage="1" showErrorMessage="1" sqref="D3:D5 D8:D47" xr:uid="{00000000-0002-0000-0100-000000000000}">
      <formula1>$Q$3:$Q$6</formula1>
    </dataValidation>
    <dataValidation type="list" allowBlank="1" showInputMessage="1" showErrorMessage="1" sqref="C3:C5 C8:C47" xr:uid="{00000000-0002-0000-0100-000001000000}">
      <formula1>$O$3:$O$6</formula1>
    </dataValidation>
  </dataValidations>
  <pageMargins left="0.4" right="0.4" top="0.4" bottom="0.4" header="0" footer="0"/>
  <pageSetup scale="55" fitToHeight="6"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114DB-7AB3-C243-B456-B1E08FA3A8B9}">
  <sheetPr>
    <tabColor theme="1" tint="0.34998626667073579"/>
  </sheetPr>
  <dimension ref="B2"/>
  <sheetViews>
    <sheetView showGridLines="0" workbookViewId="0">
      <selection activeCell="V94" sqref="V94"/>
    </sheetView>
  </sheetViews>
  <sheetFormatPr baseColWidth="10" defaultColWidth="10.83203125" defaultRowHeight="15"/>
  <cols>
    <col min="1" max="1" width="3.33203125" style="37" customWidth="1"/>
    <col min="2" max="2" width="88.33203125" style="37" customWidth="1"/>
    <col min="3" max="16384" width="10.83203125" style="37"/>
  </cols>
  <sheetData>
    <row r="2" spans="2:2" ht="108" customHeight="1">
      <c r="B2" s="38" t="s">
        <v>50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PMO Scorecard</vt:lpstr>
      <vt:lpstr>BLANK - PMO Scorecard</vt:lpstr>
      <vt:lpstr>- Disclaimer -</vt:lpstr>
      <vt:lpstr>'BLANK - PMO Scorecard'!Print_Area</vt:lpstr>
      <vt:lpstr>'EXAMPLE - PMO Scorecard'!Print_Area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2015-10-19T18:36:58Z</cp:lastPrinted>
  <dcterms:created xsi:type="dcterms:W3CDTF">2015-10-19T17:42:33Z</dcterms:created>
  <dcterms:modified xsi:type="dcterms:W3CDTF">2022-04-18T16:45:24Z</dcterms:modified>
</cp:coreProperties>
</file>