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codeName="ThisWorkbook"/>
  <mc:AlternateContent xmlns:mc="http://schemas.openxmlformats.org/markup-compatibility/2006">
    <mc:Choice Requires="x15">
      <x15ac:absPath xmlns:x15ac="http://schemas.microsoft.com/office/spreadsheetml/2010/11/ac" url="/Users/heatherkey/Desktop/Free Operational Plan Templates/"/>
    </mc:Choice>
  </mc:AlternateContent>
  <xr:revisionPtr revIDLastSave="0" documentId="13_ncr:1_{8C2D66AC-2001-2542-8E24-0F8780848B7D}" xr6:coauthVersionLast="47" xr6:coauthVersionMax="47" xr10:uidLastSave="{00000000-0000-0000-0000-000000000000}"/>
  <bookViews>
    <workbookView xWindow="40360" yWindow="9380" windowWidth="38400" windowHeight="19980" tabRatio="500" xr2:uid="{00000000-000D-0000-FFFF-FFFF00000000}"/>
  </bookViews>
  <sheets>
    <sheet name="EXAMPLE 3-Year Ops Plan" sheetId="16" r:id="rId1"/>
    <sheet name="BLANK 3-Year Ops Plan" sheetId="15" r:id="rId2"/>
    <sheet name="- Disclaimer -" sheetId="8" r:id="rId3"/>
  </sheets>
  <externalReferences>
    <externalReference r:id="rId4"/>
  </externalReferences>
  <definedNames>
    <definedName name="_xlnm.Print_Area" localSheetId="1">'BLANK 3-Year Ops Plan'!$D$1:$AU$39</definedName>
    <definedName name="_xlnm.Print_Area" localSheetId="0">'EXAMPLE 3-Year Ops Plan'!$D$2:$AU$39</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L10" i="16" l="1"/>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I39"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I38"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I37"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I36"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I35"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I34" i="16"/>
  <c r="G33" i="16"/>
  <c r="H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I33"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I32"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I31"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I30"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I29"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I28"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I27" i="16"/>
  <c r="G26" i="16" a="1"/>
  <c r="G26" i="16"/>
  <c r="H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I26"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I25"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I24"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I23"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I22"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I21"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I20" i="16"/>
  <c r="G19" i="16"/>
  <c r="H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I19"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I18"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I17"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I16"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I15"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I14"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I13" i="16"/>
  <c r="G12" i="16"/>
  <c r="H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I12"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W10" i="16"/>
  <c r="L10" i="15"/>
  <c r="M10" i="15"/>
  <c r="N10" i="15"/>
  <c r="O10" i="15"/>
  <c r="P10" i="15"/>
  <c r="Q10" i="15"/>
  <c r="R10" i="15"/>
  <c r="S10" i="15"/>
  <c r="T10" i="15"/>
  <c r="U10" i="15"/>
  <c r="V10" i="15"/>
  <c r="W10" i="15"/>
  <c r="X10" i="15"/>
  <c r="Y10" i="15"/>
  <c r="Z10" i="15"/>
  <c r="AA10" i="15"/>
  <c r="AB10" i="15"/>
  <c r="AC10" i="15"/>
  <c r="AD10" i="15"/>
  <c r="AE10" i="15"/>
  <c r="AF10" i="15"/>
  <c r="AG10" i="15"/>
  <c r="AH10" i="15"/>
  <c r="AI10" i="15"/>
  <c r="AJ10" i="15"/>
  <c r="AK10" i="15"/>
  <c r="AL10" i="15"/>
  <c r="AM10" i="15"/>
  <c r="AN10" i="15"/>
  <c r="AO10" i="15"/>
  <c r="AP10" i="15"/>
  <c r="AQ10" i="15"/>
  <c r="AR10" i="15"/>
  <c r="AS10" i="15"/>
  <c r="AT10" i="15"/>
  <c r="AU10" i="15"/>
  <c r="AU12" i="15"/>
  <c r="AW10" i="15"/>
  <c r="L11" i="15"/>
  <c r="M11" i="15"/>
  <c r="N11" i="15"/>
  <c r="O11" i="15"/>
  <c r="P11" i="15"/>
  <c r="Q11" i="15"/>
  <c r="R11" i="15"/>
  <c r="S11" i="15"/>
  <c r="T11" i="15"/>
  <c r="U11" i="15"/>
  <c r="V11" i="15"/>
  <c r="W11" i="15"/>
  <c r="X11" i="15"/>
  <c r="Y11" i="15"/>
  <c r="Z11" i="15"/>
  <c r="AA11" i="15"/>
  <c r="AB11" i="15"/>
  <c r="AC11" i="15"/>
  <c r="AD11" i="15"/>
  <c r="AE11" i="15"/>
  <c r="AF11" i="15"/>
  <c r="AG11" i="15"/>
  <c r="AH11" i="15"/>
  <c r="AI11" i="15"/>
  <c r="AJ11" i="15"/>
  <c r="AK11" i="15"/>
  <c r="AL11" i="15"/>
  <c r="AM11" i="15"/>
  <c r="AN11" i="15"/>
  <c r="AO11" i="15"/>
  <c r="AP11" i="15"/>
  <c r="AQ11" i="15"/>
  <c r="AR11" i="15"/>
  <c r="AS11" i="15"/>
  <c r="AT11" i="15"/>
  <c r="AU11" i="15"/>
  <c r="I33" i="15"/>
  <c r="L33" i="15"/>
  <c r="M33" i="15"/>
  <c r="N33" i="15"/>
  <c r="O33" i="15"/>
  <c r="P33" i="15"/>
  <c r="Q33" i="15"/>
  <c r="R33" i="15"/>
  <c r="S33" i="15"/>
  <c r="T33" i="15"/>
  <c r="U33" i="15"/>
  <c r="V33" i="15"/>
  <c r="W33" i="15"/>
  <c r="X33" i="15"/>
  <c r="Y33" i="15"/>
  <c r="Z33" i="15"/>
  <c r="AA33" i="15"/>
  <c r="AB33" i="15"/>
  <c r="AC33" i="15"/>
  <c r="AD33" i="15"/>
  <c r="AE33" i="15"/>
  <c r="AF33" i="15"/>
  <c r="AG33" i="15"/>
  <c r="AH33" i="15"/>
  <c r="AI33" i="15"/>
  <c r="AJ33" i="15"/>
  <c r="AK33" i="15"/>
  <c r="AL33" i="15"/>
  <c r="AM33" i="15"/>
  <c r="AN33" i="15"/>
  <c r="AO33" i="15"/>
  <c r="AP33" i="15"/>
  <c r="AQ33" i="15"/>
  <c r="AR33" i="15"/>
  <c r="AS33" i="15"/>
  <c r="AT33" i="15"/>
  <c r="I34" i="15"/>
  <c r="L34" i="15"/>
  <c r="M34" i="15"/>
  <c r="N34" i="15"/>
  <c r="O34" i="15"/>
  <c r="P34" i="15"/>
  <c r="Q34" i="15"/>
  <c r="R34" i="15"/>
  <c r="S34" i="15"/>
  <c r="T34" i="15"/>
  <c r="U34" i="15"/>
  <c r="V34" i="15"/>
  <c r="W34" i="15"/>
  <c r="X34" i="15"/>
  <c r="Y34" i="15"/>
  <c r="Z34" i="15"/>
  <c r="AA34" i="15"/>
  <c r="AB34" i="15"/>
  <c r="AC34" i="15"/>
  <c r="AD34" i="15"/>
  <c r="AE34" i="15"/>
  <c r="AF34" i="15"/>
  <c r="AG34" i="15"/>
  <c r="AH34" i="15"/>
  <c r="AI34" i="15"/>
  <c r="AJ34" i="15"/>
  <c r="AK34" i="15"/>
  <c r="AL34" i="15"/>
  <c r="AM34" i="15"/>
  <c r="AN34" i="15"/>
  <c r="AO34" i="15"/>
  <c r="AP34" i="15"/>
  <c r="AQ34" i="15"/>
  <c r="AR34" i="15"/>
  <c r="AS34" i="15"/>
  <c r="AT34" i="15"/>
  <c r="I35" i="15"/>
  <c r="L35" i="15"/>
  <c r="M35" i="15"/>
  <c r="N35" i="15"/>
  <c r="O35" i="15"/>
  <c r="P35" i="15"/>
  <c r="Q35" i="15"/>
  <c r="R35" i="15"/>
  <c r="S35" i="15"/>
  <c r="T35" i="15"/>
  <c r="U35" i="15"/>
  <c r="V35" i="15"/>
  <c r="W35" i="15"/>
  <c r="X35" i="15"/>
  <c r="Y35" i="15"/>
  <c r="Z35" i="15"/>
  <c r="AA35" i="15"/>
  <c r="AB35" i="15"/>
  <c r="AC35" i="15"/>
  <c r="AD35" i="15"/>
  <c r="AE35" i="15"/>
  <c r="AF35" i="15"/>
  <c r="AG35" i="15"/>
  <c r="AH35" i="15"/>
  <c r="AI35" i="15"/>
  <c r="AJ35" i="15"/>
  <c r="AK35" i="15"/>
  <c r="AL35" i="15"/>
  <c r="AM35" i="15"/>
  <c r="AN35" i="15"/>
  <c r="AO35" i="15"/>
  <c r="AP35" i="15"/>
  <c r="AQ35" i="15"/>
  <c r="AR35" i="15"/>
  <c r="AS35" i="15"/>
  <c r="AT35" i="15"/>
  <c r="I36" i="15"/>
  <c r="L36" i="15"/>
  <c r="M36" i="15"/>
  <c r="N36" i="15"/>
  <c r="O36" i="15"/>
  <c r="P36" i="15"/>
  <c r="Q36" i="15"/>
  <c r="R36" i="15"/>
  <c r="S36" i="15"/>
  <c r="T36" i="15"/>
  <c r="U36" i="15"/>
  <c r="V36" i="15"/>
  <c r="W36" i="15"/>
  <c r="X36" i="15"/>
  <c r="Y36" i="15"/>
  <c r="Z36" i="15"/>
  <c r="AA36" i="15"/>
  <c r="AB36" i="15"/>
  <c r="AC36" i="15"/>
  <c r="AD36" i="15"/>
  <c r="AE36" i="15"/>
  <c r="AF36" i="15"/>
  <c r="AG36" i="15"/>
  <c r="AH36" i="15"/>
  <c r="AI36" i="15"/>
  <c r="AJ36" i="15"/>
  <c r="AK36" i="15"/>
  <c r="AL36" i="15"/>
  <c r="AM36" i="15"/>
  <c r="AN36" i="15"/>
  <c r="AO36" i="15"/>
  <c r="AP36" i="15"/>
  <c r="AQ36" i="15"/>
  <c r="AR36" i="15"/>
  <c r="AS36" i="15"/>
  <c r="AT36" i="15"/>
  <c r="I37" i="15"/>
  <c r="L37" i="15"/>
  <c r="M37" i="15"/>
  <c r="N37" i="15"/>
  <c r="O37" i="15"/>
  <c r="P37" i="15"/>
  <c r="Q37" i="15"/>
  <c r="R37" i="15"/>
  <c r="S37" i="15"/>
  <c r="T37" i="15"/>
  <c r="U37" i="15"/>
  <c r="V37" i="15"/>
  <c r="W37" i="15"/>
  <c r="X37" i="15"/>
  <c r="Y37" i="15"/>
  <c r="Z37" i="15"/>
  <c r="AA37" i="15"/>
  <c r="AB37" i="15"/>
  <c r="AC37" i="15"/>
  <c r="AD37" i="15"/>
  <c r="AE37" i="15"/>
  <c r="AF37" i="15"/>
  <c r="AG37" i="15"/>
  <c r="AH37" i="15"/>
  <c r="AI37" i="15"/>
  <c r="AJ37" i="15"/>
  <c r="AK37" i="15"/>
  <c r="AL37" i="15"/>
  <c r="AM37" i="15"/>
  <c r="AN37" i="15"/>
  <c r="AO37" i="15"/>
  <c r="AP37" i="15"/>
  <c r="AQ37" i="15"/>
  <c r="AR37" i="15"/>
  <c r="AS37" i="15"/>
  <c r="AT37" i="15"/>
  <c r="I38" i="15"/>
  <c r="L38" i="15"/>
  <c r="M38" i="15"/>
  <c r="N38" i="15"/>
  <c r="O38" i="15"/>
  <c r="P38" i="15"/>
  <c r="Q38" i="15"/>
  <c r="R38" i="15"/>
  <c r="S38" i="15"/>
  <c r="T38" i="15"/>
  <c r="U38" i="15"/>
  <c r="V38" i="15"/>
  <c r="W38" i="15"/>
  <c r="X38" i="15"/>
  <c r="Y38" i="15"/>
  <c r="Z38" i="15"/>
  <c r="AA38" i="15"/>
  <c r="AB38" i="15"/>
  <c r="AC38" i="15"/>
  <c r="AD38" i="15"/>
  <c r="AE38" i="15"/>
  <c r="AF38" i="15"/>
  <c r="AG38" i="15"/>
  <c r="AH38" i="15"/>
  <c r="AI38" i="15"/>
  <c r="AJ38" i="15"/>
  <c r="AK38" i="15"/>
  <c r="AL38" i="15"/>
  <c r="AM38" i="15"/>
  <c r="AN38" i="15"/>
  <c r="AO38" i="15"/>
  <c r="AP38" i="15"/>
  <c r="AQ38" i="15"/>
  <c r="AR38" i="15"/>
  <c r="AS38" i="15"/>
  <c r="AT38" i="15"/>
  <c r="I39" i="15"/>
  <c r="L39" i="15"/>
  <c r="M39" i="15"/>
  <c r="N39" i="15"/>
  <c r="O39" i="15"/>
  <c r="P39" i="15"/>
  <c r="Q39" i="15"/>
  <c r="R39" i="15"/>
  <c r="S39" i="15"/>
  <c r="T39" i="15"/>
  <c r="U39" i="15"/>
  <c r="V39" i="15"/>
  <c r="W39" i="15"/>
  <c r="X39" i="15"/>
  <c r="Y39" i="15"/>
  <c r="Z39" i="15"/>
  <c r="AA39" i="15"/>
  <c r="AB39" i="15"/>
  <c r="AC39" i="15"/>
  <c r="AD39" i="15"/>
  <c r="AE39" i="15"/>
  <c r="AF39" i="15"/>
  <c r="AG39" i="15"/>
  <c r="AH39" i="15"/>
  <c r="AI39" i="15"/>
  <c r="AJ39" i="15"/>
  <c r="AK39" i="15"/>
  <c r="AL39" i="15"/>
  <c r="AM39" i="15"/>
  <c r="AN39" i="15"/>
  <c r="AO39" i="15"/>
  <c r="AP39" i="15"/>
  <c r="AQ39" i="15"/>
  <c r="AR39" i="15"/>
  <c r="AS39" i="15"/>
  <c r="AT39" i="15"/>
  <c r="AT32" i="15"/>
  <c r="AS32" i="15"/>
  <c r="AR32" i="15"/>
  <c r="AQ32" i="15"/>
  <c r="AP32" i="15"/>
  <c r="AO32" i="15"/>
  <c r="AN32" i="15"/>
  <c r="AM32" i="15"/>
  <c r="AL32" i="15"/>
  <c r="AK32" i="15"/>
  <c r="AJ32" i="15"/>
  <c r="AI32" i="15"/>
  <c r="AH32" i="15"/>
  <c r="AG32" i="15"/>
  <c r="AF32" i="15"/>
  <c r="AE32" i="15"/>
  <c r="AD32" i="15"/>
  <c r="AC32" i="15"/>
  <c r="AB32" i="15"/>
  <c r="AA32" i="15"/>
  <c r="Z32" i="15"/>
  <c r="Y32" i="15"/>
  <c r="X32" i="15"/>
  <c r="W32" i="15"/>
  <c r="V32" i="15"/>
  <c r="U32" i="15"/>
  <c r="T32" i="15"/>
  <c r="S32" i="15"/>
  <c r="R32" i="15"/>
  <c r="Q32" i="15"/>
  <c r="P32" i="15"/>
  <c r="O32" i="15"/>
  <c r="N32" i="15"/>
  <c r="M32" i="15"/>
  <c r="L32" i="15"/>
  <c r="I32" i="15"/>
  <c r="AT31" i="15"/>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T31" i="15"/>
  <c r="S31" i="15"/>
  <c r="R31" i="15"/>
  <c r="Q31" i="15"/>
  <c r="P31" i="15"/>
  <c r="O31" i="15"/>
  <c r="N31" i="15"/>
  <c r="M31" i="15"/>
  <c r="L31" i="15"/>
  <c r="I31" i="15"/>
  <c r="AT30" i="15"/>
  <c r="AS30" i="15"/>
  <c r="AR30" i="15"/>
  <c r="AQ30" i="15"/>
  <c r="AP30" i="15"/>
  <c r="AO30" i="15"/>
  <c r="AN30" i="15"/>
  <c r="AM30" i="15"/>
  <c r="AL30" i="15"/>
  <c r="AK30" i="15"/>
  <c r="AJ30" i="15"/>
  <c r="AI30" i="15"/>
  <c r="AH30" i="15"/>
  <c r="AG30" i="15"/>
  <c r="AF30" i="15"/>
  <c r="AE30" i="15"/>
  <c r="AD30" i="15"/>
  <c r="AC30" i="15"/>
  <c r="AB30" i="15"/>
  <c r="AA30" i="15"/>
  <c r="Z30" i="15"/>
  <c r="Y30" i="15"/>
  <c r="X30" i="15"/>
  <c r="W30" i="15"/>
  <c r="V30" i="15"/>
  <c r="U30" i="15"/>
  <c r="T30" i="15"/>
  <c r="S30" i="15"/>
  <c r="R30" i="15"/>
  <c r="Q30" i="15"/>
  <c r="P30" i="15"/>
  <c r="O30" i="15"/>
  <c r="N30" i="15"/>
  <c r="M30" i="15"/>
  <c r="L30" i="15"/>
  <c r="I30" i="15"/>
  <c r="AT29" i="15"/>
  <c r="AS29" i="15"/>
  <c r="AR29" i="15"/>
  <c r="AQ29" i="15"/>
  <c r="AP29" i="15"/>
  <c r="AO29" i="15"/>
  <c r="AN29" i="15"/>
  <c r="AM29" i="15"/>
  <c r="AL29" i="15"/>
  <c r="AK29" i="15"/>
  <c r="AJ29" i="15"/>
  <c r="AI29" i="15"/>
  <c r="AH29" i="15"/>
  <c r="AG29" i="15"/>
  <c r="AF29" i="15"/>
  <c r="AE29" i="15"/>
  <c r="AD29" i="15"/>
  <c r="AC29" i="15"/>
  <c r="AB29" i="15"/>
  <c r="AA29" i="15"/>
  <c r="Z29" i="15"/>
  <c r="Y29" i="15"/>
  <c r="X29" i="15"/>
  <c r="W29" i="15"/>
  <c r="V29" i="15"/>
  <c r="U29" i="15"/>
  <c r="T29" i="15"/>
  <c r="S29" i="15"/>
  <c r="R29" i="15"/>
  <c r="Q29" i="15"/>
  <c r="P29" i="15"/>
  <c r="O29" i="15"/>
  <c r="N29" i="15"/>
  <c r="M29" i="15"/>
  <c r="L29" i="15"/>
  <c r="I29" i="15"/>
  <c r="AT28" i="15"/>
  <c r="AS28" i="15"/>
  <c r="AR28" i="15"/>
  <c r="AQ28" i="15"/>
  <c r="AP28" i="15"/>
  <c r="AO28" i="15"/>
  <c r="AN28" i="15"/>
  <c r="AM28" i="15"/>
  <c r="AL28" i="15"/>
  <c r="AK28" i="15"/>
  <c r="AJ28" i="15"/>
  <c r="AI28" i="15"/>
  <c r="AH28" i="15"/>
  <c r="AG28" i="15"/>
  <c r="AF28" i="15"/>
  <c r="AE28" i="15"/>
  <c r="AD28" i="15"/>
  <c r="AC28" i="15"/>
  <c r="AB28" i="15"/>
  <c r="AA28" i="15"/>
  <c r="Z28" i="15"/>
  <c r="Y28" i="15"/>
  <c r="X28" i="15"/>
  <c r="W28" i="15"/>
  <c r="V28" i="15"/>
  <c r="U28" i="15"/>
  <c r="T28" i="15"/>
  <c r="S28" i="15"/>
  <c r="R28" i="15"/>
  <c r="Q28" i="15"/>
  <c r="P28" i="15"/>
  <c r="O28" i="15"/>
  <c r="N28" i="15"/>
  <c r="M28" i="15"/>
  <c r="L28" i="15"/>
  <c r="I28" i="15"/>
  <c r="AT27" i="15"/>
  <c r="AS27" i="15"/>
  <c r="AR27" i="15"/>
  <c r="AQ27" i="15"/>
  <c r="AP27" i="15"/>
  <c r="AO27" i="15"/>
  <c r="AN27" i="15"/>
  <c r="AM27" i="15"/>
  <c r="AL27" i="15"/>
  <c r="AK27" i="15"/>
  <c r="AJ27" i="15"/>
  <c r="AI27" i="15"/>
  <c r="AH27" i="15"/>
  <c r="AG27" i="15"/>
  <c r="AF27" i="15"/>
  <c r="AE27" i="15"/>
  <c r="AD27" i="15"/>
  <c r="AC27" i="15"/>
  <c r="AB27" i="15"/>
  <c r="AA27" i="15"/>
  <c r="Z27" i="15"/>
  <c r="Y27" i="15"/>
  <c r="X27" i="15"/>
  <c r="W27" i="15"/>
  <c r="V27" i="15"/>
  <c r="U27" i="15"/>
  <c r="T27" i="15"/>
  <c r="S27" i="15"/>
  <c r="R27" i="15"/>
  <c r="Q27" i="15"/>
  <c r="P27" i="15"/>
  <c r="O27" i="15"/>
  <c r="N27" i="15"/>
  <c r="M27" i="15"/>
  <c r="L27" i="15"/>
  <c r="I27" i="15"/>
  <c r="AT26" i="15"/>
  <c r="AS26" i="15"/>
  <c r="AR26" i="15"/>
  <c r="AQ26" i="15"/>
  <c r="AP26" i="15"/>
  <c r="AO26" i="15"/>
  <c r="AN26" i="15"/>
  <c r="AM26" i="15"/>
  <c r="AL26" i="15"/>
  <c r="AK26" i="15"/>
  <c r="AJ26" i="15"/>
  <c r="AI26" i="15"/>
  <c r="AH26" i="15"/>
  <c r="AG26" i="15"/>
  <c r="AF26" i="15"/>
  <c r="AE26" i="15"/>
  <c r="AD26" i="15"/>
  <c r="AC26" i="15"/>
  <c r="AB26" i="15"/>
  <c r="AA26" i="15"/>
  <c r="Z26" i="15"/>
  <c r="Y26" i="15"/>
  <c r="X26" i="15"/>
  <c r="W26" i="15"/>
  <c r="V26" i="15"/>
  <c r="U26" i="15"/>
  <c r="T26" i="15"/>
  <c r="S26" i="15"/>
  <c r="R26" i="15"/>
  <c r="Q26" i="15"/>
  <c r="P26" i="15"/>
  <c r="O26" i="15"/>
  <c r="N26" i="15"/>
  <c r="M26" i="15"/>
  <c r="L26" i="15"/>
  <c r="I26" i="15"/>
  <c r="AT25" i="15"/>
  <c r="AS25" i="15"/>
  <c r="AR25" i="15"/>
  <c r="AQ25" i="15"/>
  <c r="AP25" i="15"/>
  <c r="AO25" i="15"/>
  <c r="AN25" i="15"/>
  <c r="AM25" i="15"/>
  <c r="AL25" i="15"/>
  <c r="AK25" i="15"/>
  <c r="AJ25" i="15"/>
  <c r="AI25" i="15"/>
  <c r="AH25" i="15"/>
  <c r="AG25" i="15"/>
  <c r="AF25" i="15"/>
  <c r="AE25" i="15"/>
  <c r="AD25" i="15"/>
  <c r="AC25" i="15"/>
  <c r="AB25" i="15"/>
  <c r="AA25" i="15"/>
  <c r="Z25" i="15"/>
  <c r="Y25" i="15"/>
  <c r="X25" i="15"/>
  <c r="W25" i="15"/>
  <c r="V25" i="15"/>
  <c r="U25" i="15"/>
  <c r="T25" i="15"/>
  <c r="S25" i="15"/>
  <c r="R25" i="15"/>
  <c r="Q25" i="15"/>
  <c r="P25" i="15"/>
  <c r="O25" i="15"/>
  <c r="N25" i="15"/>
  <c r="M25" i="15"/>
  <c r="L25" i="15"/>
  <c r="I25" i="15"/>
  <c r="AT24" i="15"/>
  <c r="AS24" i="15"/>
  <c r="AR24" i="15"/>
  <c r="AQ24" i="15"/>
  <c r="AP24" i="15"/>
  <c r="AO24" i="15"/>
  <c r="AN24" i="15"/>
  <c r="AM24" i="15"/>
  <c r="AL24" i="15"/>
  <c r="AK24" i="15"/>
  <c r="AJ24" i="15"/>
  <c r="AI24" i="15"/>
  <c r="AH24" i="15"/>
  <c r="AG24" i="15"/>
  <c r="AF24" i="15"/>
  <c r="AE24" i="15"/>
  <c r="AD24" i="15"/>
  <c r="AC24" i="15"/>
  <c r="AB24" i="15"/>
  <c r="AA24" i="15"/>
  <c r="Z24" i="15"/>
  <c r="Y24" i="15"/>
  <c r="X24" i="15"/>
  <c r="W24" i="15"/>
  <c r="V24" i="15"/>
  <c r="U24" i="15"/>
  <c r="T24" i="15"/>
  <c r="S24" i="15"/>
  <c r="R24" i="15"/>
  <c r="Q24" i="15"/>
  <c r="P24" i="15"/>
  <c r="O24" i="15"/>
  <c r="N24" i="15"/>
  <c r="M24" i="15"/>
  <c r="L24" i="15"/>
  <c r="I24" i="15"/>
  <c r="AT23" i="15"/>
  <c r="AS23" i="15"/>
  <c r="AR23" i="15"/>
  <c r="AQ23" i="15"/>
  <c r="AP23" i="15"/>
  <c r="AO23" i="15"/>
  <c r="AN23" i="15"/>
  <c r="AM23" i="15"/>
  <c r="AL23" i="15"/>
  <c r="AK23" i="15"/>
  <c r="AJ23" i="15"/>
  <c r="AI23" i="15"/>
  <c r="AH23" i="15"/>
  <c r="AG23" i="15"/>
  <c r="AF23" i="15"/>
  <c r="AE23" i="15"/>
  <c r="AD23" i="15"/>
  <c r="AC23" i="15"/>
  <c r="AB23" i="15"/>
  <c r="AA23" i="15"/>
  <c r="Z23" i="15"/>
  <c r="Y23" i="15"/>
  <c r="X23" i="15"/>
  <c r="W23" i="15"/>
  <c r="V23" i="15"/>
  <c r="U23" i="15"/>
  <c r="T23" i="15"/>
  <c r="S23" i="15"/>
  <c r="R23" i="15"/>
  <c r="Q23" i="15"/>
  <c r="P23" i="15"/>
  <c r="O23" i="15"/>
  <c r="N23" i="15"/>
  <c r="M23" i="15"/>
  <c r="L23" i="15"/>
  <c r="I23" i="15"/>
  <c r="AT22" i="15"/>
  <c r="AS22" i="15"/>
  <c r="AR22" i="15"/>
  <c r="AQ22" i="15"/>
  <c r="AP22" i="15"/>
  <c r="AO22" i="15"/>
  <c r="AN22" i="15"/>
  <c r="AM22" i="15"/>
  <c r="AL22" i="15"/>
  <c r="AK22" i="15"/>
  <c r="AJ22" i="15"/>
  <c r="AI22" i="15"/>
  <c r="AH22" i="15"/>
  <c r="AG22" i="15"/>
  <c r="AF22" i="15"/>
  <c r="AE22" i="15"/>
  <c r="AD22" i="15"/>
  <c r="AC22" i="15"/>
  <c r="AB22" i="15"/>
  <c r="AA22" i="15"/>
  <c r="Z22" i="15"/>
  <c r="Y22" i="15"/>
  <c r="X22" i="15"/>
  <c r="W22" i="15"/>
  <c r="V22" i="15"/>
  <c r="U22" i="15"/>
  <c r="T22" i="15"/>
  <c r="S22" i="15"/>
  <c r="R22" i="15"/>
  <c r="Q22" i="15"/>
  <c r="P22" i="15"/>
  <c r="O22" i="15"/>
  <c r="N22" i="15"/>
  <c r="M22" i="15"/>
  <c r="L22" i="15"/>
  <c r="I22" i="15"/>
  <c r="AT21" i="15"/>
  <c r="AS21" i="15"/>
  <c r="AR21" i="15"/>
  <c r="AQ21" i="15"/>
  <c r="AP21" i="15"/>
  <c r="AO21" i="15"/>
  <c r="AN21" i="15"/>
  <c r="AM21" i="15"/>
  <c r="AL21" i="15"/>
  <c r="AK21" i="15"/>
  <c r="AJ21" i="15"/>
  <c r="AI21" i="15"/>
  <c r="AH21" i="15"/>
  <c r="AG21" i="15"/>
  <c r="AF21" i="15"/>
  <c r="AE21" i="15"/>
  <c r="AD21" i="15"/>
  <c r="AC21" i="15"/>
  <c r="AB21" i="15"/>
  <c r="AA21" i="15"/>
  <c r="Z21" i="15"/>
  <c r="Y21" i="15"/>
  <c r="X21" i="15"/>
  <c r="W21" i="15"/>
  <c r="V21" i="15"/>
  <c r="U21" i="15"/>
  <c r="T21" i="15"/>
  <c r="S21" i="15"/>
  <c r="R21" i="15"/>
  <c r="Q21" i="15"/>
  <c r="P21" i="15"/>
  <c r="O21" i="15"/>
  <c r="N21" i="15"/>
  <c r="M21" i="15"/>
  <c r="L21" i="15"/>
  <c r="I21" i="15"/>
  <c r="AT20" i="15"/>
  <c r="AS20" i="15"/>
  <c r="AR20" i="15"/>
  <c r="AQ20" i="15"/>
  <c r="AP20" i="15"/>
  <c r="AO20" i="15"/>
  <c r="AN20" i="15"/>
  <c r="AM20" i="15"/>
  <c r="AL20" i="15"/>
  <c r="AK20" i="15"/>
  <c r="AJ20" i="15"/>
  <c r="AI20" i="15"/>
  <c r="AH20" i="15"/>
  <c r="AG20" i="15"/>
  <c r="AF20" i="15"/>
  <c r="AE20" i="15"/>
  <c r="AD20" i="15"/>
  <c r="AC20" i="15"/>
  <c r="AB20" i="15"/>
  <c r="AA20" i="15"/>
  <c r="Z20" i="15"/>
  <c r="Y20" i="15"/>
  <c r="X20" i="15"/>
  <c r="W20" i="15"/>
  <c r="V20" i="15"/>
  <c r="U20" i="15"/>
  <c r="T20" i="15"/>
  <c r="S20" i="15"/>
  <c r="R20" i="15"/>
  <c r="Q20" i="15"/>
  <c r="P20" i="15"/>
  <c r="O20" i="15"/>
  <c r="N20" i="15"/>
  <c r="M20" i="15"/>
  <c r="L20" i="15"/>
  <c r="I20" i="15"/>
  <c r="AT19" i="15"/>
  <c r="AS19" i="15"/>
  <c r="AR19" i="15"/>
  <c r="AQ19" i="15"/>
  <c r="AP19" i="15"/>
  <c r="AO19" i="15"/>
  <c r="AN19" i="15"/>
  <c r="AM19" i="15"/>
  <c r="AL19" i="15"/>
  <c r="AK19" i="15"/>
  <c r="AJ19" i="15"/>
  <c r="AI19" i="15"/>
  <c r="AH19" i="15"/>
  <c r="AG19" i="15"/>
  <c r="AF19" i="15"/>
  <c r="AE19" i="15"/>
  <c r="AD19" i="15"/>
  <c r="AC19" i="15"/>
  <c r="AB19" i="15"/>
  <c r="AA19" i="15"/>
  <c r="Z19" i="15"/>
  <c r="Y19" i="15"/>
  <c r="X19" i="15"/>
  <c r="W19" i="15"/>
  <c r="V19" i="15"/>
  <c r="U19" i="15"/>
  <c r="T19" i="15"/>
  <c r="S19" i="15"/>
  <c r="R19" i="15"/>
  <c r="Q19" i="15"/>
  <c r="P19" i="15"/>
  <c r="O19" i="15"/>
  <c r="N19" i="15"/>
  <c r="M19" i="15"/>
  <c r="L19" i="15"/>
  <c r="I19" i="15"/>
  <c r="AT18" i="15"/>
  <c r="AS18" i="15"/>
  <c r="AR18" i="15"/>
  <c r="AQ18" i="15"/>
  <c r="AP18" i="15"/>
  <c r="AO18" i="15"/>
  <c r="AN18" i="15"/>
  <c r="AM18" i="15"/>
  <c r="AL18" i="15"/>
  <c r="AK18" i="15"/>
  <c r="AJ18" i="15"/>
  <c r="AI18" i="15"/>
  <c r="AH18" i="15"/>
  <c r="AG18" i="15"/>
  <c r="AF18" i="15"/>
  <c r="AE18" i="15"/>
  <c r="AD18" i="15"/>
  <c r="AC18" i="15"/>
  <c r="AB18" i="15"/>
  <c r="AA18" i="15"/>
  <c r="Z18" i="15"/>
  <c r="Y18" i="15"/>
  <c r="X18" i="15"/>
  <c r="W18" i="15"/>
  <c r="V18" i="15"/>
  <c r="U18" i="15"/>
  <c r="T18" i="15"/>
  <c r="S18" i="15"/>
  <c r="R18" i="15"/>
  <c r="Q18" i="15"/>
  <c r="P18" i="15"/>
  <c r="O18" i="15"/>
  <c r="N18" i="15"/>
  <c r="M18" i="15"/>
  <c r="L18" i="15"/>
  <c r="I18" i="15"/>
  <c r="AT17" i="15"/>
  <c r="AS17" i="15"/>
  <c r="AR17" i="15"/>
  <c r="AQ17" i="15"/>
  <c r="AP17" i="15"/>
  <c r="AO17" i="15"/>
  <c r="AN17" i="15"/>
  <c r="AM17" i="15"/>
  <c r="AL17" i="15"/>
  <c r="AK17" i="15"/>
  <c r="AJ17" i="15"/>
  <c r="AI17" i="15"/>
  <c r="AH17" i="15"/>
  <c r="AG17" i="15"/>
  <c r="AF17" i="15"/>
  <c r="AE17" i="15"/>
  <c r="AD17" i="15"/>
  <c r="AC17" i="15"/>
  <c r="AB17" i="15"/>
  <c r="AA17" i="15"/>
  <c r="Z17" i="15"/>
  <c r="Y17" i="15"/>
  <c r="X17" i="15"/>
  <c r="W17" i="15"/>
  <c r="V17" i="15"/>
  <c r="U17" i="15"/>
  <c r="T17" i="15"/>
  <c r="S17" i="15"/>
  <c r="R17" i="15"/>
  <c r="Q17" i="15"/>
  <c r="P17" i="15"/>
  <c r="O17" i="15"/>
  <c r="N17" i="15"/>
  <c r="M17" i="15"/>
  <c r="L17" i="15"/>
  <c r="I17" i="15"/>
  <c r="AT16" i="15"/>
  <c r="AS16" i="15"/>
  <c r="AR16" i="15"/>
  <c r="AQ16" i="15"/>
  <c r="AP16" i="15"/>
  <c r="AO16" i="15"/>
  <c r="AN16" i="15"/>
  <c r="AM16" i="15"/>
  <c r="AL16" i="15"/>
  <c r="AK16" i="15"/>
  <c r="AJ16" i="15"/>
  <c r="AI16" i="15"/>
  <c r="AH16" i="15"/>
  <c r="AG16" i="15"/>
  <c r="AF16" i="15"/>
  <c r="AE16" i="15"/>
  <c r="AD16" i="15"/>
  <c r="AC16" i="15"/>
  <c r="AB16" i="15"/>
  <c r="AA16" i="15"/>
  <c r="Z16" i="15"/>
  <c r="Y16" i="15"/>
  <c r="X16" i="15"/>
  <c r="W16" i="15"/>
  <c r="V16" i="15"/>
  <c r="U16" i="15"/>
  <c r="T16" i="15"/>
  <c r="S16" i="15"/>
  <c r="R16" i="15"/>
  <c r="Q16" i="15"/>
  <c r="P16" i="15"/>
  <c r="O16" i="15"/>
  <c r="N16" i="15"/>
  <c r="M16" i="15"/>
  <c r="L16" i="15"/>
  <c r="I16" i="15"/>
  <c r="AT15" i="15"/>
  <c r="AS15" i="15"/>
  <c r="AR15" i="15"/>
  <c r="AQ15" i="15"/>
  <c r="AP15" i="15"/>
  <c r="AO15" i="15"/>
  <c r="AN15" i="15"/>
  <c r="AM15" i="15"/>
  <c r="AL15" i="15"/>
  <c r="AK15" i="15"/>
  <c r="AJ15" i="15"/>
  <c r="AI15" i="15"/>
  <c r="AH15" i="15"/>
  <c r="AG15" i="15"/>
  <c r="AF15" i="15"/>
  <c r="AE15" i="15"/>
  <c r="AD15" i="15"/>
  <c r="AC15" i="15"/>
  <c r="AB15" i="15"/>
  <c r="AA15" i="15"/>
  <c r="Z15" i="15"/>
  <c r="Y15" i="15"/>
  <c r="X15" i="15"/>
  <c r="W15" i="15"/>
  <c r="V15" i="15"/>
  <c r="U15" i="15"/>
  <c r="T15" i="15"/>
  <c r="S15" i="15"/>
  <c r="R15" i="15"/>
  <c r="Q15" i="15"/>
  <c r="P15" i="15"/>
  <c r="O15" i="15"/>
  <c r="N15" i="15"/>
  <c r="M15" i="15"/>
  <c r="L15" i="15"/>
  <c r="I15" i="15"/>
  <c r="AT14" i="15"/>
  <c r="AS14" i="15"/>
  <c r="AR14" i="15"/>
  <c r="AQ14" i="15"/>
  <c r="AP14" i="15"/>
  <c r="AO14" i="15"/>
  <c r="AN14" i="15"/>
  <c r="AM14" i="15"/>
  <c r="AL14" i="15"/>
  <c r="AK14" i="15"/>
  <c r="AJ14" i="15"/>
  <c r="AI14" i="15"/>
  <c r="AH14" i="15"/>
  <c r="AG14" i="15"/>
  <c r="AF14" i="15"/>
  <c r="AE14" i="15"/>
  <c r="AD14" i="15"/>
  <c r="AC14" i="15"/>
  <c r="AB14" i="15"/>
  <c r="AA14" i="15"/>
  <c r="Z14" i="15"/>
  <c r="Y14" i="15"/>
  <c r="X14" i="15"/>
  <c r="W14" i="15"/>
  <c r="V14" i="15"/>
  <c r="U14" i="15"/>
  <c r="T14" i="15"/>
  <c r="S14" i="15"/>
  <c r="R14" i="15"/>
  <c r="Q14" i="15"/>
  <c r="P14" i="15"/>
  <c r="O14" i="15"/>
  <c r="N14" i="15"/>
  <c r="M14" i="15"/>
  <c r="L14" i="15"/>
  <c r="I14" i="15"/>
  <c r="AT13" i="15"/>
  <c r="AS13" i="15"/>
  <c r="AR13" i="15"/>
  <c r="AQ13" i="15"/>
  <c r="AP13" i="15"/>
  <c r="AO13" i="15"/>
  <c r="AN13" i="15"/>
  <c r="AM13" i="15"/>
  <c r="AL13" i="15"/>
  <c r="AK13" i="15"/>
  <c r="AJ13" i="15"/>
  <c r="AI13" i="15"/>
  <c r="AH13" i="15"/>
  <c r="AG13" i="15"/>
  <c r="AF13" i="15"/>
  <c r="AE13" i="15"/>
  <c r="AD13" i="15"/>
  <c r="AC13" i="15"/>
  <c r="AB13" i="15"/>
  <c r="AA13" i="15"/>
  <c r="Z13" i="15"/>
  <c r="Y13" i="15"/>
  <c r="X13" i="15"/>
  <c r="W13" i="15"/>
  <c r="V13" i="15"/>
  <c r="U13" i="15"/>
  <c r="T13" i="15"/>
  <c r="S13" i="15"/>
  <c r="R13" i="15"/>
  <c r="Q13" i="15"/>
  <c r="P13" i="15"/>
  <c r="O13" i="15"/>
  <c r="N13" i="15"/>
  <c r="M13" i="15"/>
  <c r="L13" i="15"/>
  <c r="I13" i="15"/>
  <c r="AT12" i="15"/>
  <c r="AS12" i="15"/>
  <c r="AR12" i="15"/>
  <c r="AQ12" i="15"/>
  <c r="AP12" i="15"/>
  <c r="AO12" i="15"/>
  <c r="AN12" i="15"/>
  <c r="AM12" i="15"/>
  <c r="AL12" i="15"/>
  <c r="AK12" i="15"/>
  <c r="AJ12" i="15"/>
  <c r="AI12" i="15"/>
  <c r="AH12" i="15"/>
  <c r="AG12" i="15"/>
  <c r="AF12" i="15"/>
  <c r="AE12" i="15"/>
  <c r="AD12" i="15"/>
  <c r="AC12" i="15"/>
  <c r="AB12" i="15"/>
  <c r="AA12" i="15"/>
  <c r="Z12" i="15"/>
  <c r="Y12" i="15"/>
  <c r="X12" i="15"/>
  <c r="W12" i="15"/>
  <c r="V12" i="15"/>
  <c r="U12" i="15"/>
  <c r="T12" i="15"/>
  <c r="S12" i="15"/>
  <c r="R12" i="15"/>
  <c r="Q12" i="15"/>
  <c r="P12" i="15"/>
  <c r="O12" i="15"/>
  <c r="N12" i="15"/>
  <c r="M12" i="15"/>
  <c r="L12" i="15"/>
  <c r="I1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<sst xmlns="http://schemas.openxmlformats.org/spreadsheetml/2006/main" count="144" uniqueCount="78">
  <si>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</si>
  <si>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</si>
  <si>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P1 Task 1</t>
  </si>
  <si>
    <t>P1 Task 2</t>
  </si>
  <si>
    <t>P1 Task 3</t>
  </si>
  <si>
    <t>P1 Task 4</t>
  </si>
  <si>
    <t>P1 Task 5</t>
  </si>
  <si>
    <t>P1 Task 6</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</si>
  <si>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</si>
  <si>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</si>
  <si>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</si>
  <si>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</si>
  <si>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</si>
  <si>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</si>
  <si>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</si>
  <si>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</si>
  <si>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</si>
  <si>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</si>
  <si>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</si>
  <si>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</si>
  <si>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</si>
  <si>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</si>
  <si>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</si>
  <si>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</si>
  <si>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</si>
  <si>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</si>
  <si>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START DATE</t>
  </si>
  <si>
    <t>YEAR ONE</t>
  </si>
  <si>
    <t>YEAR TWO</t>
  </si>
  <si>
    <t>YEAR THREE</t>
  </si>
  <si>
    <t>Y1Q1</t>
  </si>
  <si>
    <t>Y1Q2</t>
  </si>
  <si>
    <t>Y1Q3</t>
  </si>
  <si>
    <t>Y1Q4</t>
  </si>
  <si>
    <t>Y2Q1</t>
  </si>
  <si>
    <t>Y2Q2</t>
  </si>
  <si>
    <t>Y2Q3</t>
  </si>
  <si>
    <t>Y2Q4</t>
  </si>
  <si>
    <t>Y3Q1</t>
  </si>
  <si>
    <t>Y3Q2</t>
  </si>
  <si>
    <t>Y3Q3</t>
  </si>
  <si>
    <t>Y3Q4</t>
  </si>
  <si>
    <t>DO NOT ALTER CELL BELOW</t>
  </si>
  <si>
    <t># of 
Days</t>
  </si>
  <si>
    <t>START 
DATE</t>
  </si>
  <si>
    <t>END 
DATE</t>
  </si>
  <si>
    <t>PROJECT NAMES 
+ TASK TITLES</t>
  </si>
  <si>
    <t>TITLE</t>
  </si>
  <si>
    <t>BUSINESS NAME</t>
  </si>
  <si>
    <t>CREATOR</t>
  </si>
  <si>
    <t>EXECUTIVE SUMMARY</t>
  </si>
  <si>
    <t>Marketing</t>
  </si>
  <si>
    <t>Main Street Corp.</t>
  </si>
  <si>
    <t>Project includes responsibilities for the Alpha Client Outreach project.</t>
  </si>
  <si>
    <t>CATEGORY 1</t>
  </si>
  <si>
    <t>CATEGORY 2</t>
  </si>
  <si>
    <t>CATEGORY 3</t>
  </si>
  <si>
    <t>CATEGORY 4</t>
  </si>
  <si>
    <t>GOAL</t>
  </si>
  <si>
    <t>STRATEGY</t>
  </si>
  <si>
    <t>RESPONSIBLE PARTY</t>
  </si>
  <si>
    <t>RESOURCES NEEDED</t>
  </si>
  <si>
    <t>EVIDENCE OF SUCCESS</t>
  </si>
  <si>
    <t>STATUS</t>
  </si>
  <si>
    <t>Bob B.</t>
  </si>
  <si>
    <t>Kickoff Alpha</t>
  </si>
  <si>
    <t>Kim P.</t>
  </si>
  <si>
    <t>John K.</t>
  </si>
  <si>
    <t>Robert M.</t>
  </si>
  <si>
    <t>Virginia W.</t>
  </si>
  <si>
    <t>Complete</t>
  </si>
  <si>
    <t>In progress</t>
  </si>
  <si>
    <t>Incomplete</t>
  </si>
  <si>
    <t>PLAN DETAILS</t>
  </si>
  <si>
    <t>Sr. VP</t>
  </si>
  <si>
    <t>Enter initial Start Date below to populate Timeline dates.</t>
  </si>
  <si>
    <t>Enter each Task Start and End Date per Project, below.  Project Dates and # of Days will calculate automatically.</t>
  </si>
  <si>
    <t>3-YEAR OPERATIONAL PLAN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</si>
</sst>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
    <numFmt numFmtId="165" formatCode="mm/yy"/>
    <numFmt numFmtId="166" formatCode="yyyy"/>
    <numFmt numFmtId="167" formatCode="mmmm\ dd\,\ yyyy"/>
    <numFmt numFmtId="168" formatCode="mmm"/>
  </numFmts>
  <fonts count="28">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9"/>
      <color theme="1"/>
      <name val="Century Gothic"/>
      <family val="1"/>
    </font>
    <font>
      <sz val="14"/>
      <color theme="1"/>
      <name val="Century Gothic"/>
      <family val="1"/>
    </font>
    <font>
      <sz val="11"/>
      <color theme="1" tint="0.34998626667073579"/>
      <name val="Century Gothic"/>
      <family val="1"/>
    </font>
    <font>
      <sz val="9"/>
      <color theme="0"/>
      <name val="Century Gothic"/>
      <family val="1"/>
    </font>
    <font>
      <sz val="8"/>
      <color theme="1"/>
      <name val="Century Gothic"/>
      <family val="1"/>
    </font>
    <font>
      <sz val="10"/>
      <color theme="3" tint="-0.499984740745262"/>
      <name val="Century Gothic"/>
      <family val="1"/>
    </font>
    <font>
      <sz val="14"/>
      <color theme="3" tint="-0.499984740745262"/>
      <name val="Century Gothic"/>
      <family val="1"/>
    </font>
    <font>
      <sz val="9"/>
      <color theme="1"/>
      <name val="Century Gothic"/>
      <family val="2"/>
    </font>
    <font>
      <b/>
      <sz val="9"/>
      <color theme="1"/>
      <name val="Century Gothic"/>
      <family val="2"/>
    </font>
    <font>
      <b/>
      <sz val="10"/>
      <color theme="1"/>
      <name val="Century Gothic"/>
      <family val="2"/>
    </font>
    <font>
      <b/>
      <sz val="18"/>
      <color theme="7" tint="-0.499984740745262"/>
      <name val="Century Gothic"/>
      <family val="2"/>
    </font>
    <font>
      <sz val="9"/>
      <color rgb="FF000000"/>
      <name val="Century Gothic"/>
      <family val="2"/>
    </font>
    <font>
      <i/>
      <sz val="9"/>
      <color theme="1"/>
      <name val="Century Gothic"/>
      <family val="2"/>
    </font>
    <font>
      <sz val="9"/>
      <color theme="3" tint="-0.499984740745262"/>
      <name val="Century Gothic"/>
      <family val="1"/>
    </font>
    <font>
      <u/>
      <sz val="22"/>
      <color theme="0"/>
      <name val="Century Gothic Bold"/>
    </font>
  </fonts>
  <fills count="14">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
      <patternFill patternType="solid">
        <fgColor theme="7" tint="0.79998168889431442"/>
        <bgColor indexed="64"/>
      </patternFill>
    </fill>
    <fill>
      <patternFill patternType="solid">
        <fgColor theme="7" tint="0.59999389629810485"/>
        <bgColor indexed="64"/>
      </patternFill>
    </fill>
  </fills>
  <borders count="17">
    <border>
      <left/>
      <right/>
      <top/>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diagonal/>
    </border>
    <border>
      <left style="thin">
        <color theme="0" tint="-0.249977111117893"/>
      </left>
      <right/>
      <top style="thin">
        <color theme="0" tint="-0.34998626667073579"/>
      </top>
      <bottom/>
      <diagonal/>
    </border>
    <border>
      <left/>
      <right style="medium">
        <color theme="0" tint="-0.249977111117893"/>
      </right>
      <top style="thin">
        <color theme="0" tint="-0.34998626667073579"/>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top style="thin">
        <color theme="0" tint="-0.34998626667073579"/>
      </top>
      <bottom/>
      <diagonal/>
    </border>
    <border>
      <left/>
      <right style="thin">
        <color theme="0" tint="-0.249977111117893"/>
      </right>
      <top style="thin">
        <color theme="0" tint="-0.34998626667073579"/>
      </top>
      <bottom/>
      <diagonal/>
    </border>
    <border>
      <left/>
      <right style="thin">
        <color theme="0" tint="-0.34998626667073579"/>
      </right>
      <top style="thin">
        <color theme="0" tint="-0.34998626667073579"/>
      </top>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92">
    <xf numFmtId="0" fontId="0" fillId="0" borderId="0" xfId="0"/>
    <xf numFmtId="0" fontId="1" fillId="0" borderId="0" xfId="0" applyFont="1"/>
    <xf numFmtId="0" fontId="0" fillId="0" borderId="0" xfId="0" applyFont="1" applyAlignment="1">
      <alignment wrapText="1"/>
    </xf>
    <xf numFmtId="0" fontId="10" fillId="0" borderId="0" xfId="5"/>
    <xf numFmtId="0" fontId="4" fillId="0" borderId="2"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4" fillId="0" borderId="0" xfId="0" applyFont="1"/>
    <xf numFmtId="0" fontId="0" fillId="0" borderId="0" xfId="0"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7" fillId="0" borderId="3" xfId="0" applyFont="1" applyFill="1" applyBorder="1" applyAlignment="1">
      <alignment vertical="center"/>
    </xf>
    <xf numFmtId="0" fontId="7" fillId="0" borderId="4" xfId="0" applyFont="1" applyFill="1" applyBorder="1" applyAlignment="1">
      <alignment horizontal="left" vertical="center" indent="1"/>
    </xf>
    <xf numFmtId="0" fontId="5" fillId="0" borderId="0" xfId="0" applyFont="1"/>
    <xf numFmtId="165" fontId="16" fillId="10" borderId="0" xfId="0" applyNumberFormat="1" applyFont="1" applyFill="1" applyBorder="1" applyAlignment="1">
      <alignment horizontal="center" vertical="center"/>
    </xf>
    <xf numFmtId="166" fontId="7" fillId="0" borderId="3" xfId="0" applyNumberFormat="1" applyFont="1" applyFill="1" applyBorder="1" applyAlignment="1">
      <alignment horizontal="left" vertical="center" indent="1"/>
    </xf>
    <xf numFmtId="0" fontId="7" fillId="8" borderId="3" xfId="0" applyFont="1" applyFill="1" applyBorder="1" applyAlignment="1">
      <alignment vertical="center"/>
    </xf>
    <xf numFmtId="0" fontId="7" fillId="8" borderId="4" xfId="0" applyFont="1" applyFill="1" applyBorder="1" applyAlignment="1">
      <alignment horizontal="left" vertical="center" indent="1"/>
    </xf>
    <xf numFmtId="166" fontId="7" fillId="8" borderId="3" xfId="0" applyNumberFormat="1" applyFont="1" applyFill="1" applyBorder="1" applyAlignment="1">
      <alignment horizontal="left" vertical="center" indent="1"/>
    </xf>
    <xf numFmtId="165" fontId="13" fillId="9" borderId="0" xfId="0" applyNumberFormat="1" applyFont="1" applyFill="1" applyBorder="1" applyAlignment="1">
      <alignment horizontal="center" vertical="center"/>
    </xf>
    <xf numFmtId="167" fontId="18" fillId="0" borderId="0" xfId="0" applyNumberFormat="1" applyFont="1" applyBorder="1" applyAlignment="1">
      <alignment horizontal="center" vertical="center"/>
    </xf>
    <xf numFmtId="0" fontId="5" fillId="0" borderId="0" xfId="0" applyFont="1" applyBorder="1" applyAlignment="1">
      <alignment horizontal="center" vertical="center"/>
    </xf>
    <xf numFmtId="167" fontId="19" fillId="0" borderId="0" xfId="0" applyNumberFormat="1" applyFont="1" applyBorder="1" applyAlignment="1"/>
    <xf numFmtId="167" fontId="18" fillId="0" borderId="0" xfId="0" applyNumberFormat="1" applyFont="1" applyFill="1" applyBorder="1" applyAlignment="1">
      <alignment horizontal="left" vertical="center" indent="1"/>
    </xf>
    <xf numFmtId="0" fontId="0" fillId="0" borderId="0" xfId="0" applyFont="1" applyFill="1" applyBorder="1" applyAlignment="1">
      <alignment horizontal="center" wrapText="1"/>
    </xf>
    <xf numFmtId="0" fontId="0" fillId="0" borderId="0" xfId="0" applyFill="1" applyBorder="1"/>
    <xf numFmtId="0" fontId="14" fillId="0" borderId="0" xfId="0" applyFont="1" applyFill="1" applyBorder="1" applyAlignment="1">
      <alignment vertical="center"/>
    </xf>
    <xf numFmtId="0" fontId="4" fillId="0" borderId="0" xfId="0" applyFont="1" applyFill="1" applyBorder="1" applyAlignment="1">
      <alignment horizontal="center" wrapText="1"/>
    </xf>
    <xf numFmtId="166" fontId="7" fillId="8" borderId="10" xfId="0" applyNumberFormat="1" applyFont="1" applyFill="1" applyBorder="1" applyAlignment="1">
      <alignment horizontal="left" vertical="center" indent="1"/>
    </xf>
    <xf numFmtId="0" fontId="7" fillId="8" borderId="10" xfId="0" applyFont="1" applyFill="1" applyBorder="1" applyAlignment="1">
      <alignment vertical="center"/>
    </xf>
    <xf numFmtId="0" fontId="7" fillId="8" borderId="11" xfId="0" applyFont="1" applyFill="1" applyBorder="1" applyAlignment="1">
      <alignment horizontal="left" vertical="center" indent="1"/>
    </xf>
    <xf numFmtId="0" fontId="7" fillId="8" borderId="12" xfId="0" applyFont="1" applyFill="1" applyBorder="1" applyAlignment="1">
      <alignment horizontal="left" vertical="center" indent="1"/>
    </xf>
    <xf numFmtId="166" fontId="7" fillId="0" borderId="10" xfId="0" applyNumberFormat="1" applyFont="1" applyFill="1" applyBorder="1" applyAlignment="1">
      <alignment horizontal="left" vertical="center" indent="1"/>
    </xf>
    <xf numFmtId="0" fontId="7" fillId="0" borderId="10" xfId="0" applyFont="1" applyFill="1" applyBorder="1" applyAlignment="1">
      <alignment vertical="center"/>
    </xf>
    <xf numFmtId="0" fontId="7" fillId="0" borderId="11" xfId="0" applyFont="1" applyFill="1" applyBorder="1" applyAlignment="1">
      <alignment horizontal="left" vertical="center" indent="1"/>
    </xf>
    <xf numFmtId="0" fontId="7" fillId="0" borderId="12" xfId="0" applyFont="1" applyFill="1" applyBorder="1" applyAlignment="1">
      <alignment horizontal="left" vertical="center" indent="1"/>
    </xf>
    <xf numFmtId="168" fontId="13" fillId="9" borderId="13" xfId="0" applyNumberFormat="1" applyFont="1" applyFill="1" applyBorder="1" applyAlignment="1">
      <alignment horizontal="center" vertical="center"/>
    </xf>
    <xf numFmtId="166" fontId="17" fillId="9" borderId="13" xfId="0" applyNumberFormat="1" applyFont="1" applyFill="1" applyBorder="1" applyAlignment="1">
      <alignment horizontal="center" vertical="center"/>
    </xf>
    <xf numFmtId="0" fontId="8" fillId="7" borderId="13" xfId="0" applyFont="1" applyFill="1" applyBorder="1" applyAlignment="1">
      <alignment horizontal="left" vertical="center" indent="1"/>
    </xf>
    <xf numFmtId="164" fontId="8" fillId="7" borderId="13" xfId="0" applyNumberFormat="1" applyFont="1" applyFill="1" applyBorder="1" applyAlignment="1">
      <alignment horizontal="center" vertical="center"/>
    </xf>
    <xf numFmtId="0" fontId="8" fillId="4" borderId="13" xfId="0" applyFont="1" applyFill="1" applyBorder="1" applyAlignment="1">
      <alignment horizontal="center" vertical="center"/>
    </xf>
    <xf numFmtId="0" fontId="9" fillId="5" borderId="13" xfId="0" applyFont="1" applyFill="1" applyBorder="1" applyAlignment="1">
      <alignment horizontal="center" vertical="center"/>
    </xf>
    <xf numFmtId="0" fontId="7" fillId="0" borderId="13" xfId="0" applyFont="1" applyBorder="1" applyAlignment="1">
      <alignment horizontal="left" vertical="center" indent="1"/>
    </xf>
    <xf numFmtId="164" fontId="7" fillId="0" borderId="13" xfId="0" applyNumberFormat="1" applyFont="1" applyBorder="1" applyAlignment="1">
      <alignment horizontal="center" vertical="center"/>
    </xf>
    <xf numFmtId="164" fontId="7" fillId="2" borderId="13" xfId="0" applyNumberFormat="1" applyFont="1" applyFill="1" applyBorder="1" applyAlignment="1">
      <alignment horizontal="center" vertical="center"/>
    </xf>
    <xf numFmtId="0" fontId="7" fillId="6" borderId="13" xfId="0" applyFont="1" applyFill="1" applyBorder="1" applyAlignment="1">
      <alignment horizontal="center" vertical="center"/>
    </xf>
    <xf numFmtId="0" fontId="9" fillId="8" borderId="13" xfId="0" applyFont="1" applyFill="1" applyBorder="1" applyAlignment="1">
      <alignment horizontal="center" vertical="center"/>
    </xf>
    <xf numFmtId="0" fontId="9" fillId="11" borderId="13" xfId="0" applyFont="1" applyFill="1" applyBorder="1" applyAlignment="1">
      <alignment horizontal="center" vertical="center"/>
    </xf>
    <xf numFmtId="0" fontId="20" fillId="0" borderId="13" xfId="0" applyFont="1" applyBorder="1" applyAlignment="1">
      <alignment horizontal="left" vertical="center" indent="1"/>
    </xf>
    <xf numFmtId="0" fontId="24" fillId="7" borderId="13" xfId="0" applyFont="1" applyFill="1" applyBorder="1" applyAlignment="1">
      <alignment horizontal="left" vertical="center" indent="1"/>
    </xf>
    <xf numFmtId="0" fontId="24" fillId="0" borderId="13" xfId="0" applyFont="1" applyBorder="1" applyAlignment="1">
      <alignment horizontal="left" vertical="center" indent="1"/>
    </xf>
    <xf numFmtId="0" fontId="24" fillId="4" borderId="13" xfId="0" applyFont="1" applyFill="1" applyBorder="1" applyAlignment="1">
      <alignment horizontal="center" vertical="center"/>
    </xf>
    <xf numFmtId="0" fontId="24" fillId="6" borderId="13" xfId="0" applyFont="1" applyFill="1" applyBorder="1" applyAlignment="1">
      <alignment horizontal="center" vertical="center"/>
    </xf>
    <xf numFmtId="166" fontId="7" fillId="8" borderId="3" xfId="0" applyNumberFormat="1" applyFont="1" applyFill="1" applyBorder="1" applyAlignment="1">
      <alignment horizontal="left" vertical="center" indent="1"/>
    </xf>
    <xf numFmtId="0" fontId="22" fillId="0" borderId="0" xfId="0" applyFont="1" applyFill="1" applyBorder="1" applyAlignment="1">
      <alignment horizontal="center"/>
    </xf>
    <xf numFmtId="0" fontId="5" fillId="0" borderId="0" xfId="0" applyFont="1" applyFill="1" applyBorder="1" applyAlignment="1">
      <alignment horizontal="center" vertical="center"/>
    </xf>
    <xf numFmtId="0" fontId="15" fillId="0" borderId="0" xfId="0" applyFont="1" applyAlignment="1"/>
    <xf numFmtId="0" fontId="21" fillId="12" borderId="5" xfId="0" applyFont="1" applyFill="1" applyBorder="1" applyAlignment="1">
      <alignment horizontal="center"/>
    </xf>
    <xf numFmtId="0" fontId="13" fillId="0" borderId="5" xfId="0" applyFont="1" applyBorder="1" applyAlignment="1">
      <alignment horizontal="center" vertical="center"/>
    </xf>
    <xf numFmtId="0" fontId="9" fillId="0" borderId="0" xfId="0" applyFont="1" applyFill="1" applyBorder="1" applyAlignment="1">
      <alignment horizontal="center" vertical="center"/>
    </xf>
    <xf numFmtId="0" fontId="6" fillId="12" borderId="13" xfId="0" applyFont="1" applyFill="1" applyBorder="1" applyAlignment="1">
      <alignment horizontal="center" vertical="center" wrapText="1"/>
    </xf>
    <xf numFmtId="0" fontId="6" fillId="12" borderId="13" xfId="0" applyFont="1" applyFill="1" applyBorder="1" applyAlignment="1">
      <alignment horizontal="center" vertical="center"/>
    </xf>
    <xf numFmtId="0" fontId="21" fillId="12" borderId="13" xfId="0" applyFont="1" applyFill="1" applyBorder="1" applyAlignment="1">
      <alignment horizontal="center" vertical="center"/>
    </xf>
    <xf numFmtId="0" fontId="6" fillId="12" borderId="13" xfId="0" applyFont="1" applyFill="1" applyBorder="1" applyAlignment="1">
      <alignment horizontal="left" vertical="center" wrapText="1" indent="1"/>
    </xf>
    <xf numFmtId="0" fontId="6" fillId="12" borderId="13" xfId="0" applyFont="1" applyFill="1" applyBorder="1" applyAlignment="1">
      <alignment horizontal="left" vertical="center" indent="1"/>
    </xf>
    <xf numFmtId="167" fontId="26" fillId="12" borderId="6" xfId="0" applyNumberFormat="1" applyFont="1" applyFill="1" applyBorder="1" applyAlignment="1">
      <alignment horizontal="left" vertical="center" indent="1"/>
    </xf>
    <xf numFmtId="167" fontId="26" fillId="12" borderId="7" xfId="0" applyNumberFormat="1" applyFont="1" applyFill="1" applyBorder="1" applyAlignment="1">
      <alignment horizontal="left" vertical="center" indent="1"/>
    </xf>
    <xf numFmtId="167" fontId="26" fillId="12" borderId="8" xfId="0" applyNumberFormat="1" applyFont="1" applyFill="1" applyBorder="1" applyAlignment="1">
      <alignment horizontal="left" vertical="center" indent="1"/>
    </xf>
    <xf numFmtId="166" fontId="7" fillId="8" borderId="9" xfId="0" applyNumberFormat="1" applyFont="1" applyFill="1" applyBorder="1" applyAlignment="1">
      <alignment horizontal="left" vertical="center" indent="1"/>
    </xf>
    <xf numFmtId="166" fontId="7" fillId="8" borderId="3" xfId="0" applyNumberFormat="1" applyFont="1" applyFill="1" applyBorder="1" applyAlignment="1">
      <alignment horizontal="left" vertical="center" indent="1"/>
    </xf>
    <xf numFmtId="166" fontId="7" fillId="8" borderId="1" xfId="0" applyNumberFormat="1" applyFont="1" applyFill="1" applyBorder="1" applyAlignment="1">
      <alignment horizontal="left" vertical="center" indent="1"/>
    </xf>
    <xf numFmtId="0" fontId="13" fillId="0" borderId="0" xfId="0" applyFont="1" applyAlignment="1">
      <alignment horizontal="center" vertical="center" wrapText="1"/>
    </xf>
    <xf numFmtId="166" fontId="7" fillId="8" borderId="14" xfId="0" applyNumberFormat="1" applyFont="1" applyFill="1" applyBorder="1" applyAlignment="1">
      <alignment horizontal="left" vertical="center" indent="1"/>
    </xf>
    <xf numFmtId="166" fontId="7" fillId="8" borderId="10" xfId="0" applyNumberFormat="1" applyFont="1" applyFill="1" applyBorder="1" applyAlignment="1">
      <alignment horizontal="left" vertical="center" indent="1"/>
    </xf>
    <xf numFmtId="166" fontId="7" fillId="8" borderId="15" xfId="0" applyNumberFormat="1" applyFont="1" applyFill="1" applyBorder="1" applyAlignment="1">
      <alignment horizontal="left" vertical="center" indent="1"/>
    </xf>
    <xf numFmtId="0" fontId="7" fillId="8" borderId="11" xfId="0" applyFont="1" applyFill="1" applyBorder="1" applyAlignment="1">
      <alignment horizontal="left" vertical="center" indent="1"/>
    </xf>
    <xf numFmtId="0" fontId="7" fillId="8" borderId="10" xfId="0" applyFont="1" applyFill="1" applyBorder="1" applyAlignment="1">
      <alignment horizontal="left" vertical="center" indent="1"/>
    </xf>
    <xf numFmtId="0" fontId="7" fillId="8" borderId="15" xfId="0" applyFont="1" applyFill="1" applyBorder="1" applyAlignment="1">
      <alignment horizontal="left" vertical="center" indent="1"/>
    </xf>
    <xf numFmtId="0" fontId="7" fillId="8" borderId="16" xfId="0" applyFont="1" applyFill="1" applyBorder="1" applyAlignment="1">
      <alignment horizontal="left" vertical="center" indent="1"/>
    </xf>
    <xf numFmtId="164" fontId="23" fillId="13" borderId="5" xfId="0" applyNumberFormat="1" applyFont="1" applyFill="1" applyBorder="1" applyAlignment="1">
      <alignment horizontal="center" vertical="center"/>
    </xf>
    <xf numFmtId="164" fontId="26" fillId="0" borderId="5" xfId="0" applyNumberFormat="1" applyFont="1" applyBorder="1" applyAlignment="1">
      <alignment horizontal="center" vertical="center"/>
    </xf>
    <xf numFmtId="0" fontId="13" fillId="0" borderId="5" xfId="0" applyFont="1" applyBorder="1" applyAlignment="1">
      <alignment horizontal="center" vertical="center"/>
    </xf>
    <xf numFmtId="0" fontId="5" fillId="0" borderId="0" xfId="0" applyFont="1" applyFill="1" applyBorder="1" applyAlignment="1">
      <alignment horizontal="center" vertical="center"/>
    </xf>
    <xf numFmtId="0" fontId="21" fillId="12" borderId="5" xfId="0" applyFont="1" applyFill="1" applyBorder="1" applyAlignment="1">
      <alignment horizontal="center" vertical="center"/>
    </xf>
    <xf numFmtId="0" fontId="21" fillId="12" borderId="5" xfId="0" applyFont="1" applyFill="1" applyBorder="1" applyAlignment="1">
      <alignment horizontal="center"/>
    </xf>
    <xf numFmtId="0" fontId="22" fillId="0" borderId="0" xfId="0" applyFont="1" applyFill="1" applyBorder="1" applyAlignment="1">
      <alignment horizontal="center"/>
    </xf>
    <xf numFmtId="0" fontId="25" fillId="0" borderId="0" xfId="0" applyFont="1" applyFill="1" applyBorder="1" applyAlignment="1">
      <alignment vertical="center"/>
    </xf>
    <xf numFmtId="0" fontId="27" fillId="3" borderId="0" xfId="6" applyFont="1" applyFill="1" applyAlignment="1">
      <alignment horizontal="center" vertical="center"/>
    </xf>
    <xf numFmtId="0" fontId="0" fillId="0" borderId="0" xfId="0"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510&amp;utm_source=integrated+content&amp;utm_campaign=/content/operational-plan-templates&amp;utm_medium=3-Year+Operational+Plan++11510&amp;lpa=3-Year+Operational+Plan++11510&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38100</xdr:colOff>
      <xdr:row>1</xdr:row>
      <xdr:rowOff>4101</xdr:rowOff>
    </xdr:to>
    <xdr:pic>
      <xdr:nvPicPr>
        <xdr:cNvPr id="2" name="Picture 1">
          <a:hlinkClick xmlns:r="http://schemas.openxmlformats.org/officeDocument/2006/relationships" r:id="rId1"/>
          <a:extLst>
            <a:ext uri="{FF2B5EF4-FFF2-40B4-BE49-F238E27FC236}">
              <a16:creationId xmlns:a16="http://schemas.microsoft.com/office/drawing/2014/main" id="{9AF7D793-5FCB-42D6-840D-899E052A368D}"/>
            </a:ext>
          </a:extLst>
        </xdr:cNvPr>
        <xdr:cNvPicPr>
          <a:picLocks noChangeAspect="1"/>
        </xdr:cNvPicPr>
      </xdr:nvPicPr>
      <xdr:blipFill>
        <a:blip xmlns:r="http://schemas.openxmlformats.org/officeDocument/2006/relationships" r:embed="rId2"/>
        <a:stretch>
          <a:fillRect/>
        </a:stretch>
      </xdr:blipFill>
      <xdr:spPr>
        <a:xfrm>
          <a:off x="0" y="0"/>
          <a:ext cx="10648950" cy="26330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1510&amp;utm_source=integrated+content&amp;utm_campaign=/content/operational-plan-templates&amp;utm_medium=3-Year+Operational+Plan++11510&amp;lpa=3-Year+Operational+Plan++11510&amp;lx=PFpZZjisDNTS-Ddigi3MyABAgeTPLDIL8TQRu558b7w"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A147-ECA4-49FA-A80F-1A4AF6700A84}">
  <sheetPr>
    <tabColor theme="3" tint="0.59999389629810485"/>
    <pageSetUpPr fitToPage="1"/>
  </sheetPr>
  <dimension ref="B1:AW75"/>
  <sheetViews>
    <sheetView showGridLines="0" tabSelected="1" zoomScaleNormal="100" workbookViewId="0">
      <pane ySplit="1" topLeftCell="A2" activePane="bottomLeft" state="frozen"/>
      <selection pane="bottomLeft" activeCell="B41" sqref="B41:AR41"/>
    </sheetView>
  </sheetViews>
  <sheetFormatPr baseColWidth="10" defaultColWidth="11" defaultRowHeight="16"/>
  <cols>
    <col min="1" max="1" width="3.1640625" customWidth="1"/>
    <col min="2" max="3" width="18.6640625" customWidth="1"/>
    <col min="4" max="6" width="17.83203125" style="2" customWidth="1"/>
    <col min="7" max="8" width="9.83203125" style="12" customWidth="1"/>
    <col min="9" max="9" width="6.83203125" style="13" customWidth="1"/>
    <col min="10" max="11" width="18.6640625" style="13" customWidth="1"/>
    <col min="12" max="47" width="4.33203125" style="2" customWidth="1"/>
    <col min="48" max="48" width="3.33203125" customWidth="1"/>
  </cols>
  <sheetData>
    <row r="1" spans="2:49" ht="207" customHeight="1">
      <c r="D1" s="5"/>
      <c r="E1" s="5"/>
      <c r="F1" s="5"/>
      <c r="G1" s="11"/>
      <c r="H1" s="11"/>
      <c r="I1" s="11"/>
      <c r="J1" s="11"/>
      <c r="K1" s="11"/>
      <c r="L1"/>
      <c r="M1"/>
      <c r="N1"/>
      <c r="O1"/>
      <c r="P1"/>
      <c r="Q1"/>
      <c r="R1"/>
      <c r="S1"/>
      <c r="T1"/>
      <c r="U1"/>
      <c r="V1"/>
      <c r="W1"/>
      <c r="X1"/>
      <c r="Y1"/>
      <c r="Z1"/>
      <c r="AA1"/>
      <c r="AB1"/>
      <c r="AC1"/>
      <c r="AD1"/>
      <c r="AE1"/>
      <c r="AF1"/>
      <c r="AG1"/>
      <c r="AH1"/>
      <c r="AI1" s="6"/>
      <c r="AJ1"/>
      <c r="AK1"/>
      <c r="AL1"/>
      <c r="AM1"/>
      <c r="AN1"/>
      <c r="AO1"/>
      <c r="AP1"/>
      <c r="AQ1"/>
      <c r="AR1"/>
      <c r="AS1"/>
      <c r="AT1"/>
      <c r="AU1" s="6"/>
    </row>
    <row r="2" spans="2:49" s="10" customFormat="1" ht="42" customHeight="1">
      <c r="B2" s="7" t="s">
        <v>77</v>
      </c>
      <c r="C2" s="7"/>
      <c r="D2" s="7"/>
      <c r="E2" s="7"/>
      <c r="F2" s="7"/>
      <c r="G2" s="7"/>
      <c r="H2" s="7"/>
      <c r="I2" s="7"/>
      <c r="J2" s="7"/>
      <c r="K2" s="7"/>
      <c r="L2" s="7"/>
      <c r="M2" s="7"/>
      <c r="N2" s="7"/>
      <c r="O2" s="7"/>
      <c r="P2" s="7"/>
      <c r="Q2" s="7"/>
      <c r="R2" s="7"/>
      <c r="S2" s="7"/>
      <c r="T2" s="7"/>
      <c r="U2" s="7"/>
      <c r="V2" s="7"/>
      <c r="W2" s="7"/>
      <c r="X2" s="7"/>
      <c r="Y2" s="7"/>
      <c r="Z2" s="7"/>
      <c r="AA2" s="7"/>
      <c r="AB2" s="7"/>
      <c r="AC2" s="7"/>
      <c r="AD2" s="8"/>
      <c r="AE2" s="8"/>
      <c r="AF2" s="8"/>
      <c r="AG2" s="8"/>
      <c r="AH2" s="8"/>
      <c r="AI2" s="9"/>
      <c r="AJ2" s="8"/>
      <c r="AK2" s="8"/>
      <c r="AL2" s="8"/>
      <c r="AM2" s="8"/>
      <c r="AN2" s="8"/>
      <c r="AO2" s="8"/>
      <c r="AP2" s="8"/>
      <c r="AQ2" s="8"/>
      <c r="AR2" s="8"/>
      <c r="AS2" s="8"/>
      <c r="AT2" s="8"/>
      <c r="AU2" s="9"/>
    </row>
    <row r="3" spans="2:49" s="1" customFormat="1" ht="15" customHeight="1">
      <c r="B3" s="86" t="s">
        <v>26</v>
      </c>
      <c r="C3" s="86"/>
      <c r="D3" s="86"/>
      <c r="E3" s="86" t="s">
        <v>48</v>
      </c>
      <c r="F3" s="86"/>
      <c r="G3" s="87" t="s">
        <v>49</v>
      </c>
      <c r="H3" s="87"/>
      <c r="I3" s="87"/>
      <c r="J3" s="60" t="s">
        <v>47</v>
      </c>
      <c r="K3" s="57"/>
      <c r="L3" s="57"/>
      <c r="M3" s="88"/>
      <c r="N3" s="88"/>
      <c r="O3" s="88"/>
      <c r="P3" s="88"/>
      <c r="Q3" s="88"/>
      <c r="R3" s="88"/>
      <c r="S3" s="88"/>
      <c r="T3" s="88"/>
      <c r="U3" s="88"/>
      <c r="V3" s="88"/>
      <c r="W3" s="88"/>
      <c r="X3" s="88"/>
      <c r="Y3" s="88"/>
      <c r="Z3" s="88"/>
      <c r="AA3" s="88"/>
      <c r="AB3" s="88"/>
      <c r="AC3" s="88"/>
      <c r="AD3" s="88"/>
      <c r="AE3" s="88"/>
      <c r="AF3" s="16"/>
      <c r="AG3" s="16"/>
      <c r="AH3" s="16"/>
      <c r="AI3" s="16"/>
      <c r="AJ3" s="16"/>
      <c r="AK3" s="16"/>
      <c r="AL3" s="16"/>
      <c r="AM3" s="16"/>
      <c r="AN3" s="16"/>
      <c r="AO3" s="16"/>
      <c r="AP3" s="16"/>
      <c r="AQ3" s="16"/>
      <c r="AR3" s="16"/>
      <c r="AS3" s="16"/>
      <c r="AT3" s="16"/>
      <c r="AU3" s="16"/>
    </row>
    <row r="4" spans="2:49" s="1" customFormat="1" ht="30" customHeight="1">
      <c r="B4" s="82">
        <v>45658</v>
      </c>
      <c r="C4" s="82"/>
      <c r="D4" s="82"/>
      <c r="E4" s="83" t="s">
        <v>52</v>
      </c>
      <c r="F4" s="83"/>
      <c r="G4" s="84" t="s">
        <v>64</v>
      </c>
      <c r="H4" s="84"/>
      <c r="I4" s="84"/>
      <c r="J4" s="61" t="s">
        <v>74</v>
      </c>
      <c r="K4" s="58"/>
      <c r="L4" s="58"/>
      <c r="M4" s="85"/>
      <c r="N4" s="85"/>
      <c r="O4" s="85"/>
      <c r="P4" s="85"/>
      <c r="Q4" s="85"/>
      <c r="R4" s="85"/>
      <c r="S4" s="85"/>
      <c r="T4" s="85"/>
      <c r="U4" s="85"/>
      <c r="V4" s="85"/>
      <c r="W4" s="85"/>
      <c r="X4" s="85"/>
      <c r="Y4" s="85"/>
      <c r="Z4" s="85"/>
      <c r="AA4" s="85"/>
      <c r="AB4" s="85"/>
      <c r="AC4" s="85"/>
      <c r="AD4" s="85"/>
      <c r="AE4" s="85"/>
      <c r="AF4" s="16"/>
      <c r="AG4" s="16"/>
      <c r="AH4" s="16"/>
      <c r="AI4" s="16"/>
      <c r="AJ4" s="16"/>
      <c r="AK4" s="16"/>
      <c r="AL4" s="16"/>
      <c r="AM4" s="16"/>
      <c r="AN4" s="16"/>
      <c r="AO4" s="16"/>
      <c r="AP4" s="16"/>
      <c r="AQ4" s="16"/>
      <c r="AR4" s="16"/>
      <c r="AS4" s="16"/>
      <c r="AT4" s="16"/>
      <c r="AU4" s="16"/>
    </row>
    <row r="5" spans="2:49" s="1" customFormat="1" ht="30" customHeight="1">
      <c r="B5" s="25" t="s">
        <v>50</v>
      </c>
      <c r="C5" s="25"/>
      <c r="D5" s="25"/>
      <c r="E5" s="25"/>
      <c r="F5" s="25"/>
      <c r="G5" s="25"/>
      <c r="H5" s="25"/>
      <c r="I5" s="24"/>
      <c r="J5" s="24"/>
      <c r="K5" s="24"/>
      <c r="L5" s="24"/>
      <c r="M5" s="24"/>
      <c r="N5" s="24"/>
      <c r="O5" s="24"/>
      <c r="P5" s="24"/>
      <c r="Q5" s="24"/>
      <c r="R5" s="24"/>
      <c r="S5" s="24"/>
      <c r="T5" s="24"/>
      <c r="U5" s="24"/>
      <c r="V5" s="24"/>
      <c r="W5" s="24"/>
      <c r="X5" s="24"/>
      <c r="Y5" s="24"/>
      <c r="Z5" s="24"/>
      <c r="AA5" s="24"/>
      <c r="AB5" s="24"/>
      <c r="AC5" s="24"/>
      <c r="AD5" s="24"/>
      <c r="AE5" s="24"/>
      <c r="AF5" s="16"/>
      <c r="AG5" s="16"/>
      <c r="AH5" s="16"/>
      <c r="AI5" s="16"/>
      <c r="AJ5" s="16"/>
      <c r="AK5" s="16"/>
      <c r="AL5" s="16"/>
      <c r="AM5" s="16"/>
      <c r="AN5" s="16"/>
      <c r="AO5" s="16"/>
      <c r="AP5" s="16"/>
      <c r="AQ5" s="16"/>
      <c r="AR5" s="16"/>
      <c r="AS5" s="16"/>
      <c r="AT5" s="16"/>
      <c r="AU5" s="16"/>
    </row>
    <row r="6" spans="2:49" s="1" customFormat="1" ht="80" customHeight="1">
      <c r="B6" s="68" t="s">
        <v>53</v>
      </c>
      <c r="C6" s="69"/>
      <c r="D6" s="69"/>
      <c r="E6" s="69"/>
      <c r="F6" s="69"/>
      <c r="G6" s="69"/>
      <c r="H6" s="69"/>
      <c r="I6" s="69"/>
      <c r="J6" s="70"/>
      <c r="K6" s="26"/>
      <c r="L6" s="26"/>
      <c r="M6" s="26"/>
      <c r="N6" s="26"/>
      <c r="O6" s="26"/>
      <c r="P6" s="26"/>
      <c r="Q6" s="26"/>
      <c r="R6" s="26"/>
      <c r="S6" s="26"/>
      <c r="T6" s="26"/>
      <c r="U6" s="26"/>
      <c r="V6" s="26"/>
      <c r="W6" s="26"/>
      <c r="X6" s="26"/>
      <c r="Y6" s="26"/>
      <c r="Z6" s="26"/>
      <c r="AA6" s="26"/>
      <c r="AB6" s="26"/>
      <c r="AC6" s="26"/>
      <c r="AD6" s="26"/>
      <c r="AE6" s="26"/>
      <c r="AF6" s="16"/>
      <c r="AG6" s="16"/>
      <c r="AH6" s="16"/>
      <c r="AI6" s="16"/>
      <c r="AJ6" s="16"/>
      <c r="AK6" s="16"/>
      <c r="AL6" s="16"/>
      <c r="AM6" s="16"/>
      <c r="AN6" s="16"/>
      <c r="AO6" s="16"/>
      <c r="AP6" s="16"/>
      <c r="AQ6" s="16"/>
      <c r="AR6" s="16"/>
      <c r="AS6" s="16"/>
      <c r="AT6" s="16"/>
      <c r="AU6" s="16"/>
    </row>
    <row r="7" spans="2:49" s="1" customFormat="1" ht="10" customHeight="1">
      <c r="D7" s="23"/>
      <c r="E7" s="23"/>
      <c r="F7" s="23"/>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row>
    <row r="8" spans="2:49" ht="19" customHeight="1">
      <c r="B8" s="28"/>
      <c r="C8" s="28"/>
      <c r="D8" s="29"/>
      <c r="E8" s="29"/>
      <c r="F8" s="29"/>
      <c r="G8" s="30"/>
      <c r="H8" s="30"/>
      <c r="I8" s="27"/>
      <c r="J8" s="27"/>
      <c r="K8" s="27"/>
      <c r="L8" s="71" t="s">
        <v>27</v>
      </c>
      <c r="M8" s="72"/>
      <c r="N8" s="72"/>
      <c r="O8" s="72"/>
      <c r="P8" s="72"/>
      <c r="Q8" s="72"/>
      <c r="R8" s="72"/>
      <c r="S8" s="72"/>
      <c r="T8" s="72"/>
      <c r="U8" s="72"/>
      <c r="V8" s="72"/>
      <c r="W8" s="73"/>
      <c r="X8" s="18" t="s">
        <v>28</v>
      </c>
      <c r="Y8" s="14"/>
      <c r="Z8" s="14"/>
      <c r="AA8" s="14"/>
      <c r="AB8" s="14"/>
      <c r="AC8" s="14"/>
      <c r="AD8" s="14"/>
      <c r="AE8" s="14"/>
      <c r="AF8" s="14"/>
      <c r="AG8" s="14"/>
      <c r="AH8" s="14"/>
      <c r="AI8" s="15"/>
      <c r="AJ8" s="56" t="s">
        <v>29</v>
      </c>
      <c r="AK8" s="19"/>
      <c r="AL8" s="19"/>
      <c r="AM8" s="19"/>
      <c r="AN8" s="19"/>
      <c r="AO8" s="19"/>
      <c r="AP8" s="19"/>
      <c r="AQ8" s="19"/>
      <c r="AR8" s="19"/>
      <c r="AS8" s="19"/>
      <c r="AT8" s="19"/>
      <c r="AU8" s="20"/>
      <c r="AW8" s="74" t="s">
        <v>42</v>
      </c>
    </row>
    <row r="9" spans="2:49" ht="19" customHeight="1">
      <c r="B9" s="25" t="s">
        <v>73</v>
      </c>
      <c r="C9" s="28"/>
      <c r="D9" s="29"/>
      <c r="E9" s="29"/>
      <c r="F9" s="29"/>
      <c r="G9" s="30"/>
      <c r="H9" s="30"/>
      <c r="I9" s="27"/>
      <c r="J9" s="27"/>
      <c r="K9" s="27"/>
      <c r="L9" s="75" t="s">
        <v>30</v>
      </c>
      <c r="M9" s="76"/>
      <c r="N9" s="77"/>
      <c r="O9" s="78" t="s">
        <v>31</v>
      </c>
      <c r="P9" s="79"/>
      <c r="Q9" s="80"/>
      <c r="R9" s="78" t="s">
        <v>32</v>
      </c>
      <c r="S9" s="79"/>
      <c r="T9" s="80"/>
      <c r="U9" s="78" t="s">
        <v>33</v>
      </c>
      <c r="V9" s="79"/>
      <c r="W9" s="81"/>
      <c r="X9" s="35" t="s">
        <v>34</v>
      </c>
      <c r="Y9" s="36"/>
      <c r="Z9" s="36"/>
      <c r="AA9" s="37" t="s">
        <v>35</v>
      </c>
      <c r="AB9" s="36"/>
      <c r="AC9" s="36"/>
      <c r="AD9" s="37" t="s">
        <v>36</v>
      </c>
      <c r="AE9" s="36"/>
      <c r="AF9" s="36"/>
      <c r="AG9" s="37" t="s">
        <v>37</v>
      </c>
      <c r="AH9" s="36"/>
      <c r="AI9" s="38"/>
      <c r="AJ9" s="31" t="s">
        <v>38</v>
      </c>
      <c r="AK9" s="32"/>
      <c r="AL9" s="32"/>
      <c r="AM9" s="33" t="s">
        <v>39</v>
      </c>
      <c r="AN9" s="32"/>
      <c r="AO9" s="32"/>
      <c r="AP9" s="33" t="s">
        <v>40</v>
      </c>
      <c r="AQ9" s="32"/>
      <c r="AR9" s="32"/>
      <c r="AS9" s="33" t="s">
        <v>41</v>
      </c>
      <c r="AT9" s="32"/>
      <c r="AU9" s="34"/>
      <c r="AW9" s="74"/>
    </row>
    <row r="10" spans="2:49">
      <c r="B10" s="65" t="s">
        <v>58</v>
      </c>
      <c r="C10" s="65" t="s">
        <v>59</v>
      </c>
      <c r="D10" s="66" t="s">
        <v>46</v>
      </c>
      <c r="E10" s="63" t="s">
        <v>60</v>
      </c>
      <c r="F10" s="63" t="s">
        <v>61</v>
      </c>
      <c r="G10" s="63" t="s">
        <v>44</v>
      </c>
      <c r="H10" s="63" t="s">
        <v>45</v>
      </c>
      <c r="I10" s="63" t="s">
        <v>43</v>
      </c>
      <c r="J10" s="63" t="s">
        <v>62</v>
      </c>
      <c r="K10" s="63" t="s">
        <v>63</v>
      </c>
      <c r="L10" s="39">
        <f>B4</f>
        <v>45658</v>
      </c>
      <c r="M10" s="39">
        <f>EDATE(L10,1)</f>
        <v>45689</v>
      </c>
      <c r="N10" s="39">
        <f t="shared" ref="N10:W11" si="0">EDATE(M10,1)</f>
        <v>45717</v>
      </c>
      <c r="O10" s="39">
        <f t="shared" si="0"/>
        <v>45748</v>
      </c>
      <c r="P10" s="39">
        <f t="shared" si="0"/>
        <v>45778</v>
      </c>
      <c r="Q10" s="39">
        <f t="shared" si="0"/>
        <v>45809</v>
      </c>
      <c r="R10" s="39">
        <f t="shared" si="0"/>
        <v>45839</v>
      </c>
      <c r="S10" s="39">
        <f t="shared" si="0"/>
        <v>45870</v>
      </c>
      <c r="T10" s="39">
        <f t="shared" si="0"/>
        <v>45901</v>
      </c>
      <c r="U10" s="39">
        <f t="shared" si="0"/>
        <v>45931</v>
      </c>
      <c r="V10" s="39">
        <f t="shared" si="0"/>
        <v>45962</v>
      </c>
      <c r="W10" s="39">
        <f t="shared" si="0"/>
        <v>45992</v>
      </c>
      <c r="X10" s="39">
        <f>EDATE(W10,1)</f>
        <v>46023</v>
      </c>
      <c r="Y10" s="39">
        <f t="shared" ref="Y10:AN11" si="1">EDATE(X10,1)</f>
        <v>46054</v>
      </c>
      <c r="Z10" s="39">
        <f t="shared" si="1"/>
        <v>46082</v>
      </c>
      <c r="AA10" s="39">
        <f t="shared" si="1"/>
        <v>46113</v>
      </c>
      <c r="AB10" s="39">
        <f t="shared" si="1"/>
        <v>46143</v>
      </c>
      <c r="AC10" s="39">
        <f t="shared" si="1"/>
        <v>46174</v>
      </c>
      <c r="AD10" s="39">
        <f t="shared" si="1"/>
        <v>46204</v>
      </c>
      <c r="AE10" s="39">
        <f t="shared" si="1"/>
        <v>46235</v>
      </c>
      <c r="AF10" s="39">
        <f t="shared" si="1"/>
        <v>46266</v>
      </c>
      <c r="AG10" s="39">
        <f t="shared" si="1"/>
        <v>46296</v>
      </c>
      <c r="AH10" s="39">
        <f t="shared" si="1"/>
        <v>46327</v>
      </c>
      <c r="AI10" s="39">
        <f t="shared" si="1"/>
        <v>46357</v>
      </c>
      <c r="AJ10" s="39">
        <f t="shared" si="1"/>
        <v>46388</v>
      </c>
      <c r="AK10" s="39">
        <f t="shared" si="1"/>
        <v>46419</v>
      </c>
      <c r="AL10" s="39">
        <f t="shared" si="1"/>
        <v>46447</v>
      </c>
      <c r="AM10" s="39">
        <f t="shared" si="1"/>
        <v>46478</v>
      </c>
      <c r="AN10" s="39">
        <f t="shared" si="1"/>
        <v>46508</v>
      </c>
      <c r="AO10" s="39">
        <f t="shared" ref="AO10:AU11" si="2">EDATE(AN10,1)</f>
        <v>46539</v>
      </c>
      <c r="AP10" s="39">
        <f t="shared" si="2"/>
        <v>46569</v>
      </c>
      <c r="AQ10" s="39">
        <f t="shared" si="2"/>
        <v>46600</v>
      </c>
      <c r="AR10" s="39">
        <f t="shared" si="2"/>
        <v>46631</v>
      </c>
      <c r="AS10" s="39">
        <f t="shared" si="2"/>
        <v>46661</v>
      </c>
      <c r="AT10" s="39">
        <f t="shared" si="2"/>
        <v>46692</v>
      </c>
      <c r="AU10" s="39">
        <f t="shared" si="2"/>
        <v>46722</v>
      </c>
      <c r="AV10" s="17"/>
      <c r="AW10" s="22">
        <f>EDATE(AU10,1)</f>
        <v>46753</v>
      </c>
    </row>
    <row r="11" spans="2:49">
      <c r="B11" s="65"/>
      <c r="C11" s="65"/>
      <c r="D11" s="67"/>
      <c r="E11" s="63"/>
      <c r="F11" s="63"/>
      <c r="G11" s="64"/>
      <c r="H11" s="64"/>
      <c r="I11" s="64"/>
      <c r="J11" s="63"/>
      <c r="K11" s="63"/>
      <c r="L11" s="40">
        <f>B4</f>
        <v>45658</v>
      </c>
      <c r="M11" s="40">
        <f>EDATE(L11,1)</f>
        <v>45689</v>
      </c>
      <c r="N11" s="40">
        <f t="shared" si="0"/>
        <v>45717</v>
      </c>
      <c r="O11" s="40">
        <f t="shared" si="0"/>
        <v>45748</v>
      </c>
      <c r="P11" s="40">
        <f t="shared" si="0"/>
        <v>45778</v>
      </c>
      <c r="Q11" s="40">
        <f t="shared" si="0"/>
        <v>45809</v>
      </c>
      <c r="R11" s="40">
        <f t="shared" si="0"/>
        <v>45839</v>
      </c>
      <c r="S11" s="40">
        <f t="shared" si="0"/>
        <v>45870</v>
      </c>
      <c r="T11" s="40">
        <f t="shared" si="0"/>
        <v>45901</v>
      </c>
      <c r="U11" s="40">
        <f t="shared" si="0"/>
        <v>45931</v>
      </c>
      <c r="V11" s="40">
        <f t="shared" si="0"/>
        <v>45962</v>
      </c>
      <c r="W11" s="40">
        <f t="shared" si="0"/>
        <v>45992</v>
      </c>
      <c r="X11" s="40">
        <f>EDATE(W11,1)</f>
        <v>46023</v>
      </c>
      <c r="Y11" s="40">
        <f t="shared" si="1"/>
        <v>46054</v>
      </c>
      <c r="Z11" s="40">
        <f t="shared" si="1"/>
        <v>46082</v>
      </c>
      <c r="AA11" s="40">
        <f t="shared" si="1"/>
        <v>46113</v>
      </c>
      <c r="AB11" s="40">
        <f t="shared" si="1"/>
        <v>46143</v>
      </c>
      <c r="AC11" s="40">
        <f t="shared" si="1"/>
        <v>46174</v>
      </c>
      <c r="AD11" s="40">
        <f t="shared" si="1"/>
        <v>46204</v>
      </c>
      <c r="AE11" s="40">
        <f t="shared" si="1"/>
        <v>46235</v>
      </c>
      <c r="AF11" s="40">
        <f t="shared" si="1"/>
        <v>46266</v>
      </c>
      <c r="AG11" s="40">
        <f t="shared" si="1"/>
        <v>46296</v>
      </c>
      <c r="AH11" s="40">
        <f t="shared" si="1"/>
        <v>46327</v>
      </c>
      <c r="AI11" s="40">
        <f t="shared" si="1"/>
        <v>46357</v>
      </c>
      <c r="AJ11" s="40">
        <f t="shared" si="1"/>
        <v>46388</v>
      </c>
      <c r="AK11" s="40">
        <f t="shared" si="1"/>
        <v>46419</v>
      </c>
      <c r="AL11" s="40">
        <f t="shared" si="1"/>
        <v>46447</v>
      </c>
      <c r="AM11" s="40">
        <f t="shared" si="1"/>
        <v>46478</v>
      </c>
      <c r="AN11" s="40">
        <f t="shared" si="1"/>
        <v>46508</v>
      </c>
      <c r="AO11" s="40">
        <f t="shared" si="2"/>
        <v>46539</v>
      </c>
      <c r="AP11" s="40">
        <f t="shared" si="2"/>
        <v>46569</v>
      </c>
      <c r="AQ11" s="40">
        <f t="shared" si="2"/>
        <v>46600</v>
      </c>
      <c r="AR11" s="40">
        <f t="shared" si="2"/>
        <v>46631</v>
      </c>
      <c r="AS11" s="40">
        <f t="shared" si="2"/>
        <v>46661</v>
      </c>
      <c r="AT11" s="40">
        <f t="shared" si="2"/>
        <v>46692</v>
      </c>
      <c r="AU11" s="40">
        <f t="shared" si="2"/>
        <v>46722</v>
      </c>
    </row>
    <row r="12" spans="2:49">
      <c r="B12" s="51" t="s">
        <v>65</v>
      </c>
      <c r="C12" s="51"/>
      <c r="D12" s="41" t="s">
        <v>54</v>
      </c>
      <c r="E12" s="52" t="s">
        <v>66</v>
      </c>
      <c r="F12" s="52"/>
      <c r="G12" s="42">
        <f>MIN(G13:G18)</f>
        <v>45662</v>
      </c>
      <c r="H12" s="42">
        <f>MAX(H13:H18)</f>
        <v>46133</v>
      </c>
      <c r="I12" s="43">
        <f t="shared" ref="I12:I39" si="3">NETWORKDAYS(G12,H12)</f>
        <v>337</v>
      </c>
      <c r="J12" s="54"/>
      <c r="K12" s="54" t="s">
        <v>70</v>
      </c>
      <c r="L12" s="44" t="str">
        <f>IF(AND(($G12&lt;=M$10-1),($H12&gt;=L$10)),"A","")</f>
        <v>A</v>
      </c>
      <c r="M12" s="44" t="str">
        <f t="shared" ref="M12:W21" si="4">IF(AND(($G12&lt;=N$10-1),($H12&gt;=M$10)),"A","")</f>
        <v>A</v>
      </c>
      <c r="N12" s="44" t="str">
        <f t="shared" si="4"/>
        <v>A</v>
      </c>
      <c r="O12" s="44" t="str">
        <f t="shared" si="4"/>
        <v>A</v>
      </c>
      <c r="P12" s="44" t="str">
        <f t="shared" si="4"/>
        <v>A</v>
      </c>
      <c r="Q12" s="44" t="str">
        <f t="shared" si="4"/>
        <v>A</v>
      </c>
      <c r="R12" s="44" t="str">
        <f t="shared" si="4"/>
        <v>A</v>
      </c>
      <c r="S12" s="44" t="str">
        <f t="shared" si="4"/>
        <v>A</v>
      </c>
      <c r="T12" s="44" t="str">
        <f t="shared" si="4"/>
        <v>A</v>
      </c>
      <c r="U12" s="44" t="str">
        <f t="shared" si="4"/>
        <v>A</v>
      </c>
      <c r="V12" s="44" t="str">
        <f t="shared" si="4"/>
        <v>A</v>
      </c>
      <c r="W12" s="44" t="str">
        <f>IF(AND(($G12&lt;=X$10-1),($H12&gt;=W$10)),"A","")</f>
        <v>A</v>
      </c>
      <c r="X12" s="44" t="str">
        <f t="shared" ref="X12:AM32" si="5">IF(AND(($G12&lt;=Y$10-1),($H12&gt;=X$10)),"A","")</f>
        <v>A</v>
      </c>
      <c r="Y12" s="44" t="str">
        <f t="shared" si="5"/>
        <v>A</v>
      </c>
      <c r="Z12" s="44" t="str">
        <f t="shared" si="5"/>
        <v>A</v>
      </c>
      <c r="AA12" s="44" t="str">
        <f t="shared" si="5"/>
        <v>A</v>
      </c>
      <c r="AB12" s="44" t="str">
        <f t="shared" si="5"/>
        <v/>
      </c>
      <c r="AC12" s="44" t="str">
        <f t="shared" si="5"/>
        <v/>
      </c>
      <c r="AD12" s="44" t="str">
        <f t="shared" si="5"/>
        <v/>
      </c>
      <c r="AE12" s="44" t="str">
        <f t="shared" si="5"/>
        <v/>
      </c>
      <c r="AF12" s="44" t="str">
        <f t="shared" si="5"/>
        <v/>
      </c>
      <c r="AG12" s="44" t="str">
        <f t="shared" si="5"/>
        <v/>
      </c>
      <c r="AH12" s="44" t="str">
        <f t="shared" si="5"/>
        <v/>
      </c>
      <c r="AI12" s="44" t="str">
        <f>IF(AND(($G12&lt;=AJ$10-1),($H12&gt;=AI$10)),"A","")</f>
        <v/>
      </c>
      <c r="AJ12" s="44" t="str">
        <f t="shared" ref="AJ12:AT30" si="6">IF(AND(($G12&lt;=AK$10-1),($H12&gt;=AJ$10)),"A","")</f>
        <v/>
      </c>
      <c r="AK12" s="44" t="str">
        <f t="shared" si="6"/>
        <v/>
      </c>
      <c r="AL12" s="44" t="str">
        <f t="shared" si="6"/>
        <v/>
      </c>
      <c r="AM12" s="44" t="str">
        <f t="shared" si="6"/>
        <v/>
      </c>
      <c r="AN12" s="44" t="str">
        <f t="shared" si="6"/>
        <v/>
      </c>
      <c r="AO12" s="44" t="str">
        <f t="shared" si="6"/>
        <v/>
      </c>
      <c r="AP12" s="44" t="str">
        <f t="shared" si="6"/>
        <v/>
      </c>
      <c r="AQ12" s="44" t="str">
        <f t="shared" si="6"/>
        <v/>
      </c>
      <c r="AR12" s="44" t="str">
        <f t="shared" si="6"/>
        <v/>
      </c>
      <c r="AS12" s="44" t="str">
        <f t="shared" si="6"/>
        <v/>
      </c>
      <c r="AT12" s="44" t="str">
        <f t="shared" si="6"/>
        <v/>
      </c>
      <c r="AU12" s="44" t="str">
        <f>IF(AND(($G12&lt;=AT$10-1),($H12&gt;=AU$10)),"A","")</f>
        <v/>
      </c>
    </row>
    <row r="13" spans="2:49">
      <c r="B13" s="51"/>
      <c r="C13" s="51"/>
      <c r="D13" s="45" t="s">
        <v>2</v>
      </c>
      <c r="E13" s="53" t="s">
        <v>67</v>
      </c>
      <c r="F13" s="53" t="s">
        <v>51</v>
      </c>
      <c r="G13" s="46">
        <v>45662</v>
      </c>
      <c r="H13" s="47">
        <v>45782</v>
      </c>
      <c r="I13" s="48">
        <f t="shared" si="3"/>
        <v>86</v>
      </c>
      <c r="J13" s="55"/>
      <c r="K13" s="55" t="s">
        <v>70</v>
      </c>
      <c r="L13" s="49" t="str">
        <f>IF(AND(($G13&lt;=M$10-1),($H13&gt;=L$10)),"A","")</f>
        <v>A</v>
      </c>
      <c r="M13" s="49" t="str">
        <f t="shared" si="4"/>
        <v>A</v>
      </c>
      <c r="N13" s="49" t="str">
        <f t="shared" si="4"/>
        <v>A</v>
      </c>
      <c r="O13" s="49" t="str">
        <f t="shared" si="4"/>
        <v>A</v>
      </c>
      <c r="P13" s="49" t="str">
        <f t="shared" si="4"/>
        <v>A</v>
      </c>
      <c r="Q13" s="49" t="str">
        <f t="shared" si="4"/>
        <v/>
      </c>
      <c r="R13" s="49" t="str">
        <f t="shared" si="4"/>
        <v/>
      </c>
      <c r="S13" s="49" t="str">
        <f t="shared" si="4"/>
        <v/>
      </c>
      <c r="T13" s="49" t="str">
        <f t="shared" si="4"/>
        <v/>
      </c>
      <c r="U13" s="49" t="str">
        <f t="shared" si="4"/>
        <v/>
      </c>
      <c r="V13" s="49" t="str">
        <f t="shared" si="4"/>
        <v/>
      </c>
      <c r="W13" s="49" t="str">
        <f>IF(AND(($G13&lt;=X$10-1),($H13&gt;=W$10)),"A","")</f>
        <v/>
      </c>
      <c r="X13" s="50" t="str">
        <f t="shared" si="5"/>
        <v/>
      </c>
      <c r="Y13" s="50" t="str">
        <f t="shared" si="5"/>
        <v/>
      </c>
      <c r="Z13" s="50" t="str">
        <f t="shared" si="5"/>
        <v/>
      </c>
      <c r="AA13" s="50" t="str">
        <f t="shared" si="5"/>
        <v/>
      </c>
      <c r="AB13" s="50" t="str">
        <f t="shared" si="5"/>
        <v/>
      </c>
      <c r="AC13" s="50" t="str">
        <f t="shared" si="5"/>
        <v/>
      </c>
      <c r="AD13" s="50" t="str">
        <f t="shared" si="5"/>
        <v/>
      </c>
      <c r="AE13" s="50" t="str">
        <f t="shared" si="5"/>
        <v/>
      </c>
      <c r="AF13" s="50" t="str">
        <f t="shared" si="5"/>
        <v/>
      </c>
      <c r="AG13" s="50" t="str">
        <f t="shared" si="5"/>
        <v/>
      </c>
      <c r="AH13" s="50" t="str">
        <f t="shared" si="5"/>
        <v/>
      </c>
      <c r="AI13" s="50" t="str">
        <f t="shared" si="5"/>
        <v/>
      </c>
      <c r="AJ13" s="49" t="str">
        <f t="shared" si="6"/>
        <v/>
      </c>
      <c r="AK13" s="49" t="str">
        <f t="shared" si="6"/>
        <v/>
      </c>
      <c r="AL13" s="49" t="str">
        <f t="shared" si="6"/>
        <v/>
      </c>
      <c r="AM13" s="49" t="str">
        <f t="shared" si="6"/>
        <v/>
      </c>
      <c r="AN13" s="49" t="str">
        <f t="shared" si="6"/>
        <v/>
      </c>
      <c r="AO13" s="49" t="str">
        <f t="shared" si="6"/>
        <v/>
      </c>
      <c r="AP13" s="49" t="str">
        <f t="shared" si="6"/>
        <v/>
      </c>
      <c r="AQ13" s="49" t="str">
        <f t="shared" si="6"/>
        <v/>
      </c>
      <c r="AR13" s="49" t="str">
        <f t="shared" si="6"/>
        <v/>
      </c>
      <c r="AS13" s="49" t="str">
        <f t="shared" si="6"/>
        <v/>
      </c>
      <c r="AT13" s="49" t="str">
        <f t="shared" si="6"/>
        <v/>
      </c>
      <c r="AU13" s="44"/>
    </row>
    <row r="14" spans="2:49">
      <c r="B14" s="51"/>
      <c r="C14" s="51"/>
      <c r="D14" s="45" t="s">
        <v>3</v>
      </c>
      <c r="E14" s="53" t="s">
        <v>68</v>
      </c>
      <c r="F14" s="53"/>
      <c r="G14" s="46">
        <v>45749</v>
      </c>
      <c r="H14" s="47">
        <v>45900</v>
      </c>
      <c r="I14" s="48">
        <f t="shared" si="3"/>
        <v>108</v>
      </c>
      <c r="J14" s="55"/>
      <c r="K14" s="55" t="s">
        <v>71</v>
      </c>
      <c r="L14" s="49" t="str">
        <f t="shared" ref="L14:W29" si="7">IF(AND(($G14&lt;=M$10-1),($H14&gt;=L$10)),"A","")</f>
        <v/>
      </c>
      <c r="M14" s="49" t="str">
        <f t="shared" si="7"/>
        <v/>
      </c>
      <c r="N14" s="49" t="str">
        <f t="shared" si="7"/>
        <v/>
      </c>
      <c r="O14" s="49" t="str">
        <f t="shared" si="7"/>
        <v>A</v>
      </c>
      <c r="P14" s="49" t="str">
        <f t="shared" si="7"/>
        <v>A</v>
      </c>
      <c r="Q14" s="49" t="str">
        <f t="shared" si="7"/>
        <v>A</v>
      </c>
      <c r="R14" s="49" t="str">
        <f t="shared" si="7"/>
        <v>A</v>
      </c>
      <c r="S14" s="49" t="str">
        <f t="shared" si="7"/>
        <v>A</v>
      </c>
      <c r="T14" s="49" t="str">
        <f t="shared" si="7"/>
        <v/>
      </c>
      <c r="U14" s="49" t="str">
        <f t="shared" si="7"/>
        <v/>
      </c>
      <c r="V14" s="49" t="str">
        <f t="shared" si="7"/>
        <v/>
      </c>
      <c r="W14" s="49" t="str">
        <f t="shared" si="7"/>
        <v/>
      </c>
      <c r="X14" s="50" t="str">
        <f t="shared" si="5"/>
        <v/>
      </c>
      <c r="Y14" s="50" t="str">
        <f t="shared" si="5"/>
        <v/>
      </c>
      <c r="Z14" s="50" t="str">
        <f t="shared" si="5"/>
        <v/>
      </c>
      <c r="AA14" s="50" t="str">
        <f t="shared" si="5"/>
        <v/>
      </c>
      <c r="AB14" s="50" t="str">
        <f t="shared" si="5"/>
        <v/>
      </c>
      <c r="AC14" s="50" t="str">
        <f t="shared" si="5"/>
        <v/>
      </c>
      <c r="AD14" s="50" t="str">
        <f t="shared" si="5"/>
        <v/>
      </c>
      <c r="AE14" s="50" t="str">
        <f t="shared" si="5"/>
        <v/>
      </c>
      <c r="AF14" s="50" t="str">
        <f t="shared" si="5"/>
        <v/>
      </c>
      <c r="AG14" s="50" t="str">
        <f t="shared" si="5"/>
        <v/>
      </c>
      <c r="AH14" s="50" t="str">
        <f t="shared" si="5"/>
        <v/>
      </c>
      <c r="AI14" s="50" t="str">
        <f t="shared" si="5"/>
        <v/>
      </c>
      <c r="AJ14" s="49" t="str">
        <f t="shared" si="6"/>
        <v/>
      </c>
      <c r="AK14" s="49" t="str">
        <f t="shared" si="6"/>
        <v/>
      </c>
      <c r="AL14" s="49" t="str">
        <f t="shared" si="6"/>
        <v/>
      </c>
      <c r="AM14" s="49" t="str">
        <f t="shared" si="6"/>
        <v/>
      </c>
      <c r="AN14" s="49" t="str">
        <f t="shared" si="6"/>
        <v/>
      </c>
      <c r="AO14" s="49" t="str">
        <f t="shared" si="6"/>
        <v/>
      </c>
      <c r="AP14" s="49" t="str">
        <f t="shared" si="6"/>
        <v/>
      </c>
      <c r="AQ14" s="49" t="str">
        <f t="shared" si="6"/>
        <v/>
      </c>
      <c r="AR14" s="49" t="str">
        <f t="shared" si="6"/>
        <v/>
      </c>
      <c r="AS14" s="49" t="str">
        <f t="shared" si="6"/>
        <v/>
      </c>
      <c r="AT14" s="49" t="str">
        <f t="shared" si="6"/>
        <v/>
      </c>
      <c r="AU14" s="44"/>
    </row>
    <row r="15" spans="2:49">
      <c r="B15" s="51"/>
      <c r="C15" s="51"/>
      <c r="D15" s="45" t="s">
        <v>4</v>
      </c>
      <c r="E15" s="53" t="s">
        <v>69</v>
      </c>
      <c r="F15" s="53"/>
      <c r="G15" s="46">
        <v>45849</v>
      </c>
      <c r="H15" s="47">
        <v>45945</v>
      </c>
      <c r="I15" s="48">
        <f t="shared" si="3"/>
        <v>69</v>
      </c>
      <c r="J15" s="55"/>
      <c r="K15" s="55" t="s">
        <v>72</v>
      </c>
      <c r="L15" s="49" t="str">
        <f t="shared" si="7"/>
        <v/>
      </c>
      <c r="M15" s="49" t="str">
        <f t="shared" si="7"/>
        <v/>
      </c>
      <c r="N15" s="49" t="str">
        <f t="shared" si="7"/>
        <v/>
      </c>
      <c r="O15" s="49" t="str">
        <f t="shared" si="7"/>
        <v/>
      </c>
      <c r="P15" s="49" t="str">
        <f t="shared" si="7"/>
        <v/>
      </c>
      <c r="Q15" s="49" t="str">
        <f t="shared" si="7"/>
        <v/>
      </c>
      <c r="R15" s="49" t="str">
        <f t="shared" si="7"/>
        <v>A</v>
      </c>
      <c r="S15" s="49" t="str">
        <f t="shared" si="7"/>
        <v>A</v>
      </c>
      <c r="T15" s="49" t="str">
        <f t="shared" si="7"/>
        <v>A</v>
      </c>
      <c r="U15" s="49" t="str">
        <f t="shared" si="7"/>
        <v>A</v>
      </c>
      <c r="V15" s="49" t="str">
        <f t="shared" si="7"/>
        <v/>
      </c>
      <c r="W15" s="49" t="str">
        <f t="shared" si="4"/>
        <v/>
      </c>
      <c r="X15" s="50" t="str">
        <f t="shared" si="5"/>
        <v/>
      </c>
      <c r="Y15" s="50" t="str">
        <f t="shared" si="5"/>
        <v/>
      </c>
      <c r="Z15" s="50" t="str">
        <f t="shared" si="5"/>
        <v/>
      </c>
      <c r="AA15" s="50" t="str">
        <f t="shared" si="5"/>
        <v/>
      </c>
      <c r="AB15" s="50" t="str">
        <f t="shared" si="5"/>
        <v/>
      </c>
      <c r="AC15" s="50" t="str">
        <f t="shared" si="5"/>
        <v/>
      </c>
      <c r="AD15" s="50" t="str">
        <f t="shared" si="5"/>
        <v/>
      </c>
      <c r="AE15" s="50" t="str">
        <f t="shared" si="5"/>
        <v/>
      </c>
      <c r="AF15" s="50" t="str">
        <f t="shared" si="5"/>
        <v/>
      </c>
      <c r="AG15" s="50" t="str">
        <f t="shared" si="5"/>
        <v/>
      </c>
      <c r="AH15" s="50" t="str">
        <f t="shared" si="5"/>
        <v/>
      </c>
      <c r="AI15" s="50" t="str">
        <f t="shared" si="5"/>
        <v/>
      </c>
      <c r="AJ15" s="49" t="str">
        <f t="shared" si="6"/>
        <v/>
      </c>
      <c r="AK15" s="49" t="str">
        <f t="shared" si="6"/>
        <v/>
      </c>
      <c r="AL15" s="49" t="str">
        <f t="shared" si="6"/>
        <v/>
      </c>
      <c r="AM15" s="49" t="str">
        <f t="shared" si="6"/>
        <v/>
      </c>
      <c r="AN15" s="49" t="str">
        <f t="shared" si="6"/>
        <v/>
      </c>
      <c r="AO15" s="49" t="str">
        <f t="shared" si="6"/>
        <v/>
      </c>
      <c r="AP15" s="49" t="str">
        <f t="shared" si="6"/>
        <v/>
      </c>
      <c r="AQ15" s="49" t="str">
        <f t="shared" si="6"/>
        <v/>
      </c>
      <c r="AR15" s="49" t="str">
        <f t="shared" si="6"/>
        <v/>
      </c>
      <c r="AS15" s="49" t="str">
        <f t="shared" si="6"/>
        <v/>
      </c>
      <c r="AT15" s="49" t="str">
        <f t="shared" si="6"/>
        <v/>
      </c>
      <c r="AU15" s="44"/>
    </row>
    <row r="16" spans="2:49">
      <c r="B16" s="51"/>
      <c r="C16" s="51"/>
      <c r="D16" s="45" t="s">
        <v>5</v>
      </c>
      <c r="E16" s="53"/>
      <c r="F16" s="53"/>
      <c r="G16" s="46">
        <v>45931</v>
      </c>
      <c r="H16" s="47">
        <v>46022</v>
      </c>
      <c r="I16" s="48">
        <f t="shared" si="3"/>
        <v>66</v>
      </c>
      <c r="J16" s="55"/>
      <c r="K16" s="55"/>
      <c r="L16" s="49" t="str">
        <f t="shared" si="7"/>
        <v/>
      </c>
      <c r="M16" s="49" t="str">
        <f t="shared" si="7"/>
        <v/>
      </c>
      <c r="N16" s="49" t="str">
        <f t="shared" si="7"/>
        <v/>
      </c>
      <c r="O16" s="49" t="str">
        <f t="shared" si="7"/>
        <v/>
      </c>
      <c r="P16" s="49" t="str">
        <f t="shared" si="7"/>
        <v/>
      </c>
      <c r="Q16" s="49" t="str">
        <f t="shared" si="7"/>
        <v/>
      </c>
      <c r="R16" s="49" t="str">
        <f t="shared" si="7"/>
        <v/>
      </c>
      <c r="S16" s="49" t="str">
        <f t="shared" si="7"/>
        <v/>
      </c>
      <c r="T16" s="49" t="str">
        <f t="shared" si="7"/>
        <v/>
      </c>
      <c r="U16" s="49" t="str">
        <f t="shared" si="7"/>
        <v>A</v>
      </c>
      <c r="V16" s="49" t="str">
        <f t="shared" si="7"/>
        <v>A</v>
      </c>
      <c r="W16" s="49" t="str">
        <f t="shared" si="4"/>
        <v>A</v>
      </c>
      <c r="X16" s="50" t="str">
        <f t="shared" si="5"/>
        <v/>
      </c>
      <c r="Y16" s="50" t="str">
        <f t="shared" si="5"/>
        <v/>
      </c>
      <c r="Z16" s="50" t="str">
        <f t="shared" si="5"/>
        <v/>
      </c>
      <c r="AA16" s="50" t="str">
        <f t="shared" si="5"/>
        <v/>
      </c>
      <c r="AB16" s="50" t="str">
        <f t="shared" si="5"/>
        <v/>
      </c>
      <c r="AC16" s="50" t="str">
        <f t="shared" si="5"/>
        <v/>
      </c>
      <c r="AD16" s="50" t="str">
        <f t="shared" si="5"/>
        <v/>
      </c>
      <c r="AE16" s="50" t="str">
        <f t="shared" si="5"/>
        <v/>
      </c>
      <c r="AF16" s="50" t="str">
        <f t="shared" si="5"/>
        <v/>
      </c>
      <c r="AG16" s="50" t="str">
        <f t="shared" si="5"/>
        <v/>
      </c>
      <c r="AH16" s="50" t="str">
        <f t="shared" si="5"/>
        <v/>
      </c>
      <c r="AI16" s="50" t="str">
        <f t="shared" si="5"/>
        <v/>
      </c>
      <c r="AJ16" s="49" t="str">
        <f t="shared" si="6"/>
        <v/>
      </c>
      <c r="AK16" s="49" t="str">
        <f t="shared" si="6"/>
        <v/>
      </c>
      <c r="AL16" s="49" t="str">
        <f t="shared" si="6"/>
        <v/>
      </c>
      <c r="AM16" s="49" t="str">
        <f t="shared" si="6"/>
        <v/>
      </c>
      <c r="AN16" s="49" t="str">
        <f t="shared" si="6"/>
        <v/>
      </c>
      <c r="AO16" s="49" t="str">
        <f t="shared" si="6"/>
        <v/>
      </c>
      <c r="AP16" s="49" t="str">
        <f t="shared" si="6"/>
        <v/>
      </c>
      <c r="AQ16" s="49" t="str">
        <f t="shared" si="6"/>
        <v/>
      </c>
      <c r="AR16" s="49" t="str">
        <f t="shared" si="6"/>
        <v/>
      </c>
      <c r="AS16" s="49" t="str">
        <f t="shared" si="6"/>
        <v/>
      </c>
      <c r="AT16" s="49" t="str">
        <f t="shared" si="6"/>
        <v/>
      </c>
      <c r="AU16" s="44"/>
    </row>
    <row r="17" spans="2:47">
      <c r="B17" s="51"/>
      <c r="C17" s="51"/>
      <c r="D17" s="45" t="s">
        <v>6</v>
      </c>
      <c r="E17" s="53"/>
      <c r="F17" s="53"/>
      <c r="G17" s="46">
        <v>46027</v>
      </c>
      <c r="H17" s="47">
        <v>46092</v>
      </c>
      <c r="I17" s="48">
        <f t="shared" si="3"/>
        <v>48</v>
      </c>
      <c r="J17" s="55"/>
      <c r="K17" s="55"/>
      <c r="L17" s="49" t="str">
        <f t="shared" si="7"/>
        <v/>
      </c>
      <c r="M17" s="49" t="str">
        <f t="shared" si="7"/>
        <v/>
      </c>
      <c r="N17" s="49" t="str">
        <f t="shared" si="7"/>
        <v/>
      </c>
      <c r="O17" s="49" t="str">
        <f t="shared" si="7"/>
        <v/>
      </c>
      <c r="P17" s="49" t="str">
        <f t="shared" si="7"/>
        <v/>
      </c>
      <c r="Q17" s="49" t="str">
        <f t="shared" si="7"/>
        <v/>
      </c>
      <c r="R17" s="49" t="str">
        <f t="shared" si="7"/>
        <v/>
      </c>
      <c r="S17" s="49" t="str">
        <f t="shared" si="7"/>
        <v/>
      </c>
      <c r="T17" s="49" t="str">
        <f t="shared" si="7"/>
        <v/>
      </c>
      <c r="U17" s="49" t="str">
        <f t="shared" si="7"/>
        <v/>
      </c>
      <c r="V17" s="49" t="str">
        <f t="shared" si="7"/>
        <v/>
      </c>
      <c r="W17" s="49" t="str">
        <f t="shared" si="4"/>
        <v/>
      </c>
      <c r="X17" s="50" t="str">
        <f t="shared" si="5"/>
        <v>A</v>
      </c>
      <c r="Y17" s="50" t="str">
        <f t="shared" si="5"/>
        <v>A</v>
      </c>
      <c r="Z17" s="50" t="str">
        <f t="shared" si="5"/>
        <v>A</v>
      </c>
      <c r="AA17" s="50" t="str">
        <f t="shared" si="5"/>
        <v/>
      </c>
      <c r="AB17" s="50" t="str">
        <f t="shared" si="5"/>
        <v/>
      </c>
      <c r="AC17" s="50" t="str">
        <f t="shared" si="5"/>
        <v/>
      </c>
      <c r="AD17" s="50" t="str">
        <f t="shared" si="5"/>
        <v/>
      </c>
      <c r="AE17" s="50" t="str">
        <f t="shared" si="5"/>
        <v/>
      </c>
      <c r="AF17" s="50" t="str">
        <f t="shared" si="5"/>
        <v/>
      </c>
      <c r="AG17" s="50" t="str">
        <f t="shared" si="5"/>
        <v/>
      </c>
      <c r="AH17" s="50" t="str">
        <f t="shared" si="5"/>
        <v/>
      </c>
      <c r="AI17" s="50" t="str">
        <f t="shared" si="5"/>
        <v/>
      </c>
      <c r="AJ17" s="49" t="str">
        <f t="shared" si="6"/>
        <v/>
      </c>
      <c r="AK17" s="49" t="str">
        <f t="shared" si="6"/>
        <v/>
      </c>
      <c r="AL17" s="49" t="str">
        <f t="shared" si="6"/>
        <v/>
      </c>
      <c r="AM17" s="49" t="str">
        <f t="shared" si="6"/>
        <v/>
      </c>
      <c r="AN17" s="49" t="str">
        <f t="shared" si="6"/>
        <v/>
      </c>
      <c r="AO17" s="49" t="str">
        <f t="shared" si="6"/>
        <v/>
      </c>
      <c r="AP17" s="49" t="str">
        <f t="shared" si="6"/>
        <v/>
      </c>
      <c r="AQ17" s="49" t="str">
        <f t="shared" si="6"/>
        <v/>
      </c>
      <c r="AR17" s="49" t="str">
        <f t="shared" si="6"/>
        <v/>
      </c>
      <c r="AS17" s="49" t="str">
        <f t="shared" si="6"/>
        <v/>
      </c>
      <c r="AT17" s="49" t="str">
        <f t="shared" si="6"/>
        <v/>
      </c>
      <c r="AU17" s="44"/>
    </row>
    <row r="18" spans="2:47">
      <c r="B18" s="51"/>
      <c r="C18" s="51"/>
      <c r="D18" s="45" t="s">
        <v>7</v>
      </c>
      <c r="E18" s="53"/>
      <c r="F18" s="53"/>
      <c r="G18" s="46">
        <v>46093</v>
      </c>
      <c r="H18" s="47">
        <v>46133</v>
      </c>
      <c r="I18" s="48">
        <f t="shared" si="3"/>
        <v>29</v>
      </c>
      <c r="J18" s="55"/>
      <c r="K18" s="55"/>
      <c r="L18" s="49" t="str">
        <f t="shared" si="7"/>
        <v/>
      </c>
      <c r="M18" s="49" t="str">
        <f t="shared" si="7"/>
        <v/>
      </c>
      <c r="N18" s="49" t="str">
        <f t="shared" si="7"/>
        <v/>
      </c>
      <c r="O18" s="49" t="str">
        <f t="shared" si="7"/>
        <v/>
      </c>
      <c r="P18" s="49" t="str">
        <f t="shared" si="7"/>
        <v/>
      </c>
      <c r="Q18" s="49" t="str">
        <f t="shared" si="7"/>
        <v/>
      </c>
      <c r="R18" s="49" t="str">
        <f t="shared" si="7"/>
        <v/>
      </c>
      <c r="S18" s="49" t="str">
        <f t="shared" si="7"/>
        <v/>
      </c>
      <c r="T18" s="49" t="str">
        <f t="shared" si="7"/>
        <v/>
      </c>
      <c r="U18" s="49" t="str">
        <f t="shared" si="7"/>
        <v/>
      </c>
      <c r="V18" s="49" t="str">
        <f t="shared" si="7"/>
        <v/>
      </c>
      <c r="W18" s="49" t="str">
        <f t="shared" si="4"/>
        <v/>
      </c>
      <c r="X18" s="50" t="str">
        <f t="shared" si="5"/>
        <v/>
      </c>
      <c r="Y18" s="50" t="str">
        <f t="shared" si="5"/>
        <v/>
      </c>
      <c r="Z18" s="50" t="str">
        <f t="shared" si="5"/>
        <v>A</v>
      </c>
      <c r="AA18" s="50" t="str">
        <f t="shared" si="5"/>
        <v>A</v>
      </c>
      <c r="AB18" s="50" t="str">
        <f t="shared" si="5"/>
        <v/>
      </c>
      <c r="AC18" s="50" t="str">
        <f t="shared" si="5"/>
        <v/>
      </c>
      <c r="AD18" s="50" t="str">
        <f t="shared" si="5"/>
        <v/>
      </c>
      <c r="AE18" s="50" t="str">
        <f t="shared" si="5"/>
        <v/>
      </c>
      <c r="AF18" s="50" t="str">
        <f t="shared" si="5"/>
        <v/>
      </c>
      <c r="AG18" s="50" t="str">
        <f t="shared" si="5"/>
        <v/>
      </c>
      <c r="AH18" s="50" t="str">
        <f t="shared" si="5"/>
        <v/>
      </c>
      <c r="AI18" s="50" t="str">
        <f t="shared" si="5"/>
        <v/>
      </c>
      <c r="AJ18" s="49" t="str">
        <f t="shared" si="6"/>
        <v/>
      </c>
      <c r="AK18" s="49" t="str">
        <f t="shared" si="6"/>
        <v/>
      </c>
      <c r="AL18" s="49" t="str">
        <f t="shared" si="6"/>
        <v/>
      </c>
      <c r="AM18" s="49" t="str">
        <f t="shared" si="6"/>
        <v/>
      </c>
      <c r="AN18" s="49" t="str">
        <f t="shared" si="6"/>
        <v/>
      </c>
      <c r="AO18" s="49" t="str">
        <f t="shared" si="6"/>
        <v/>
      </c>
      <c r="AP18" s="49" t="str">
        <f t="shared" si="6"/>
        <v/>
      </c>
      <c r="AQ18" s="49" t="str">
        <f t="shared" si="6"/>
        <v/>
      </c>
      <c r="AR18" s="49" t="str">
        <f t="shared" si="6"/>
        <v/>
      </c>
      <c r="AS18" s="49" t="str">
        <f t="shared" si="6"/>
        <v/>
      </c>
      <c r="AT18" s="49" t="str">
        <f t="shared" si="6"/>
        <v/>
      </c>
      <c r="AU18" s="44"/>
    </row>
    <row r="19" spans="2:47">
      <c r="B19" s="51"/>
      <c r="C19" s="51"/>
      <c r="D19" s="41" t="s">
        <v>55</v>
      </c>
      <c r="E19" s="52"/>
      <c r="F19" s="52"/>
      <c r="G19" s="42">
        <f>MIN(G20:G25)</f>
        <v>45769</v>
      </c>
      <c r="H19" s="42">
        <f>MAX(H20:H25)</f>
        <v>46249</v>
      </c>
      <c r="I19" s="43">
        <f t="shared" si="3"/>
        <v>344</v>
      </c>
      <c r="J19" s="54"/>
      <c r="K19" s="54"/>
      <c r="L19" s="44" t="str">
        <f t="shared" si="7"/>
        <v/>
      </c>
      <c r="M19" s="44" t="str">
        <f t="shared" si="7"/>
        <v/>
      </c>
      <c r="N19" s="44" t="str">
        <f t="shared" si="7"/>
        <v/>
      </c>
      <c r="O19" s="44" t="str">
        <f t="shared" si="7"/>
        <v>A</v>
      </c>
      <c r="P19" s="44" t="str">
        <f t="shared" si="7"/>
        <v>A</v>
      </c>
      <c r="Q19" s="44" t="str">
        <f t="shared" si="7"/>
        <v>A</v>
      </c>
      <c r="R19" s="44" t="str">
        <f t="shared" si="7"/>
        <v>A</v>
      </c>
      <c r="S19" s="44" t="str">
        <f t="shared" si="7"/>
        <v>A</v>
      </c>
      <c r="T19" s="44" t="str">
        <f t="shared" si="7"/>
        <v>A</v>
      </c>
      <c r="U19" s="44" t="str">
        <f t="shared" si="7"/>
        <v>A</v>
      </c>
      <c r="V19" s="44" t="str">
        <f t="shared" si="7"/>
        <v>A</v>
      </c>
      <c r="W19" s="44" t="str">
        <f t="shared" si="4"/>
        <v>A</v>
      </c>
      <c r="X19" s="44" t="str">
        <f t="shared" si="5"/>
        <v>A</v>
      </c>
      <c r="Y19" s="44" t="str">
        <f t="shared" si="5"/>
        <v>A</v>
      </c>
      <c r="Z19" s="44" t="str">
        <f t="shared" si="5"/>
        <v>A</v>
      </c>
      <c r="AA19" s="44" t="str">
        <f t="shared" si="5"/>
        <v>A</v>
      </c>
      <c r="AB19" s="44" t="str">
        <f t="shared" si="5"/>
        <v>A</v>
      </c>
      <c r="AC19" s="44" t="str">
        <f t="shared" si="5"/>
        <v>A</v>
      </c>
      <c r="AD19" s="44" t="str">
        <f t="shared" si="5"/>
        <v>A</v>
      </c>
      <c r="AE19" s="44" t="str">
        <f t="shared" si="5"/>
        <v>A</v>
      </c>
      <c r="AF19" s="44" t="str">
        <f t="shared" si="5"/>
        <v/>
      </c>
      <c r="AG19" s="44" t="str">
        <f t="shared" si="5"/>
        <v/>
      </c>
      <c r="AH19" s="44" t="str">
        <f t="shared" si="5"/>
        <v/>
      </c>
      <c r="AI19" s="44" t="str">
        <f t="shared" si="5"/>
        <v/>
      </c>
      <c r="AJ19" s="44" t="str">
        <f t="shared" si="6"/>
        <v/>
      </c>
      <c r="AK19" s="44" t="str">
        <f t="shared" si="6"/>
        <v/>
      </c>
      <c r="AL19" s="44" t="str">
        <f t="shared" si="6"/>
        <v/>
      </c>
      <c r="AM19" s="44" t="str">
        <f t="shared" si="6"/>
        <v/>
      </c>
      <c r="AN19" s="44" t="str">
        <f t="shared" si="6"/>
        <v/>
      </c>
      <c r="AO19" s="44" t="str">
        <f t="shared" si="6"/>
        <v/>
      </c>
      <c r="AP19" s="44" t="str">
        <f t="shared" si="6"/>
        <v/>
      </c>
      <c r="AQ19" s="44" t="str">
        <f t="shared" si="6"/>
        <v/>
      </c>
      <c r="AR19" s="44" t="str">
        <f t="shared" si="6"/>
        <v/>
      </c>
      <c r="AS19" s="44" t="str">
        <f t="shared" si="6"/>
        <v/>
      </c>
      <c r="AT19" s="44" t="str">
        <f t="shared" si="6"/>
        <v/>
      </c>
      <c r="AU19" s="44"/>
    </row>
    <row r="20" spans="2:47">
      <c r="B20" s="51"/>
      <c r="C20" s="51"/>
      <c r="D20" s="45" t="s">
        <v>8</v>
      </c>
      <c r="E20" s="53"/>
      <c r="F20" s="53"/>
      <c r="G20" s="46">
        <v>45769</v>
      </c>
      <c r="H20" s="47">
        <v>45921</v>
      </c>
      <c r="I20" s="48">
        <f t="shared" si="3"/>
        <v>109</v>
      </c>
      <c r="J20" s="55"/>
      <c r="K20" s="55"/>
      <c r="L20" s="49" t="str">
        <f t="shared" si="7"/>
        <v/>
      </c>
      <c r="M20" s="49" t="str">
        <f t="shared" si="7"/>
        <v/>
      </c>
      <c r="N20" s="49" t="str">
        <f t="shared" si="7"/>
        <v/>
      </c>
      <c r="O20" s="49" t="str">
        <f t="shared" si="7"/>
        <v>A</v>
      </c>
      <c r="P20" s="49" t="str">
        <f t="shared" si="7"/>
        <v>A</v>
      </c>
      <c r="Q20" s="49" t="str">
        <f t="shared" si="7"/>
        <v>A</v>
      </c>
      <c r="R20" s="49" t="str">
        <f t="shared" si="7"/>
        <v>A</v>
      </c>
      <c r="S20" s="49" t="str">
        <f t="shared" si="7"/>
        <v>A</v>
      </c>
      <c r="T20" s="49" t="str">
        <f t="shared" si="7"/>
        <v>A</v>
      </c>
      <c r="U20" s="49" t="str">
        <f t="shared" si="7"/>
        <v/>
      </c>
      <c r="V20" s="49" t="str">
        <f t="shared" si="7"/>
        <v/>
      </c>
      <c r="W20" s="49" t="str">
        <f t="shared" si="4"/>
        <v/>
      </c>
      <c r="X20" s="50" t="str">
        <f t="shared" si="5"/>
        <v/>
      </c>
      <c r="Y20" s="50" t="str">
        <f t="shared" si="5"/>
        <v/>
      </c>
      <c r="Z20" s="50" t="str">
        <f t="shared" si="5"/>
        <v/>
      </c>
      <c r="AA20" s="50" t="str">
        <f t="shared" si="5"/>
        <v/>
      </c>
      <c r="AB20" s="50" t="str">
        <f t="shared" si="5"/>
        <v/>
      </c>
      <c r="AC20" s="50" t="str">
        <f t="shared" si="5"/>
        <v/>
      </c>
      <c r="AD20" s="50" t="str">
        <f t="shared" si="5"/>
        <v/>
      </c>
      <c r="AE20" s="50" t="str">
        <f t="shared" si="5"/>
        <v/>
      </c>
      <c r="AF20" s="50" t="str">
        <f t="shared" si="5"/>
        <v/>
      </c>
      <c r="AG20" s="50" t="str">
        <f t="shared" si="5"/>
        <v/>
      </c>
      <c r="AH20" s="50" t="str">
        <f t="shared" si="5"/>
        <v/>
      </c>
      <c r="AI20" s="50" t="str">
        <f t="shared" si="5"/>
        <v/>
      </c>
      <c r="AJ20" s="49" t="str">
        <f t="shared" si="6"/>
        <v/>
      </c>
      <c r="AK20" s="49" t="str">
        <f t="shared" si="6"/>
        <v/>
      </c>
      <c r="AL20" s="49" t="str">
        <f t="shared" si="6"/>
        <v/>
      </c>
      <c r="AM20" s="49" t="str">
        <f t="shared" si="6"/>
        <v/>
      </c>
      <c r="AN20" s="49" t="str">
        <f t="shared" si="6"/>
        <v/>
      </c>
      <c r="AO20" s="49" t="str">
        <f t="shared" si="6"/>
        <v/>
      </c>
      <c r="AP20" s="49" t="str">
        <f t="shared" si="6"/>
        <v/>
      </c>
      <c r="AQ20" s="49" t="str">
        <f t="shared" si="6"/>
        <v/>
      </c>
      <c r="AR20" s="49" t="str">
        <f t="shared" si="6"/>
        <v/>
      </c>
      <c r="AS20" s="49" t="str">
        <f t="shared" si="6"/>
        <v/>
      </c>
      <c r="AT20" s="49" t="str">
        <f t="shared" si="6"/>
        <v/>
      </c>
      <c r="AU20" s="44"/>
    </row>
    <row r="21" spans="2:47">
      <c r="B21" s="51"/>
      <c r="C21" s="51"/>
      <c r="D21" s="45" t="s">
        <v>9</v>
      </c>
      <c r="E21" s="53"/>
      <c r="F21" s="53"/>
      <c r="G21" s="46">
        <v>45807</v>
      </c>
      <c r="H21" s="47">
        <v>45963</v>
      </c>
      <c r="I21" s="48">
        <f t="shared" si="3"/>
        <v>111</v>
      </c>
      <c r="J21" s="55"/>
      <c r="K21" s="55"/>
      <c r="L21" s="49" t="str">
        <f t="shared" si="7"/>
        <v/>
      </c>
      <c r="M21" s="49" t="str">
        <f t="shared" si="7"/>
        <v/>
      </c>
      <c r="N21" s="49" t="str">
        <f t="shared" si="7"/>
        <v/>
      </c>
      <c r="O21" s="49" t="str">
        <f t="shared" si="7"/>
        <v/>
      </c>
      <c r="P21" s="49" t="str">
        <f t="shared" si="7"/>
        <v>A</v>
      </c>
      <c r="Q21" s="49" t="str">
        <f t="shared" si="7"/>
        <v>A</v>
      </c>
      <c r="R21" s="49" t="str">
        <f t="shared" si="7"/>
        <v>A</v>
      </c>
      <c r="S21" s="49" t="str">
        <f t="shared" si="7"/>
        <v>A</v>
      </c>
      <c r="T21" s="49" t="str">
        <f t="shared" si="7"/>
        <v>A</v>
      </c>
      <c r="U21" s="49" t="str">
        <f t="shared" si="7"/>
        <v>A</v>
      </c>
      <c r="V21" s="49" t="str">
        <f t="shared" si="7"/>
        <v>A</v>
      </c>
      <c r="W21" s="49" t="str">
        <f t="shared" si="4"/>
        <v/>
      </c>
      <c r="X21" s="50" t="str">
        <f t="shared" si="5"/>
        <v/>
      </c>
      <c r="Y21" s="50" t="str">
        <f t="shared" si="5"/>
        <v/>
      </c>
      <c r="Z21" s="50" t="str">
        <f t="shared" si="5"/>
        <v/>
      </c>
      <c r="AA21" s="50" t="str">
        <f t="shared" si="5"/>
        <v/>
      </c>
      <c r="AB21" s="50" t="str">
        <f t="shared" si="5"/>
        <v/>
      </c>
      <c r="AC21" s="50" t="str">
        <f t="shared" si="5"/>
        <v/>
      </c>
      <c r="AD21" s="50" t="str">
        <f t="shared" si="5"/>
        <v/>
      </c>
      <c r="AE21" s="50" t="str">
        <f t="shared" si="5"/>
        <v/>
      </c>
      <c r="AF21" s="50" t="str">
        <f t="shared" si="5"/>
        <v/>
      </c>
      <c r="AG21" s="50" t="str">
        <f t="shared" si="5"/>
        <v/>
      </c>
      <c r="AH21" s="50" t="str">
        <f t="shared" si="5"/>
        <v/>
      </c>
      <c r="AI21" s="50" t="str">
        <f t="shared" si="5"/>
        <v/>
      </c>
      <c r="AJ21" s="49" t="str">
        <f t="shared" si="6"/>
        <v/>
      </c>
      <c r="AK21" s="49" t="str">
        <f t="shared" si="6"/>
        <v/>
      </c>
      <c r="AL21" s="49" t="str">
        <f t="shared" si="6"/>
        <v/>
      </c>
      <c r="AM21" s="49" t="str">
        <f t="shared" si="6"/>
        <v/>
      </c>
      <c r="AN21" s="49" t="str">
        <f t="shared" si="6"/>
        <v/>
      </c>
      <c r="AO21" s="49" t="str">
        <f t="shared" si="6"/>
        <v/>
      </c>
      <c r="AP21" s="49" t="str">
        <f t="shared" si="6"/>
        <v/>
      </c>
      <c r="AQ21" s="49" t="str">
        <f t="shared" si="6"/>
        <v/>
      </c>
      <c r="AR21" s="49" t="str">
        <f t="shared" si="6"/>
        <v/>
      </c>
      <c r="AS21" s="49" t="str">
        <f t="shared" si="6"/>
        <v/>
      </c>
      <c r="AT21" s="49" t="str">
        <f t="shared" si="6"/>
        <v/>
      </c>
      <c r="AU21" s="44"/>
    </row>
    <row r="22" spans="2:47">
      <c r="B22" s="51"/>
      <c r="C22" s="51"/>
      <c r="D22" s="45" t="s">
        <v>10</v>
      </c>
      <c r="E22" s="53"/>
      <c r="F22" s="53"/>
      <c r="G22" s="46">
        <v>45874</v>
      </c>
      <c r="H22" s="47">
        <v>46010</v>
      </c>
      <c r="I22" s="48">
        <f t="shared" si="3"/>
        <v>99</v>
      </c>
      <c r="J22" s="55"/>
      <c r="K22" s="55"/>
      <c r="L22" s="49" t="str">
        <f t="shared" si="7"/>
        <v/>
      </c>
      <c r="M22" s="49" t="str">
        <f t="shared" si="7"/>
        <v/>
      </c>
      <c r="N22" s="49" t="str">
        <f t="shared" si="7"/>
        <v/>
      </c>
      <c r="O22" s="49" t="str">
        <f t="shared" si="7"/>
        <v/>
      </c>
      <c r="P22" s="49" t="str">
        <f t="shared" si="7"/>
        <v/>
      </c>
      <c r="Q22" s="49" t="str">
        <f t="shared" si="7"/>
        <v/>
      </c>
      <c r="R22" s="49" t="str">
        <f t="shared" si="7"/>
        <v/>
      </c>
      <c r="S22" s="49" t="str">
        <f t="shared" si="7"/>
        <v>A</v>
      </c>
      <c r="T22" s="49" t="str">
        <f t="shared" si="7"/>
        <v>A</v>
      </c>
      <c r="U22" s="49" t="str">
        <f t="shared" si="7"/>
        <v>A</v>
      </c>
      <c r="V22" s="49" t="str">
        <f t="shared" si="7"/>
        <v>A</v>
      </c>
      <c r="W22" s="49" t="str">
        <f t="shared" si="7"/>
        <v>A</v>
      </c>
      <c r="X22" s="50" t="str">
        <f t="shared" si="5"/>
        <v/>
      </c>
      <c r="Y22" s="50" t="str">
        <f t="shared" si="5"/>
        <v/>
      </c>
      <c r="Z22" s="50" t="str">
        <f t="shared" si="5"/>
        <v/>
      </c>
      <c r="AA22" s="50" t="str">
        <f t="shared" si="5"/>
        <v/>
      </c>
      <c r="AB22" s="50" t="str">
        <f t="shared" si="5"/>
        <v/>
      </c>
      <c r="AC22" s="50" t="str">
        <f t="shared" si="5"/>
        <v/>
      </c>
      <c r="AD22" s="50" t="str">
        <f t="shared" si="5"/>
        <v/>
      </c>
      <c r="AE22" s="50" t="str">
        <f t="shared" si="5"/>
        <v/>
      </c>
      <c r="AF22" s="50" t="str">
        <f t="shared" si="5"/>
        <v/>
      </c>
      <c r="AG22" s="50" t="str">
        <f t="shared" si="5"/>
        <v/>
      </c>
      <c r="AH22" s="50" t="str">
        <f t="shared" si="5"/>
        <v/>
      </c>
      <c r="AI22" s="50" t="str">
        <f t="shared" si="5"/>
        <v/>
      </c>
      <c r="AJ22" s="49" t="str">
        <f t="shared" si="6"/>
        <v/>
      </c>
      <c r="AK22" s="49" t="str">
        <f t="shared" si="6"/>
        <v/>
      </c>
      <c r="AL22" s="49" t="str">
        <f t="shared" si="6"/>
        <v/>
      </c>
      <c r="AM22" s="49" t="str">
        <f t="shared" si="6"/>
        <v/>
      </c>
      <c r="AN22" s="49" t="str">
        <f t="shared" si="6"/>
        <v/>
      </c>
      <c r="AO22" s="49" t="str">
        <f t="shared" si="6"/>
        <v/>
      </c>
      <c r="AP22" s="49" t="str">
        <f t="shared" si="6"/>
        <v/>
      </c>
      <c r="AQ22" s="49" t="str">
        <f t="shared" si="6"/>
        <v/>
      </c>
      <c r="AR22" s="49" t="str">
        <f t="shared" si="6"/>
        <v/>
      </c>
      <c r="AS22" s="49" t="str">
        <f t="shared" si="6"/>
        <v/>
      </c>
      <c r="AT22" s="49" t="str">
        <f t="shared" si="6"/>
        <v/>
      </c>
      <c r="AU22" s="44"/>
    </row>
    <row r="23" spans="2:47">
      <c r="B23" s="51"/>
      <c r="C23" s="51"/>
      <c r="D23" s="45" t="s">
        <v>11</v>
      </c>
      <c r="E23" s="53"/>
      <c r="F23" s="53"/>
      <c r="G23" s="46">
        <v>45955</v>
      </c>
      <c r="H23" s="47">
        <v>45961</v>
      </c>
      <c r="I23" s="48">
        <f t="shared" si="3"/>
        <v>5</v>
      </c>
      <c r="J23" s="55"/>
      <c r="K23" s="55"/>
      <c r="L23" s="49" t="str">
        <f t="shared" si="7"/>
        <v/>
      </c>
      <c r="M23" s="49" t="str">
        <f t="shared" si="7"/>
        <v/>
      </c>
      <c r="N23" s="49" t="str">
        <f t="shared" si="7"/>
        <v/>
      </c>
      <c r="O23" s="49" t="str">
        <f t="shared" si="7"/>
        <v/>
      </c>
      <c r="P23" s="49" t="str">
        <f t="shared" si="7"/>
        <v/>
      </c>
      <c r="Q23" s="49" t="str">
        <f t="shared" si="7"/>
        <v/>
      </c>
      <c r="R23" s="49" t="str">
        <f t="shared" si="7"/>
        <v/>
      </c>
      <c r="S23" s="49" t="str">
        <f t="shared" si="7"/>
        <v/>
      </c>
      <c r="T23" s="49" t="str">
        <f t="shared" si="7"/>
        <v/>
      </c>
      <c r="U23" s="49" t="str">
        <f t="shared" si="7"/>
        <v>A</v>
      </c>
      <c r="V23" s="49" t="str">
        <f t="shared" si="7"/>
        <v/>
      </c>
      <c r="W23" s="49" t="str">
        <f t="shared" si="7"/>
        <v/>
      </c>
      <c r="X23" s="50" t="str">
        <f t="shared" si="5"/>
        <v/>
      </c>
      <c r="Y23" s="50" t="str">
        <f t="shared" si="5"/>
        <v/>
      </c>
      <c r="Z23" s="50" t="str">
        <f t="shared" si="5"/>
        <v/>
      </c>
      <c r="AA23" s="50" t="str">
        <f t="shared" si="5"/>
        <v/>
      </c>
      <c r="AB23" s="50" t="str">
        <f t="shared" si="5"/>
        <v/>
      </c>
      <c r="AC23" s="50" t="str">
        <f t="shared" si="5"/>
        <v/>
      </c>
      <c r="AD23" s="50" t="str">
        <f t="shared" si="5"/>
        <v/>
      </c>
      <c r="AE23" s="50" t="str">
        <f t="shared" si="5"/>
        <v/>
      </c>
      <c r="AF23" s="50" t="str">
        <f t="shared" si="5"/>
        <v/>
      </c>
      <c r="AG23" s="50" t="str">
        <f t="shared" si="5"/>
        <v/>
      </c>
      <c r="AH23" s="50" t="str">
        <f t="shared" si="5"/>
        <v/>
      </c>
      <c r="AI23" s="50" t="str">
        <f t="shared" si="5"/>
        <v/>
      </c>
      <c r="AJ23" s="49" t="str">
        <f t="shared" si="6"/>
        <v/>
      </c>
      <c r="AK23" s="49" t="str">
        <f t="shared" si="6"/>
        <v/>
      </c>
      <c r="AL23" s="49" t="str">
        <f t="shared" si="6"/>
        <v/>
      </c>
      <c r="AM23" s="49" t="str">
        <f t="shared" si="6"/>
        <v/>
      </c>
      <c r="AN23" s="49" t="str">
        <f t="shared" si="6"/>
        <v/>
      </c>
      <c r="AO23" s="49" t="str">
        <f t="shared" si="6"/>
        <v/>
      </c>
      <c r="AP23" s="49" t="str">
        <f t="shared" si="6"/>
        <v/>
      </c>
      <c r="AQ23" s="49" t="str">
        <f t="shared" si="6"/>
        <v/>
      </c>
      <c r="AR23" s="49" t="str">
        <f t="shared" si="6"/>
        <v/>
      </c>
      <c r="AS23" s="49" t="str">
        <f t="shared" si="6"/>
        <v/>
      </c>
      <c r="AT23" s="49" t="str">
        <f t="shared" si="6"/>
        <v/>
      </c>
      <c r="AU23" s="44"/>
    </row>
    <row r="24" spans="2:47">
      <c r="B24" s="51"/>
      <c r="C24" s="51"/>
      <c r="D24" s="45" t="s">
        <v>12</v>
      </c>
      <c r="E24" s="53"/>
      <c r="F24" s="53"/>
      <c r="G24" s="46">
        <v>45955</v>
      </c>
      <c r="H24" s="47">
        <v>46107</v>
      </c>
      <c r="I24" s="48">
        <f t="shared" si="3"/>
        <v>109</v>
      </c>
      <c r="J24" s="55"/>
      <c r="K24" s="55"/>
      <c r="L24" s="49" t="str">
        <f t="shared" si="7"/>
        <v/>
      </c>
      <c r="M24" s="49" t="str">
        <f t="shared" si="7"/>
        <v/>
      </c>
      <c r="N24" s="49" t="str">
        <f t="shared" si="7"/>
        <v/>
      </c>
      <c r="O24" s="49" t="str">
        <f t="shared" si="7"/>
        <v/>
      </c>
      <c r="P24" s="49" t="str">
        <f t="shared" si="7"/>
        <v/>
      </c>
      <c r="Q24" s="49" t="str">
        <f t="shared" si="7"/>
        <v/>
      </c>
      <c r="R24" s="49" t="str">
        <f t="shared" si="7"/>
        <v/>
      </c>
      <c r="S24" s="49" t="str">
        <f t="shared" si="7"/>
        <v/>
      </c>
      <c r="T24" s="49" t="str">
        <f t="shared" si="7"/>
        <v/>
      </c>
      <c r="U24" s="49" t="str">
        <f t="shared" si="7"/>
        <v>A</v>
      </c>
      <c r="V24" s="49" t="str">
        <f t="shared" si="7"/>
        <v>A</v>
      </c>
      <c r="W24" s="49" t="str">
        <f t="shared" si="7"/>
        <v>A</v>
      </c>
      <c r="X24" s="50" t="str">
        <f t="shared" si="5"/>
        <v>A</v>
      </c>
      <c r="Y24" s="50" t="str">
        <f t="shared" si="5"/>
        <v>A</v>
      </c>
      <c r="Z24" s="50" t="str">
        <f t="shared" si="5"/>
        <v>A</v>
      </c>
      <c r="AA24" s="50" t="str">
        <f t="shared" si="5"/>
        <v/>
      </c>
      <c r="AB24" s="50" t="str">
        <f t="shared" si="5"/>
        <v/>
      </c>
      <c r="AC24" s="50" t="str">
        <f t="shared" si="5"/>
        <v/>
      </c>
      <c r="AD24" s="50" t="str">
        <f t="shared" si="5"/>
        <v/>
      </c>
      <c r="AE24" s="50" t="str">
        <f t="shared" si="5"/>
        <v/>
      </c>
      <c r="AF24" s="50" t="str">
        <f t="shared" si="5"/>
        <v/>
      </c>
      <c r="AG24" s="50" t="str">
        <f t="shared" si="5"/>
        <v/>
      </c>
      <c r="AH24" s="50" t="str">
        <f t="shared" si="5"/>
        <v/>
      </c>
      <c r="AI24" s="50" t="str">
        <f t="shared" si="5"/>
        <v/>
      </c>
      <c r="AJ24" s="49" t="str">
        <f t="shared" si="6"/>
        <v/>
      </c>
      <c r="AK24" s="49" t="str">
        <f t="shared" si="6"/>
        <v/>
      </c>
      <c r="AL24" s="49" t="str">
        <f t="shared" si="6"/>
        <v/>
      </c>
      <c r="AM24" s="49" t="str">
        <f t="shared" si="6"/>
        <v/>
      </c>
      <c r="AN24" s="49" t="str">
        <f t="shared" si="6"/>
        <v/>
      </c>
      <c r="AO24" s="49" t="str">
        <f t="shared" si="6"/>
        <v/>
      </c>
      <c r="AP24" s="49" t="str">
        <f t="shared" si="6"/>
        <v/>
      </c>
      <c r="AQ24" s="49" t="str">
        <f t="shared" si="6"/>
        <v/>
      </c>
      <c r="AR24" s="49" t="str">
        <f t="shared" si="6"/>
        <v/>
      </c>
      <c r="AS24" s="49" t="str">
        <f t="shared" si="6"/>
        <v/>
      </c>
      <c r="AT24" s="49" t="str">
        <f t="shared" si="6"/>
        <v/>
      </c>
      <c r="AU24" s="44"/>
    </row>
    <row r="25" spans="2:47">
      <c r="B25" s="51"/>
      <c r="C25" s="51"/>
      <c r="D25" s="45" t="s">
        <v>13</v>
      </c>
      <c r="E25" s="53"/>
      <c r="F25" s="53"/>
      <c r="G25" s="46">
        <v>45992</v>
      </c>
      <c r="H25" s="47">
        <v>46249</v>
      </c>
      <c r="I25" s="48">
        <f t="shared" si="3"/>
        <v>185</v>
      </c>
      <c r="J25" s="55"/>
      <c r="K25" s="55"/>
      <c r="L25" s="49" t="str">
        <f t="shared" si="7"/>
        <v/>
      </c>
      <c r="M25" s="49" t="str">
        <f t="shared" si="7"/>
        <v/>
      </c>
      <c r="N25" s="49" t="str">
        <f t="shared" si="7"/>
        <v/>
      </c>
      <c r="O25" s="49" t="str">
        <f t="shared" si="7"/>
        <v/>
      </c>
      <c r="P25" s="49" t="str">
        <f t="shared" si="7"/>
        <v/>
      </c>
      <c r="Q25" s="49" t="str">
        <f t="shared" si="7"/>
        <v/>
      </c>
      <c r="R25" s="49" t="str">
        <f t="shared" si="7"/>
        <v/>
      </c>
      <c r="S25" s="49" t="str">
        <f t="shared" si="7"/>
        <v/>
      </c>
      <c r="T25" s="49" t="str">
        <f t="shared" si="7"/>
        <v/>
      </c>
      <c r="U25" s="49" t="str">
        <f t="shared" si="7"/>
        <v/>
      </c>
      <c r="V25" s="49" t="str">
        <f t="shared" si="7"/>
        <v/>
      </c>
      <c r="W25" s="49" t="str">
        <f t="shared" si="7"/>
        <v>A</v>
      </c>
      <c r="X25" s="50" t="str">
        <f t="shared" si="5"/>
        <v>A</v>
      </c>
      <c r="Y25" s="50" t="str">
        <f t="shared" si="5"/>
        <v>A</v>
      </c>
      <c r="Z25" s="50" t="str">
        <f t="shared" si="5"/>
        <v>A</v>
      </c>
      <c r="AA25" s="50" t="str">
        <f t="shared" si="5"/>
        <v>A</v>
      </c>
      <c r="AB25" s="50" t="str">
        <f t="shared" si="5"/>
        <v>A</v>
      </c>
      <c r="AC25" s="50" t="str">
        <f t="shared" si="5"/>
        <v>A</v>
      </c>
      <c r="AD25" s="50" t="str">
        <f t="shared" si="5"/>
        <v>A</v>
      </c>
      <c r="AE25" s="50" t="str">
        <f t="shared" si="5"/>
        <v>A</v>
      </c>
      <c r="AF25" s="50" t="str">
        <f t="shared" si="5"/>
        <v/>
      </c>
      <c r="AG25" s="50" t="str">
        <f t="shared" si="5"/>
        <v/>
      </c>
      <c r="AH25" s="50" t="str">
        <f t="shared" si="5"/>
        <v/>
      </c>
      <c r="AI25" s="50" t="str">
        <f t="shared" si="5"/>
        <v/>
      </c>
      <c r="AJ25" s="49" t="str">
        <f t="shared" si="6"/>
        <v/>
      </c>
      <c r="AK25" s="49" t="str">
        <f t="shared" si="6"/>
        <v/>
      </c>
      <c r="AL25" s="49" t="str">
        <f t="shared" si="6"/>
        <v/>
      </c>
      <c r="AM25" s="49" t="str">
        <f t="shared" si="6"/>
        <v/>
      </c>
      <c r="AN25" s="49" t="str">
        <f t="shared" si="6"/>
        <v/>
      </c>
      <c r="AO25" s="49" t="str">
        <f t="shared" si="6"/>
        <v/>
      </c>
      <c r="AP25" s="49" t="str">
        <f t="shared" si="6"/>
        <v/>
      </c>
      <c r="AQ25" s="49" t="str">
        <f t="shared" si="6"/>
        <v/>
      </c>
      <c r="AR25" s="49" t="str">
        <f t="shared" si="6"/>
        <v/>
      </c>
      <c r="AS25" s="49" t="str">
        <f t="shared" si="6"/>
        <v/>
      </c>
      <c r="AT25" s="49" t="str">
        <f t="shared" si="6"/>
        <v/>
      </c>
      <c r="AU25" s="44"/>
    </row>
    <row r="26" spans="2:47">
      <c r="B26" s="51"/>
      <c r="C26" s="51"/>
      <c r="D26" s="41" t="s">
        <v>56</v>
      </c>
      <c r="E26" s="52"/>
      <c r="F26" s="52"/>
      <c r="G26" s="42" cm="1">
        <f t="array" ref="G26">MIN(IF(G27:G32="","",G27:G32))</f>
        <v>46067</v>
      </c>
      <c r="H26" s="42">
        <f>MAX(H27:H32)</f>
        <v>46446</v>
      </c>
      <c r="I26" s="43">
        <f t="shared" si="3"/>
        <v>270</v>
      </c>
      <c r="J26" s="54"/>
      <c r="K26" s="54"/>
      <c r="L26" s="44" t="str">
        <f t="shared" si="7"/>
        <v/>
      </c>
      <c r="M26" s="44" t="str">
        <f t="shared" si="7"/>
        <v/>
      </c>
      <c r="N26" s="44" t="str">
        <f t="shared" si="7"/>
        <v/>
      </c>
      <c r="O26" s="44" t="str">
        <f t="shared" si="7"/>
        <v/>
      </c>
      <c r="P26" s="44" t="str">
        <f t="shared" si="7"/>
        <v/>
      </c>
      <c r="Q26" s="44" t="str">
        <f t="shared" si="7"/>
        <v/>
      </c>
      <c r="R26" s="44" t="str">
        <f t="shared" si="7"/>
        <v/>
      </c>
      <c r="S26" s="44" t="str">
        <f t="shared" si="7"/>
        <v/>
      </c>
      <c r="T26" s="44" t="str">
        <f t="shared" si="7"/>
        <v/>
      </c>
      <c r="U26" s="44" t="str">
        <f t="shared" si="7"/>
        <v/>
      </c>
      <c r="V26" s="44" t="str">
        <f t="shared" si="7"/>
        <v/>
      </c>
      <c r="W26" s="44" t="str">
        <f t="shared" si="7"/>
        <v/>
      </c>
      <c r="X26" s="44" t="str">
        <f t="shared" si="5"/>
        <v/>
      </c>
      <c r="Y26" s="44" t="str">
        <f t="shared" si="5"/>
        <v>A</v>
      </c>
      <c r="Z26" s="44" t="str">
        <f t="shared" si="5"/>
        <v>A</v>
      </c>
      <c r="AA26" s="44" t="str">
        <f t="shared" si="5"/>
        <v>A</v>
      </c>
      <c r="AB26" s="44" t="str">
        <f t="shared" si="5"/>
        <v>A</v>
      </c>
      <c r="AC26" s="44" t="str">
        <f t="shared" si="5"/>
        <v>A</v>
      </c>
      <c r="AD26" s="44" t="str">
        <f t="shared" si="5"/>
        <v>A</v>
      </c>
      <c r="AE26" s="44" t="str">
        <f t="shared" si="5"/>
        <v>A</v>
      </c>
      <c r="AF26" s="44" t="str">
        <f t="shared" si="5"/>
        <v>A</v>
      </c>
      <c r="AG26" s="44" t="str">
        <f t="shared" si="5"/>
        <v>A</v>
      </c>
      <c r="AH26" s="44" t="str">
        <f t="shared" si="5"/>
        <v>A</v>
      </c>
      <c r="AI26" s="44" t="str">
        <f t="shared" si="5"/>
        <v>A</v>
      </c>
      <c r="AJ26" s="44" t="str">
        <f t="shared" si="6"/>
        <v>A</v>
      </c>
      <c r="AK26" s="44" t="str">
        <f t="shared" si="6"/>
        <v>A</v>
      </c>
      <c r="AL26" s="44" t="str">
        <f t="shared" si="6"/>
        <v/>
      </c>
      <c r="AM26" s="44" t="str">
        <f t="shared" si="6"/>
        <v/>
      </c>
      <c r="AN26" s="44" t="str">
        <f t="shared" si="6"/>
        <v/>
      </c>
      <c r="AO26" s="44" t="str">
        <f t="shared" si="6"/>
        <v/>
      </c>
      <c r="AP26" s="44" t="str">
        <f t="shared" si="6"/>
        <v/>
      </c>
      <c r="AQ26" s="44" t="str">
        <f t="shared" si="6"/>
        <v/>
      </c>
      <c r="AR26" s="44" t="str">
        <f t="shared" si="6"/>
        <v/>
      </c>
      <c r="AS26" s="44" t="str">
        <f t="shared" si="6"/>
        <v/>
      </c>
      <c r="AT26" s="44" t="str">
        <f t="shared" si="6"/>
        <v/>
      </c>
      <c r="AU26" s="44"/>
    </row>
    <row r="27" spans="2:47">
      <c r="B27" s="51"/>
      <c r="C27" s="51"/>
      <c r="D27" s="45" t="s">
        <v>14</v>
      </c>
      <c r="E27" s="53"/>
      <c r="F27" s="53"/>
      <c r="G27" s="46">
        <v>46067</v>
      </c>
      <c r="H27" s="47">
        <v>46081</v>
      </c>
      <c r="I27" s="48">
        <f t="shared" si="3"/>
        <v>10</v>
      </c>
      <c r="J27" s="55"/>
      <c r="K27" s="55"/>
      <c r="L27" s="49" t="str">
        <f t="shared" si="7"/>
        <v/>
      </c>
      <c r="M27" s="49" t="str">
        <f t="shared" si="7"/>
        <v/>
      </c>
      <c r="N27" s="49" t="str">
        <f t="shared" si="7"/>
        <v/>
      </c>
      <c r="O27" s="49" t="str">
        <f t="shared" si="7"/>
        <v/>
      </c>
      <c r="P27" s="49" t="str">
        <f t="shared" si="7"/>
        <v/>
      </c>
      <c r="Q27" s="49" t="str">
        <f t="shared" si="7"/>
        <v/>
      </c>
      <c r="R27" s="49" t="str">
        <f t="shared" si="7"/>
        <v/>
      </c>
      <c r="S27" s="49" t="str">
        <f t="shared" si="7"/>
        <v/>
      </c>
      <c r="T27" s="49" t="str">
        <f t="shared" si="7"/>
        <v/>
      </c>
      <c r="U27" s="49" t="str">
        <f t="shared" si="7"/>
        <v/>
      </c>
      <c r="V27" s="49" t="str">
        <f t="shared" si="7"/>
        <v/>
      </c>
      <c r="W27" s="49" t="str">
        <f t="shared" si="7"/>
        <v/>
      </c>
      <c r="X27" s="50" t="str">
        <f t="shared" si="5"/>
        <v/>
      </c>
      <c r="Y27" s="50" t="str">
        <f t="shared" si="5"/>
        <v>A</v>
      </c>
      <c r="Z27" s="50" t="str">
        <f t="shared" si="5"/>
        <v/>
      </c>
      <c r="AA27" s="50" t="str">
        <f t="shared" si="5"/>
        <v/>
      </c>
      <c r="AB27" s="50" t="str">
        <f t="shared" si="5"/>
        <v/>
      </c>
      <c r="AC27" s="50" t="str">
        <f t="shared" si="5"/>
        <v/>
      </c>
      <c r="AD27" s="50" t="str">
        <f t="shared" si="5"/>
        <v/>
      </c>
      <c r="AE27" s="50" t="str">
        <f t="shared" si="5"/>
        <v/>
      </c>
      <c r="AF27" s="50" t="str">
        <f t="shared" si="5"/>
        <v/>
      </c>
      <c r="AG27" s="50" t="str">
        <f t="shared" si="5"/>
        <v/>
      </c>
      <c r="AH27" s="50" t="str">
        <f t="shared" si="5"/>
        <v/>
      </c>
      <c r="AI27" s="50" t="str">
        <f t="shared" si="5"/>
        <v/>
      </c>
      <c r="AJ27" s="49" t="str">
        <f t="shared" si="6"/>
        <v/>
      </c>
      <c r="AK27" s="49" t="str">
        <f t="shared" si="6"/>
        <v/>
      </c>
      <c r="AL27" s="49" t="str">
        <f t="shared" si="6"/>
        <v/>
      </c>
      <c r="AM27" s="49" t="str">
        <f t="shared" si="6"/>
        <v/>
      </c>
      <c r="AN27" s="49" t="str">
        <f t="shared" si="6"/>
        <v/>
      </c>
      <c r="AO27" s="49" t="str">
        <f t="shared" si="6"/>
        <v/>
      </c>
      <c r="AP27" s="49" t="str">
        <f t="shared" si="6"/>
        <v/>
      </c>
      <c r="AQ27" s="49" t="str">
        <f t="shared" si="6"/>
        <v/>
      </c>
      <c r="AR27" s="49" t="str">
        <f t="shared" si="6"/>
        <v/>
      </c>
      <c r="AS27" s="49" t="str">
        <f t="shared" si="6"/>
        <v/>
      </c>
      <c r="AT27" s="49" t="str">
        <f t="shared" si="6"/>
        <v/>
      </c>
      <c r="AU27" s="44"/>
    </row>
    <row r="28" spans="2:47">
      <c r="B28" s="51"/>
      <c r="C28" s="51"/>
      <c r="D28" s="45" t="s">
        <v>15</v>
      </c>
      <c r="E28" s="53"/>
      <c r="F28" s="53"/>
      <c r="G28" s="46">
        <v>46081</v>
      </c>
      <c r="H28" s="47">
        <v>46201</v>
      </c>
      <c r="I28" s="48">
        <f t="shared" si="3"/>
        <v>85</v>
      </c>
      <c r="J28" s="55"/>
      <c r="K28" s="55"/>
      <c r="L28" s="49" t="str">
        <f t="shared" si="7"/>
        <v/>
      </c>
      <c r="M28" s="49" t="str">
        <f t="shared" si="7"/>
        <v/>
      </c>
      <c r="N28" s="49" t="str">
        <f t="shared" si="7"/>
        <v/>
      </c>
      <c r="O28" s="49" t="str">
        <f t="shared" si="7"/>
        <v/>
      </c>
      <c r="P28" s="49" t="str">
        <f t="shared" si="7"/>
        <v/>
      </c>
      <c r="Q28" s="49" t="str">
        <f t="shared" si="7"/>
        <v/>
      </c>
      <c r="R28" s="49" t="str">
        <f t="shared" si="7"/>
        <v/>
      </c>
      <c r="S28" s="49" t="str">
        <f t="shared" si="7"/>
        <v/>
      </c>
      <c r="T28" s="49" t="str">
        <f t="shared" si="7"/>
        <v/>
      </c>
      <c r="U28" s="49" t="str">
        <f t="shared" si="7"/>
        <v/>
      </c>
      <c r="V28" s="49" t="str">
        <f t="shared" si="7"/>
        <v/>
      </c>
      <c r="W28" s="49" t="str">
        <f t="shared" si="7"/>
        <v/>
      </c>
      <c r="X28" s="50" t="str">
        <f t="shared" si="5"/>
        <v/>
      </c>
      <c r="Y28" s="50" t="str">
        <f>IF(AND(($G28&lt;=Z$10-1),($H28&gt;=Y$10)),"A","")</f>
        <v>A</v>
      </c>
      <c r="Z28" s="50" t="str">
        <f t="shared" si="5"/>
        <v>A</v>
      </c>
      <c r="AA28" s="50" t="str">
        <f t="shared" si="5"/>
        <v>A</v>
      </c>
      <c r="AB28" s="50" t="str">
        <f t="shared" si="5"/>
        <v>A</v>
      </c>
      <c r="AC28" s="50" t="str">
        <f t="shared" si="5"/>
        <v>A</v>
      </c>
      <c r="AD28" s="50" t="str">
        <f t="shared" si="5"/>
        <v/>
      </c>
      <c r="AE28" s="50" t="str">
        <f t="shared" si="5"/>
        <v/>
      </c>
      <c r="AF28" s="50" t="str">
        <f t="shared" si="5"/>
        <v/>
      </c>
      <c r="AG28" s="50" t="str">
        <f t="shared" si="5"/>
        <v/>
      </c>
      <c r="AH28" s="50" t="str">
        <f t="shared" si="5"/>
        <v/>
      </c>
      <c r="AI28" s="50" t="str">
        <f t="shared" si="5"/>
        <v/>
      </c>
      <c r="AJ28" s="49" t="str">
        <f t="shared" si="6"/>
        <v/>
      </c>
      <c r="AK28" s="49" t="str">
        <f>IF(AND(($G28&lt;=AL$10-1),($H28&gt;=AK$10)),"A","")</f>
        <v/>
      </c>
      <c r="AL28" s="49" t="str">
        <f t="shared" si="6"/>
        <v/>
      </c>
      <c r="AM28" s="49" t="str">
        <f t="shared" si="6"/>
        <v/>
      </c>
      <c r="AN28" s="49" t="str">
        <f t="shared" si="6"/>
        <v/>
      </c>
      <c r="AO28" s="49" t="str">
        <f t="shared" si="6"/>
        <v/>
      </c>
      <c r="AP28" s="49" t="str">
        <f t="shared" si="6"/>
        <v/>
      </c>
      <c r="AQ28" s="49" t="str">
        <f t="shared" si="6"/>
        <v/>
      </c>
      <c r="AR28" s="49" t="str">
        <f t="shared" si="6"/>
        <v/>
      </c>
      <c r="AS28" s="49" t="str">
        <f t="shared" si="6"/>
        <v/>
      </c>
      <c r="AT28" s="49" t="str">
        <f t="shared" si="6"/>
        <v/>
      </c>
      <c r="AU28" s="44"/>
    </row>
    <row r="29" spans="2:47">
      <c r="B29" s="51"/>
      <c r="C29" s="51"/>
      <c r="D29" s="45" t="s">
        <v>16</v>
      </c>
      <c r="E29" s="53"/>
      <c r="F29" s="53"/>
      <c r="G29" s="46">
        <v>46083</v>
      </c>
      <c r="H29" s="47">
        <v>46201</v>
      </c>
      <c r="I29" s="48">
        <f t="shared" si="3"/>
        <v>85</v>
      </c>
      <c r="J29" s="55"/>
      <c r="K29" s="55"/>
      <c r="L29" s="49" t="str">
        <f t="shared" si="7"/>
        <v/>
      </c>
      <c r="M29" s="49" t="str">
        <f t="shared" si="7"/>
        <v/>
      </c>
      <c r="N29" s="49" t="str">
        <f t="shared" si="7"/>
        <v/>
      </c>
      <c r="O29" s="49" t="str">
        <f t="shared" si="7"/>
        <v/>
      </c>
      <c r="P29" s="49" t="str">
        <f t="shared" si="7"/>
        <v/>
      </c>
      <c r="Q29" s="49" t="str">
        <f t="shared" si="7"/>
        <v/>
      </c>
      <c r="R29" s="49" t="str">
        <f t="shared" si="7"/>
        <v/>
      </c>
      <c r="S29" s="49" t="str">
        <f t="shared" si="7"/>
        <v/>
      </c>
      <c r="T29" s="49" t="str">
        <f t="shared" si="7"/>
        <v/>
      </c>
      <c r="U29" s="49" t="str">
        <f t="shared" si="7"/>
        <v/>
      </c>
      <c r="V29" s="49" t="str">
        <f t="shared" si="7"/>
        <v/>
      </c>
      <c r="W29" s="49" t="str">
        <f t="shared" si="7"/>
        <v/>
      </c>
      <c r="X29" s="50" t="str">
        <f t="shared" si="5"/>
        <v/>
      </c>
      <c r="Y29" s="50" t="str">
        <f>IF(AND(($G29&lt;=Z$10-1),($H29&gt;=Y$10)),"A","")</f>
        <v/>
      </c>
      <c r="Z29" s="50" t="str">
        <f t="shared" si="5"/>
        <v>A</v>
      </c>
      <c r="AA29" s="50" t="str">
        <f t="shared" si="5"/>
        <v>A</v>
      </c>
      <c r="AB29" s="50" t="str">
        <f t="shared" si="5"/>
        <v>A</v>
      </c>
      <c r="AC29" s="50" t="str">
        <f t="shared" si="5"/>
        <v>A</v>
      </c>
      <c r="AD29" s="50" t="str">
        <f t="shared" si="5"/>
        <v/>
      </c>
      <c r="AE29" s="50" t="str">
        <f t="shared" si="5"/>
        <v/>
      </c>
      <c r="AF29" s="50" t="str">
        <f t="shared" si="5"/>
        <v/>
      </c>
      <c r="AG29" s="50" t="str">
        <f t="shared" si="5"/>
        <v/>
      </c>
      <c r="AH29" s="50" t="str">
        <f t="shared" si="5"/>
        <v/>
      </c>
      <c r="AI29" s="50" t="str">
        <f t="shared" si="5"/>
        <v/>
      </c>
      <c r="AJ29" s="49" t="str">
        <f t="shared" si="6"/>
        <v/>
      </c>
      <c r="AK29" s="49" t="str">
        <f>IF(AND(($G29&lt;=AL$10-1),($H29&gt;=AK$10)),"A","")</f>
        <v/>
      </c>
      <c r="AL29" s="49" t="str">
        <f t="shared" si="6"/>
        <v/>
      </c>
      <c r="AM29" s="49" t="str">
        <f t="shared" si="6"/>
        <v/>
      </c>
      <c r="AN29" s="49" t="str">
        <f t="shared" si="6"/>
        <v/>
      </c>
      <c r="AO29" s="49" t="str">
        <f t="shared" si="6"/>
        <v/>
      </c>
      <c r="AP29" s="49" t="str">
        <f t="shared" si="6"/>
        <v/>
      </c>
      <c r="AQ29" s="49" t="str">
        <f t="shared" si="6"/>
        <v/>
      </c>
      <c r="AR29" s="49" t="str">
        <f t="shared" si="6"/>
        <v/>
      </c>
      <c r="AS29" s="49" t="str">
        <f t="shared" si="6"/>
        <v/>
      </c>
      <c r="AT29" s="49" t="str">
        <f t="shared" si="6"/>
        <v/>
      </c>
      <c r="AU29" s="44"/>
    </row>
    <row r="30" spans="2:47">
      <c r="B30" s="51"/>
      <c r="C30" s="51"/>
      <c r="D30" s="45" t="s">
        <v>17</v>
      </c>
      <c r="E30" s="53"/>
      <c r="F30" s="53"/>
      <c r="G30" s="46">
        <v>46201</v>
      </c>
      <c r="H30" s="47">
        <v>46214</v>
      </c>
      <c r="I30" s="48">
        <f t="shared" si="3"/>
        <v>10</v>
      </c>
      <c r="J30" s="55"/>
      <c r="K30" s="55"/>
      <c r="L30" s="49" t="str">
        <f t="shared" ref="L30:AA39" si="8">IF(AND(($G30&lt;=M$10-1),($H30&gt;=L$10)),"A","")</f>
        <v/>
      </c>
      <c r="M30" s="49" t="str">
        <f t="shared" si="8"/>
        <v/>
      </c>
      <c r="N30" s="49" t="str">
        <f t="shared" si="8"/>
        <v/>
      </c>
      <c r="O30" s="49" t="str">
        <f t="shared" si="8"/>
        <v/>
      </c>
      <c r="P30" s="49" t="str">
        <f t="shared" si="8"/>
        <v/>
      </c>
      <c r="Q30" s="49" t="str">
        <f t="shared" si="8"/>
        <v/>
      </c>
      <c r="R30" s="49" t="str">
        <f t="shared" si="8"/>
        <v/>
      </c>
      <c r="S30" s="49" t="str">
        <f t="shared" si="8"/>
        <v/>
      </c>
      <c r="T30" s="49" t="str">
        <f t="shared" si="8"/>
        <v/>
      </c>
      <c r="U30" s="49" t="str">
        <f t="shared" si="8"/>
        <v/>
      </c>
      <c r="V30" s="49" t="str">
        <f t="shared" si="8"/>
        <v/>
      </c>
      <c r="W30" s="49" t="str">
        <f t="shared" si="8"/>
        <v/>
      </c>
      <c r="X30" s="50" t="str">
        <f t="shared" si="5"/>
        <v/>
      </c>
      <c r="Y30" s="50" t="str">
        <f t="shared" si="5"/>
        <v/>
      </c>
      <c r="Z30" s="50" t="str">
        <f t="shared" si="5"/>
        <v/>
      </c>
      <c r="AA30" s="50" t="str">
        <f t="shared" si="5"/>
        <v/>
      </c>
      <c r="AB30" s="50" t="str">
        <f t="shared" si="5"/>
        <v/>
      </c>
      <c r="AC30" s="50" t="str">
        <f t="shared" si="5"/>
        <v>A</v>
      </c>
      <c r="AD30" s="50" t="str">
        <f t="shared" si="5"/>
        <v>A</v>
      </c>
      <c r="AE30" s="50" t="str">
        <f t="shared" si="5"/>
        <v/>
      </c>
      <c r="AF30" s="50" t="str">
        <f t="shared" si="5"/>
        <v/>
      </c>
      <c r="AG30" s="50" t="str">
        <f t="shared" si="5"/>
        <v/>
      </c>
      <c r="AH30" s="50" t="str">
        <f t="shared" si="5"/>
        <v/>
      </c>
      <c r="AI30" s="50" t="str">
        <f t="shared" si="5"/>
        <v/>
      </c>
      <c r="AJ30" s="49" t="str">
        <f t="shared" si="6"/>
        <v/>
      </c>
      <c r="AK30" s="49" t="str">
        <f t="shared" si="6"/>
        <v/>
      </c>
      <c r="AL30" s="49" t="str">
        <f t="shared" si="6"/>
        <v/>
      </c>
      <c r="AM30" s="49" t="str">
        <f t="shared" si="6"/>
        <v/>
      </c>
      <c r="AN30" s="49" t="str">
        <f t="shared" si="6"/>
        <v/>
      </c>
      <c r="AO30" s="49" t="str">
        <f t="shared" si="6"/>
        <v/>
      </c>
      <c r="AP30" s="49" t="str">
        <f t="shared" si="6"/>
        <v/>
      </c>
      <c r="AQ30" s="49" t="str">
        <f t="shared" si="6"/>
        <v/>
      </c>
      <c r="AR30" s="49" t="str">
        <f t="shared" si="6"/>
        <v/>
      </c>
      <c r="AS30" s="49" t="str">
        <f t="shared" si="6"/>
        <v/>
      </c>
      <c r="AT30" s="49" t="str">
        <f t="shared" si="6"/>
        <v/>
      </c>
      <c r="AU30" s="44"/>
    </row>
    <row r="31" spans="2:47">
      <c r="B31" s="51"/>
      <c r="C31" s="51"/>
      <c r="D31" s="45" t="s">
        <v>18</v>
      </c>
      <c r="E31" s="53"/>
      <c r="F31" s="53"/>
      <c r="G31" s="46">
        <v>46217</v>
      </c>
      <c r="H31" s="47">
        <v>46292</v>
      </c>
      <c r="I31" s="48">
        <f t="shared" si="3"/>
        <v>54</v>
      </c>
      <c r="J31" s="55"/>
      <c r="K31" s="55"/>
      <c r="L31" s="49" t="str">
        <f t="shared" si="8"/>
        <v/>
      </c>
      <c r="M31" s="49" t="str">
        <f t="shared" si="8"/>
        <v/>
      </c>
      <c r="N31" s="49" t="str">
        <f t="shared" si="8"/>
        <v/>
      </c>
      <c r="O31" s="49" t="str">
        <f t="shared" si="8"/>
        <v/>
      </c>
      <c r="P31" s="49" t="str">
        <f t="shared" si="8"/>
        <v/>
      </c>
      <c r="Q31" s="49" t="str">
        <f t="shared" si="8"/>
        <v/>
      </c>
      <c r="R31" s="49" t="str">
        <f t="shared" si="8"/>
        <v/>
      </c>
      <c r="S31" s="49" t="str">
        <f t="shared" si="8"/>
        <v/>
      </c>
      <c r="T31" s="49" t="str">
        <f t="shared" si="8"/>
        <v/>
      </c>
      <c r="U31" s="49" t="str">
        <f t="shared" si="8"/>
        <v/>
      </c>
      <c r="V31" s="49" t="str">
        <f t="shared" si="8"/>
        <v/>
      </c>
      <c r="W31" s="49" t="str">
        <f t="shared" si="8"/>
        <v/>
      </c>
      <c r="X31" s="50" t="str">
        <f t="shared" si="5"/>
        <v/>
      </c>
      <c r="Y31" s="50" t="str">
        <f t="shared" si="5"/>
        <v/>
      </c>
      <c r="Z31" s="50" t="str">
        <f t="shared" si="5"/>
        <v/>
      </c>
      <c r="AA31" s="50" t="str">
        <f t="shared" si="5"/>
        <v/>
      </c>
      <c r="AB31" s="50" t="str">
        <f t="shared" si="5"/>
        <v/>
      </c>
      <c r="AC31" s="50" t="str">
        <f t="shared" si="5"/>
        <v/>
      </c>
      <c r="AD31" s="50" t="str">
        <f t="shared" si="5"/>
        <v>A</v>
      </c>
      <c r="AE31" s="50" t="str">
        <f t="shared" si="5"/>
        <v>A</v>
      </c>
      <c r="AF31" s="50" t="str">
        <f t="shared" si="5"/>
        <v>A</v>
      </c>
      <c r="AG31" s="50" t="str">
        <f t="shared" si="5"/>
        <v/>
      </c>
      <c r="AH31" s="50" t="str">
        <f t="shared" si="5"/>
        <v/>
      </c>
      <c r="AI31" s="50" t="str">
        <f t="shared" si="5"/>
        <v/>
      </c>
      <c r="AJ31" s="49" t="str">
        <f t="shared" si="5"/>
        <v/>
      </c>
      <c r="AK31" s="49" t="str">
        <f t="shared" si="5"/>
        <v/>
      </c>
      <c r="AL31" s="49" t="str">
        <f t="shared" si="5"/>
        <v/>
      </c>
      <c r="AM31" s="49" t="str">
        <f t="shared" si="5"/>
        <v/>
      </c>
      <c r="AN31" s="49" t="str">
        <f t="shared" ref="AN31:AT39" si="9">IF(AND(($G31&lt;=AO$10-1),($H31&gt;=AN$10)),"A","")</f>
        <v/>
      </c>
      <c r="AO31" s="49" t="str">
        <f t="shared" si="9"/>
        <v/>
      </c>
      <c r="AP31" s="49" t="str">
        <f t="shared" si="9"/>
        <v/>
      </c>
      <c r="AQ31" s="49" t="str">
        <f t="shared" si="9"/>
        <v/>
      </c>
      <c r="AR31" s="49" t="str">
        <f t="shared" si="9"/>
        <v/>
      </c>
      <c r="AS31" s="49" t="str">
        <f t="shared" si="9"/>
        <v/>
      </c>
      <c r="AT31" s="49" t="str">
        <f t="shared" si="9"/>
        <v/>
      </c>
      <c r="AU31" s="44"/>
    </row>
    <row r="32" spans="2:47">
      <c r="B32" s="51"/>
      <c r="C32" s="51"/>
      <c r="D32" s="45" t="s">
        <v>19</v>
      </c>
      <c r="E32" s="53"/>
      <c r="F32" s="53"/>
      <c r="G32" s="46">
        <v>46296</v>
      </c>
      <c r="H32" s="47">
        <v>46446</v>
      </c>
      <c r="I32" s="48">
        <f t="shared" si="3"/>
        <v>107</v>
      </c>
      <c r="J32" s="55"/>
      <c r="K32" s="55"/>
      <c r="L32" s="49" t="str">
        <f t="shared" si="8"/>
        <v/>
      </c>
      <c r="M32" s="49" t="str">
        <f t="shared" si="8"/>
        <v/>
      </c>
      <c r="N32" s="49" t="str">
        <f t="shared" si="8"/>
        <v/>
      </c>
      <c r="O32" s="49" t="str">
        <f t="shared" si="8"/>
        <v/>
      </c>
      <c r="P32" s="49" t="str">
        <f t="shared" si="8"/>
        <v/>
      </c>
      <c r="Q32" s="49" t="str">
        <f t="shared" si="8"/>
        <v/>
      </c>
      <c r="R32" s="49" t="str">
        <f t="shared" si="8"/>
        <v/>
      </c>
      <c r="S32" s="49" t="str">
        <f t="shared" si="8"/>
        <v/>
      </c>
      <c r="T32" s="49" t="str">
        <f t="shared" si="8"/>
        <v/>
      </c>
      <c r="U32" s="49" t="str">
        <f t="shared" si="8"/>
        <v/>
      </c>
      <c r="V32" s="49" t="str">
        <f t="shared" si="8"/>
        <v/>
      </c>
      <c r="W32" s="49" t="str">
        <f t="shared" si="8"/>
        <v/>
      </c>
      <c r="X32" s="50" t="str">
        <f t="shared" si="5"/>
        <v/>
      </c>
      <c r="Y32" s="50" t="str">
        <f t="shared" si="5"/>
        <v/>
      </c>
      <c r="Z32" s="50" t="str">
        <f t="shared" si="5"/>
        <v/>
      </c>
      <c r="AA32" s="50" t="str">
        <f t="shared" si="5"/>
        <v/>
      </c>
      <c r="AB32" s="50" t="str">
        <f t="shared" si="5"/>
        <v/>
      </c>
      <c r="AC32" s="50" t="str">
        <f t="shared" si="5"/>
        <v/>
      </c>
      <c r="AD32" s="50" t="str">
        <f t="shared" si="5"/>
        <v/>
      </c>
      <c r="AE32" s="50" t="str">
        <f t="shared" si="5"/>
        <v/>
      </c>
      <c r="AF32" s="50" t="str">
        <f t="shared" si="5"/>
        <v/>
      </c>
      <c r="AG32" s="50" t="str">
        <f t="shared" si="5"/>
        <v>A</v>
      </c>
      <c r="AH32" s="50" t="str">
        <f t="shared" si="5"/>
        <v>A</v>
      </c>
      <c r="AI32" s="50" t="str">
        <f t="shared" si="5"/>
        <v>A</v>
      </c>
      <c r="AJ32" s="49" t="str">
        <f t="shared" si="5"/>
        <v>A</v>
      </c>
      <c r="AK32" s="49" t="str">
        <f t="shared" si="5"/>
        <v>A</v>
      </c>
      <c r="AL32" s="49" t="str">
        <f t="shared" ref="AL32:AM39" si="10">IF(AND(($G32&lt;=AM$10-1),($H32&gt;=AL$10)),"A","")</f>
        <v/>
      </c>
      <c r="AM32" s="49" t="str">
        <f t="shared" si="10"/>
        <v/>
      </c>
      <c r="AN32" s="49" t="str">
        <f t="shared" si="9"/>
        <v/>
      </c>
      <c r="AO32" s="49" t="str">
        <f t="shared" si="9"/>
        <v/>
      </c>
      <c r="AP32" s="49" t="str">
        <f t="shared" si="9"/>
        <v/>
      </c>
      <c r="AQ32" s="49" t="str">
        <f t="shared" si="9"/>
        <v/>
      </c>
      <c r="AR32" s="49" t="str">
        <f t="shared" si="9"/>
        <v/>
      </c>
      <c r="AS32" s="49" t="str">
        <f t="shared" si="9"/>
        <v/>
      </c>
      <c r="AT32" s="49" t="str">
        <f t="shared" si="9"/>
        <v/>
      </c>
      <c r="AU32" s="44"/>
    </row>
    <row r="33" spans="2:47">
      <c r="B33" s="51"/>
      <c r="C33" s="51"/>
      <c r="D33" s="41" t="s">
        <v>57</v>
      </c>
      <c r="E33" s="52"/>
      <c r="F33" s="52"/>
      <c r="G33" s="42">
        <f t="shared" ref="G33" si="11">MIN(G34:G39)</f>
        <v>46357</v>
      </c>
      <c r="H33" s="42">
        <f>MAX(H34:H39)</f>
        <v>46742</v>
      </c>
      <c r="I33" s="43">
        <f t="shared" si="3"/>
        <v>276</v>
      </c>
      <c r="J33" s="54"/>
      <c r="K33" s="54"/>
      <c r="L33" s="44" t="str">
        <f t="shared" si="8"/>
        <v/>
      </c>
      <c r="M33" s="44" t="str">
        <f t="shared" si="8"/>
        <v/>
      </c>
      <c r="N33" s="44" t="str">
        <f t="shared" si="8"/>
        <v/>
      </c>
      <c r="O33" s="44" t="str">
        <f t="shared" si="8"/>
        <v/>
      </c>
      <c r="P33" s="44" t="str">
        <f t="shared" si="8"/>
        <v/>
      </c>
      <c r="Q33" s="44" t="str">
        <f t="shared" si="8"/>
        <v/>
      </c>
      <c r="R33" s="44" t="str">
        <f t="shared" si="8"/>
        <v/>
      </c>
      <c r="S33" s="44" t="str">
        <f t="shared" si="8"/>
        <v/>
      </c>
      <c r="T33" s="44" t="str">
        <f t="shared" si="8"/>
        <v/>
      </c>
      <c r="U33" s="44" t="str">
        <f t="shared" si="8"/>
        <v/>
      </c>
      <c r="V33" s="44" t="str">
        <f t="shared" si="8"/>
        <v/>
      </c>
      <c r="W33" s="44" t="str">
        <f t="shared" si="8"/>
        <v/>
      </c>
      <c r="X33" s="44" t="str">
        <f t="shared" si="8"/>
        <v/>
      </c>
      <c r="Y33" s="44" t="str">
        <f t="shared" si="8"/>
        <v/>
      </c>
      <c r="Z33" s="44" t="str">
        <f t="shared" si="8"/>
        <v/>
      </c>
      <c r="AA33" s="44" t="str">
        <f t="shared" si="8"/>
        <v/>
      </c>
      <c r="AB33" s="44" t="str">
        <f t="shared" ref="AB33:AK39" si="12">IF(AND(($G33&lt;=AC$10-1),($H33&gt;=AB$10)),"A","")</f>
        <v/>
      </c>
      <c r="AC33" s="44" t="str">
        <f t="shared" si="12"/>
        <v/>
      </c>
      <c r="AD33" s="44" t="str">
        <f t="shared" si="12"/>
        <v/>
      </c>
      <c r="AE33" s="44" t="str">
        <f t="shared" si="12"/>
        <v/>
      </c>
      <c r="AF33" s="44" t="str">
        <f t="shared" si="12"/>
        <v/>
      </c>
      <c r="AG33" s="44" t="str">
        <f t="shared" si="12"/>
        <v/>
      </c>
      <c r="AH33" s="44" t="str">
        <f t="shared" si="12"/>
        <v/>
      </c>
      <c r="AI33" s="44" t="str">
        <f t="shared" si="12"/>
        <v>A</v>
      </c>
      <c r="AJ33" s="44" t="str">
        <f t="shared" si="12"/>
        <v>A</v>
      </c>
      <c r="AK33" s="44" t="str">
        <f t="shared" si="12"/>
        <v>A</v>
      </c>
      <c r="AL33" s="44" t="str">
        <f t="shared" si="10"/>
        <v>A</v>
      </c>
      <c r="AM33" s="44" t="str">
        <f t="shared" si="10"/>
        <v>A</v>
      </c>
      <c r="AN33" s="44" t="str">
        <f t="shared" si="9"/>
        <v>A</v>
      </c>
      <c r="AO33" s="44" t="str">
        <f t="shared" si="9"/>
        <v>A</v>
      </c>
      <c r="AP33" s="44" t="str">
        <f t="shared" si="9"/>
        <v>A</v>
      </c>
      <c r="AQ33" s="44" t="str">
        <f t="shared" si="9"/>
        <v>A</v>
      </c>
      <c r="AR33" s="44" t="str">
        <f t="shared" si="9"/>
        <v>A</v>
      </c>
      <c r="AS33" s="44" t="str">
        <f t="shared" si="9"/>
        <v>A</v>
      </c>
      <c r="AT33" s="44" t="str">
        <f t="shared" si="9"/>
        <v>A</v>
      </c>
      <c r="AU33" s="44"/>
    </row>
    <row r="34" spans="2:47">
      <c r="B34" s="51"/>
      <c r="C34" s="51"/>
      <c r="D34" s="45" t="s">
        <v>20</v>
      </c>
      <c r="E34" s="53"/>
      <c r="F34" s="53"/>
      <c r="G34" s="46">
        <v>46357</v>
      </c>
      <c r="H34" s="47">
        <v>46596</v>
      </c>
      <c r="I34" s="48">
        <f t="shared" si="3"/>
        <v>172</v>
      </c>
      <c r="J34" s="55"/>
      <c r="K34" s="55"/>
      <c r="L34" s="49" t="str">
        <f t="shared" si="8"/>
        <v/>
      </c>
      <c r="M34" s="49" t="str">
        <f t="shared" si="8"/>
        <v/>
      </c>
      <c r="N34" s="49" t="str">
        <f t="shared" si="8"/>
        <v/>
      </c>
      <c r="O34" s="49" t="str">
        <f t="shared" si="8"/>
        <v/>
      </c>
      <c r="P34" s="49" t="str">
        <f t="shared" si="8"/>
        <v/>
      </c>
      <c r="Q34" s="49" t="str">
        <f t="shared" si="8"/>
        <v/>
      </c>
      <c r="R34" s="49" t="str">
        <f t="shared" si="8"/>
        <v/>
      </c>
      <c r="S34" s="49" t="str">
        <f t="shared" si="8"/>
        <v/>
      </c>
      <c r="T34" s="49" t="str">
        <f t="shared" si="8"/>
        <v/>
      </c>
      <c r="U34" s="49" t="str">
        <f t="shared" si="8"/>
        <v/>
      </c>
      <c r="V34" s="49" t="str">
        <f t="shared" si="8"/>
        <v/>
      </c>
      <c r="W34" s="49" t="str">
        <f t="shared" si="8"/>
        <v/>
      </c>
      <c r="X34" s="50" t="str">
        <f t="shared" si="8"/>
        <v/>
      </c>
      <c r="Y34" s="50" t="str">
        <f t="shared" si="8"/>
        <v/>
      </c>
      <c r="Z34" s="50" t="str">
        <f t="shared" si="8"/>
        <v/>
      </c>
      <c r="AA34" s="50" t="str">
        <f t="shared" si="8"/>
        <v/>
      </c>
      <c r="AB34" s="50" t="str">
        <f t="shared" si="12"/>
        <v/>
      </c>
      <c r="AC34" s="50" t="str">
        <f t="shared" si="12"/>
        <v/>
      </c>
      <c r="AD34" s="50" t="str">
        <f t="shared" si="12"/>
        <v/>
      </c>
      <c r="AE34" s="50" t="str">
        <f t="shared" si="12"/>
        <v/>
      </c>
      <c r="AF34" s="50" t="str">
        <f t="shared" si="12"/>
        <v/>
      </c>
      <c r="AG34" s="50" t="str">
        <f t="shared" si="12"/>
        <v/>
      </c>
      <c r="AH34" s="50" t="str">
        <f t="shared" si="12"/>
        <v/>
      </c>
      <c r="AI34" s="50" t="str">
        <f t="shared" si="12"/>
        <v>A</v>
      </c>
      <c r="AJ34" s="49" t="str">
        <f t="shared" si="12"/>
        <v>A</v>
      </c>
      <c r="AK34" s="49" t="str">
        <f t="shared" si="12"/>
        <v>A</v>
      </c>
      <c r="AL34" s="49" t="str">
        <f t="shared" si="10"/>
        <v>A</v>
      </c>
      <c r="AM34" s="49" t="str">
        <f t="shared" si="10"/>
        <v>A</v>
      </c>
      <c r="AN34" s="49" t="str">
        <f t="shared" si="9"/>
        <v>A</v>
      </c>
      <c r="AO34" s="49" t="str">
        <f t="shared" si="9"/>
        <v>A</v>
      </c>
      <c r="AP34" s="49" t="str">
        <f t="shared" si="9"/>
        <v>A</v>
      </c>
      <c r="AQ34" s="49" t="str">
        <f t="shared" si="9"/>
        <v/>
      </c>
      <c r="AR34" s="49" t="str">
        <f t="shared" si="9"/>
        <v/>
      </c>
      <c r="AS34" s="49" t="str">
        <f t="shared" si="9"/>
        <v/>
      </c>
      <c r="AT34" s="49" t="str">
        <f t="shared" si="9"/>
        <v/>
      </c>
      <c r="AU34" s="44"/>
    </row>
    <row r="35" spans="2:47">
      <c r="B35" s="51"/>
      <c r="C35" s="51"/>
      <c r="D35" s="45" t="s">
        <v>21</v>
      </c>
      <c r="E35" s="53"/>
      <c r="F35" s="53"/>
      <c r="G35" s="46">
        <v>46447</v>
      </c>
      <c r="H35" s="47">
        <v>46477</v>
      </c>
      <c r="I35" s="48">
        <f t="shared" si="3"/>
        <v>23</v>
      </c>
      <c r="J35" s="55"/>
      <c r="K35" s="55"/>
      <c r="L35" s="49" t="str">
        <f t="shared" si="8"/>
        <v/>
      </c>
      <c r="M35" s="49" t="str">
        <f t="shared" si="8"/>
        <v/>
      </c>
      <c r="N35" s="49" t="str">
        <f t="shared" si="8"/>
        <v/>
      </c>
      <c r="O35" s="49" t="str">
        <f t="shared" si="8"/>
        <v/>
      </c>
      <c r="P35" s="49" t="str">
        <f t="shared" si="8"/>
        <v/>
      </c>
      <c r="Q35" s="49" t="str">
        <f t="shared" si="8"/>
        <v/>
      </c>
      <c r="R35" s="49" t="str">
        <f t="shared" si="8"/>
        <v/>
      </c>
      <c r="S35" s="49" t="str">
        <f t="shared" si="8"/>
        <v/>
      </c>
      <c r="T35" s="49" t="str">
        <f t="shared" si="8"/>
        <v/>
      </c>
      <c r="U35" s="49" t="str">
        <f t="shared" si="8"/>
        <v/>
      </c>
      <c r="V35" s="49" t="str">
        <f t="shared" si="8"/>
        <v/>
      </c>
      <c r="W35" s="49" t="str">
        <f t="shared" si="8"/>
        <v/>
      </c>
      <c r="X35" s="50" t="str">
        <f t="shared" si="8"/>
        <v/>
      </c>
      <c r="Y35" s="50" t="str">
        <f t="shared" si="8"/>
        <v/>
      </c>
      <c r="Z35" s="50" t="str">
        <f t="shared" si="8"/>
        <v/>
      </c>
      <c r="AA35" s="50" t="str">
        <f t="shared" si="8"/>
        <v/>
      </c>
      <c r="AB35" s="50" t="str">
        <f t="shared" si="12"/>
        <v/>
      </c>
      <c r="AC35" s="50" t="str">
        <f t="shared" si="12"/>
        <v/>
      </c>
      <c r="AD35" s="50" t="str">
        <f t="shared" si="12"/>
        <v/>
      </c>
      <c r="AE35" s="50" t="str">
        <f t="shared" si="12"/>
        <v/>
      </c>
      <c r="AF35" s="50" t="str">
        <f t="shared" si="12"/>
        <v/>
      </c>
      <c r="AG35" s="50" t="str">
        <f t="shared" si="12"/>
        <v/>
      </c>
      <c r="AH35" s="50" t="str">
        <f t="shared" si="12"/>
        <v/>
      </c>
      <c r="AI35" s="50" t="str">
        <f t="shared" si="12"/>
        <v/>
      </c>
      <c r="AJ35" s="49" t="str">
        <f t="shared" si="12"/>
        <v/>
      </c>
      <c r="AK35" s="49" t="str">
        <f t="shared" si="12"/>
        <v/>
      </c>
      <c r="AL35" s="49" t="str">
        <f t="shared" si="10"/>
        <v>A</v>
      </c>
      <c r="AM35" s="49" t="str">
        <f t="shared" si="10"/>
        <v/>
      </c>
      <c r="AN35" s="49" t="str">
        <f t="shared" si="9"/>
        <v/>
      </c>
      <c r="AO35" s="49" t="str">
        <f t="shared" si="9"/>
        <v/>
      </c>
      <c r="AP35" s="49" t="str">
        <f t="shared" si="9"/>
        <v/>
      </c>
      <c r="AQ35" s="49" t="str">
        <f t="shared" si="9"/>
        <v/>
      </c>
      <c r="AR35" s="49" t="str">
        <f t="shared" si="9"/>
        <v/>
      </c>
      <c r="AS35" s="49" t="str">
        <f t="shared" si="9"/>
        <v/>
      </c>
      <c r="AT35" s="49" t="str">
        <f t="shared" si="9"/>
        <v/>
      </c>
      <c r="AU35" s="44"/>
    </row>
    <row r="36" spans="2:47">
      <c r="B36" s="51"/>
      <c r="C36" s="51"/>
      <c r="D36" s="45" t="s">
        <v>22</v>
      </c>
      <c r="E36" s="53"/>
      <c r="F36" s="53"/>
      <c r="G36" s="46">
        <v>46471</v>
      </c>
      <c r="H36" s="47">
        <v>46692</v>
      </c>
      <c r="I36" s="48">
        <f t="shared" si="3"/>
        <v>158</v>
      </c>
      <c r="J36" s="55"/>
      <c r="K36" s="55"/>
      <c r="L36" s="49" t="str">
        <f t="shared" si="8"/>
        <v/>
      </c>
      <c r="M36" s="49" t="str">
        <f t="shared" si="8"/>
        <v/>
      </c>
      <c r="N36" s="49" t="str">
        <f t="shared" si="8"/>
        <v/>
      </c>
      <c r="O36" s="49" t="str">
        <f t="shared" si="8"/>
        <v/>
      </c>
      <c r="P36" s="49" t="str">
        <f t="shared" si="8"/>
        <v/>
      </c>
      <c r="Q36" s="49" t="str">
        <f t="shared" si="8"/>
        <v/>
      </c>
      <c r="R36" s="49" t="str">
        <f t="shared" si="8"/>
        <v/>
      </c>
      <c r="S36" s="49" t="str">
        <f t="shared" si="8"/>
        <v/>
      </c>
      <c r="T36" s="49" t="str">
        <f t="shared" si="8"/>
        <v/>
      </c>
      <c r="U36" s="49" t="str">
        <f t="shared" si="8"/>
        <v/>
      </c>
      <c r="V36" s="49" t="str">
        <f t="shared" si="8"/>
        <v/>
      </c>
      <c r="W36" s="49" t="str">
        <f t="shared" si="8"/>
        <v/>
      </c>
      <c r="X36" s="50" t="str">
        <f t="shared" si="8"/>
        <v/>
      </c>
      <c r="Y36" s="50" t="str">
        <f t="shared" si="8"/>
        <v/>
      </c>
      <c r="Z36" s="50" t="str">
        <f t="shared" si="8"/>
        <v/>
      </c>
      <c r="AA36" s="50" t="str">
        <f t="shared" si="8"/>
        <v/>
      </c>
      <c r="AB36" s="50" t="str">
        <f t="shared" si="12"/>
        <v/>
      </c>
      <c r="AC36" s="50" t="str">
        <f t="shared" si="12"/>
        <v/>
      </c>
      <c r="AD36" s="50" t="str">
        <f t="shared" si="12"/>
        <v/>
      </c>
      <c r="AE36" s="50" t="str">
        <f t="shared" si="12"/>
        <v/>
      </c>
      <c r="AF36" s="50" t="str">
        <f t="shared" si="12"/>
        <v/>
      </c>
      <c r="AG36" s="50" t="str">
        <f t="shared" si="12"/>
        <v/>
      </c>
      <c r="AH36" s="50" t="str">
        <f t="shared" si="12"/>
        <v/>
      </c>
      <c r="AI36" s="50" t="str">
        <f t="shared" si="12"/>
        <v/>
      </c>
      <c r="AJ36" s="49" t="str">
        <f t="shared" si="12"/>
        <v/>
      </c>
      <c r="AK36" s="49" t="str">
        <f t="shared" si="12"/>
        <v/>
      </c>
      <c r="AL36" s="49" t="str">
        <f t="shared" si="10"/>
        <v>A</v>
      </c>
      <c r="AM36" s="49" t="str">
        <f t="shared" si="10"/>
        <v>A</v>
      </c>
      <c r="AN36" s="49" t="str">
        <f t="shared" si="9"/>
        <v>A</v>
      </c>
      <c r="AO36" s="49" t="str">
        <f t="shared" si="9"/>
        <v>A</v>
      </c>
      <c r="AP36" s="49" t="str">
        <f t="shared" si="9"/>
        <v>A</v>
      </c>
      <c r="AQ36" s="49" t="str">
        <f t="shared" si="9"/>
        <v>A</v>
      </c>
      <c r="AR36" s="49" t="str">
        <f t="shared" si="9"/>
        <v>A</v>
      </c>
      <c r="AS36" s="49" t="str">
        <f t="shared" si="9"/>
        <v>A</v>
      </c>
      <c r="AT36" s="49" t="str">
        <f t="shared" si="9"/>
        <v>A</v>
      </c>
      <c r="AU36" s="44"/>
    </row>
    <row r="37" spans="2:47">
      <c r="B37" s="51"/>
      <c r="C37" s="51"/>
      <c r="D37" s="45" t="s">
        <v>23</v>
      </c>
      <c r="E37" s="53"/>
      <c r="F37" s="53"/>
      <c r="G37" s="46">
        <v>46560</v>
      </c>
      <c r="H37" s="47">
        <v>46742</v>
      </c>
      <c r="I37" s="48">
        <f t="shared" si="3"/>
        <v>131</v>
      </c>
      <c r="J37" s="55"/>
      <c r="K37" s="55"/>
      <c r="L37" s="49" t="str">
        <f t="shared" si="8"/>
        <v/>
      </c>
      <c r="M37" s="49" t="str">
        <f t="shared" si="8"/>
        <v/>
      </c>
      <c r="N37" s="49" t="str">
        <f t="shared" si="8"/>
        <v/>
      </c>
      <c r="O37" s="49" t="str">
        <f t="shared" si="8"/>
        <v/>
      </c>
      <c r="P37" s="49" t="str">
        <f t="shared" si="8"/>
        <v/>
      </c>
      <c r="Q37" s="49" t="str">
        <f t="shared" si="8"/>
        <v/>
      </c>
      <c r="R37" s="49" t="str">
        <f t="shared" si="8"/>
        <v/>
      </c>
      <c r="S37" s="49" t="str">
        <f t="shared" si="8"/>
        <v/>
      </c>
      <c r="T37" s="49" t="str">
        <f t="shared" si="8"/>
        <v/>
      </c>
      <c r="U37" s="49" t="str">
        <f t="shared" si="8"/>
        <v/>
      </c>
      <c r="V37" s="49" t="str">
        <f t="shared" si="8"/>
        <v/>
      </c>
      <c r="W37" s="49" t="str">
        <f t="shared" si="8"/>
        <v/>
      </c>
      <c r="X37" s="50" t="str">
        <f t="shared" si="8"/>
        <v/>
      </c>
      <c r="Y37" s="50" t="str">
        <f t="shared" si="8"/>
        <v/>
      </c>
      <c r="Z37" s="50" t="str">
        <f t="shared" si="8"/>
        <v/>
      </c>
      <c r="AA37" s="50" t="str">
        <f t="shared" si="8"/>
        <v/>
      </c>
      <c r="AB37" s="50" t="str">
        <f t="shared" si="12"/>
        <v/>
      </c>
      <c r="AC37" s="50" t="str">
        <f t="shared" si="12"/>
        <v/>
      </c>
      <c r="AD37" s="50" t="str">
        <f t="shared" si="12"/>
        <v/>
      </c>
      <c r="AE37" s="50" t="str">
        <f t="shared" si="12"/>
        <v/>
      </c>
      <c r="AF37" s="50" t="str">
        <f t="shared" si="12"/>
        <v/>
      </c>
      <c r="AG37" s="50" t="str">
        <f t="shared" si="12"/>
        <v/>
      </c>
      <c r="AH37" s="50" t="str">
        <f t="shared" si="12"/>
        <v/>
      </c>
      <c r="AI37" s="50" t="str">
        <f t="shared" si="12"/>
        <v/>
      </c>
      <c r="AJ37" s="49" t="str">
        <f t="shared" si="12"/>
        <v/>
      </c>
      <c r="AK37" s="49" t="str">
        <f t="shared" si="12"/>
        <v/>
      </c>
      <c r="AL37" s="49" t="str">
        <f t="shared" si="10"/>
        <v/>
      </c>
      <c r="AM37" s="49" t="str">
        <f t="shared" si="10"/>
        <v/>
      </c>
      <c r="AN37" s="49" t="str">
        <f t="shared" si="9"/>
        <v/>
      </c>
      <c r="AO37" s="49" t="str">
        <f t="shared" si="9"/>
        <v>A</v>
      </c>
      <c r="AP37" s="49" t="str">
        <f t="shared" si="9"/>
        <v>A</v>
      </c>
      <c r="AQ37" s="49" t="str">
        <f t="shared" si="9"/>
        <v>A</v>
      </c>
      <c r="AR37" s="49" t="str">
        <f t="shared" si="9"/>
        <v>A</v>
      </c>
      <c r="AS37" s="49" t="str">
        <f t="shared" si="9"/>
        <v>A</v>
      </c>
      <c r="AT37" s="49" t="str">
        <f t="shared" si="9"/>
        <v>A</v>
      </c>
      <c r="AU37" s="44"/>
    </row>
    <row r="38" spans="2:47">
      <c r="B38" s="51"/>
      <c r="C38" s="51"/>
      <c r="D38" s="45" t="s">
        <v>24</v>
      </c>
      <c r="E38" s="53"/>
      <c r="F38" s="53"/>
      <c r="G38" s="46">
        <v>46660</v>
      </c>
      <c r="H38" s="47">
        <v>46670</v>
      </c>
      <c r="I38" s="48">
        <f t="shared" si="3"/>
        <v>7</v>
      </c>
      <c r="J38" s="55"/>
      <c r="K38" s="55"/>
      <c r="L38" s="49" t="str">
        <f t="shared" si="8"/>
        <v/>
      </c>
      <c r="M38" s="49" t="str">
        <f t="shared" si="8"/>
        <v/>
      </c>
      <c r="N38" s="49" t="str">
        <f t="shared" si="8"/>
        <v/>
      </c>
      <c r="O38" s="49" t="str">
        <f t="shared" si="8"/>
        <v/>
      </c>
      <c r="P38" s="49" t="str">
        <f t="shared" si="8"/>
        <v/>
      </c>
      <c r="Q38" s="49" t="str">
        <f t="shared" si="8"/>
        <v/>
      </c>
      <c r="R38" s="49" t="str">
        <f t="shared" si="8"/>
        <v/>
      </c>
      <c r="S38" s="49" t="str">
        <f t="shared" si="8"/>
        <v/>
      </c>
      <c r="T38" s="49" t="str">
        <f t="shared" si="8"/>
        <v/>
      </c>
      <c r="U38" s="49" t="str">
        <f t="shared" si="8"/>
        <v/>
      </c>
      <c r="V38" s="49" t="str">
        <f t="shared" si="8"/>
        <v/>
      </c>
      <c r="W38" s="49" t="str">
        <f t="shared" si="8"/>
        <v/>
      </c>
      <c r="X38" s="50" t="str">
        <f t="shared" si="8"/>
        <v/>
      </c>
      <c r="Y38" s="50" t="str">
        <f t="shared" si="8"/>
        <v/>
      </c>
      <c r="Z38" s="50" t="str">
        <f t="shared" si="8"/>
        <v/>
      </c>
      <c r="AA38" s="50" t="str">
        <f t="shared" si="8"/>
        <v/>
      </c>
      <c r="AB38" s="50" t="str">
        <f t="shared" si="12"/>
        <v/>
      </c>
      <c r="AC38" s="50" t="str">
        <f t="shared" si="12"/>
        <v/>
      </c>
      <c r="AD38" s="50" t="str">
        <f t="shared" si="12"/>
        <v/>
      </c>
      <c r="AE38" s="50" t="str">
        <f t="shared" si="12"/>
        <v/>
      </c>
      <c r="AF38" s="50" t="str">
        <f t="shared" si="12"/>
        <v/>
      </c>
      <c r="AG38" s="50" t="str">
        <f t="shared" si="12"/>
        <v/>
      </c>
      <c r="AH38" s="50" t="str">
        <f t="shared" si="12"/>
        <v/>
      </c>
      <c r="AI38" s="50" t="str">
        <f t="shared" si="12"/>
        <v/>
      </c>
      <c r="AJ38" s="49" t="str">
        <f t="shared" si="12"/>
        <v/>
      </c>
      <c r="AK38" s="49" t="str">
        <f t="shared" si="12"/>
        <v/>
      </c>
      <c r="AL38" s="49" t="str">
        <f t="shared" si="10"/>
        <v/>
      </c>
      <c r="AM38" s="49" t="str">
        <f t="shared" si="10"/>
        <v/>
      </c>
      <c r="AN38" s="49" t="str">
        <f t="shared" si="9"/>
        <v/>
      </c>
      <c r="AO38" s="49" t="str">
        <f t="shared" si="9"/>
        <v/>
      </c>
      <c r="AP38" s="49" t="str">
        <f t="shared" si="9"/>
        <v/>
      </c>
      <c r="AQ38" s="49" t="str">
        <f t="shared" si="9"/>
        <v/>
      </c>
      <c r="AR38" s="49" t="str">
        <f t="shared" si="9"/>
        <v>A</v>
      </c>
      <c r="AS38" s="49" t="str">
        <f t="shared" si="9"/>
        <v>A</v>
      </c>
      <c r="AT38" s="49" t="str">
        <f t="shared" si="9"/>
        <v/>
      </c>
      <c r="AU38" s="44"/>
    </row>
    <row r="39" spans="2:47">
      <c r="B39" s="51"/>
      <c r="C39" s="51"/>
      <c r="D39" s="45" t="s">
        <v>25</v>
      </c>
      <c r="E39" s="53"/>
      <c r="F39" s="53"/>
      <c r="G39" s="46">
        <v>46722</v>
      </c>
      <c r="H39" s="47">
        <v>46736</v>
      </c>
      <c r="I39" s="48">
        <f t="shared" si="3"/>
        <v>11</v>
      </c>
      <c r="J39" s="55"/>
      <c r="K39" s="55"/>
      <c r="L39" s="49" t="str">
        <f t="shared" si="8"/>
        <v/>
      </c>
      <c r="M39" s="49" t="str">
        <f t="shared" si="8"/>
        <v/>
      </c>
      <c r="N39" s="49" t="str">
        <f t="shared" si="8"/>
        <v/>
      </c>
      <c r="O39" s="49" t="str">
        <f t="shared" si="8"/>
        <v/>
      </c>
      <c r="P39" s="49" t="str">
        <f t="shared" si="8"/>
        <v/>
      </c>
      <c r="Q39" s="49" t="str">
        <f t="shared" si="8"/>
        <v/>
      </c>
      <c r="R39" s="49" t="str">
        <f t="shared" si="8"/>
        <v/>
      </c>
      <c r="S39" s="49" t="str">
        <f t="shared" si="8"/>
        <v/>
      </c>
      <c r="T39" s="49" t="str">
        <f t="shared" si="8"/>
        <v/>
      </c>
      <c r="U39" s="49" t="str">
        <f t="shared" si="8"/>
        <v/>
      </c>
      <c r="V39" s="49" t="str">
        <f t="shared" si="8"/>
        <v/>
      </c>
      <c r="W39" s="49" t="str">
        <f t="shared" si="8"/>
        <v/>
      </c>
      <c r="X39" s="50" t="str">
        <f t="shared" si="8"/>
        <v/>
      </c>
      <c r="Y39" s="50" t="str">
        <f t="shared" si="8"/>
        <v/>
      </c>
      <c r="Z39" s="50" t="str">
        <f t="shared" si="8"/>
        <v/>
      </c>
      <c r="AA39" s="50" t="str">
        <f t="shared" si="8"/>
        <v/>
      </c>
      <c r="AB39" s="50" t="str">
        <f t="shared" si="12"/>
        <v/>
      </c>
      <c r="AC39" s="50" t="str">
        <f t="shared" si="12"/>
        <v/>
      </c>
      <c r="AD39" s="50" t="str">
        <f t="shared" si="12"/>
        <v/>
      </c>
      <c r="AE39" s="50" t="str">
        <f t="shared" si="12"/>
        <v/>
      </c>
      <c r="AF39" s="50" t="str">
        <f t="shared" si="12"/>
        <v/>
      </c>
      <c r="AG39" s="50" t="str">
        <f t="shared" si="12"/>
        <v/>
      </c>
      <c r="AH39" s="50" t="str">
        <f t="shared" si="12"/>
        <v/>
      </c>
      <c r="AI39" s="50" t="str">
        <f t="shared" si="12"/>
        <v/>
      </c>
      <c r="AJ39" s="49" t="str">
        <f t="shared" si="12"/>
        <v/>
      </c>
      <c r="AK39" s="49" t="str">
        <f t="shared" si="12"/>
        <v/>
      </c>
      <c r="AL39" s="49" t="str">
        <f t="shared" si="10"/>
        <v/>
      </c>
      <c r="AM39" s="49" t="str">
        <f t="shared" si="10"/>
        <v/>
      </c>
      <c r="AN39" s="49" t="str">
        <f t="shared" si="9"/>
        <v/>
      </c>
      <c r="AO39" s="49" t="str">
        <f t="shared" si="9"/>
        <v/>
      </c>
      <c r="AP39" s="49" t="str">
        <f t="shared" si="9"/>
        <v/>
      </c>
      <c r="AQ39" s="49" t="str">
        <f t="shared" si="9"/>
        <v/>
      </c>
      <c r="AR39" s="49" t="str">
        <f t="shared" si="9"/>
        <v/>
      </c>
      <c r="AS39" s="49" t="str">
        <f t="shared" si="9"/>
        <v/>
      </c>
      <c r="AT39" s="49" t="str">
        <f t="shared" si="9"/>
        <v/>
      </c>
      <c r="AU39" s="44"/>
    </row>
    <row r="40" spans="2:47">
      <c r="AU40" s="62"/>
    </row>
    <row r="41" spans="2:47" ht="50" customHeight="1">
      <c r="B41" s="90" t="s">
        <v>0</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1"/>
      <c r="AK41" s="91"/>
      <c r="AL41" s="91"/>
      <c r="AM41" s="91"/>
      <c r="AN41" s="91"/>
      <c r="AO41" s="91"/>
      <c r="AP41" s="91"/>
      <c r="AQ41" s="91"/>
      <c r="AR41" s="91"/>
      <c r="AS41"/>
      <c r="AT41"/>
      <c r="AU41" s="62"/>
    </row>
    <row r="42" spans="2:47">
      <c r="AU42" s="62"/>
    </row>
    <row r="43" spans="2:47">
      <c r="AU43" s="62"/>
    </row>
    <row r="44" spans="2:47">
      <c r="AU44" s="62"/>
    </row>
    <row r="45" spans="2:47">
      <c r="AU45" s="62"/>
    </row>
    <row r="46" spans="2:47">
      <c r="AU46" s="62"/>
    </row>
    <row r="47" spans="2:47">
      <c r="AU47" s="62"/>
    </row>
    <row r="48" spans="2:47">
      <c r="AU48" s="62"/>
    </row>
    <row r="49" spans="47:47">
      <c r="AU49" s="62"/>
    </row>
    <row r="50" spans="47:47">
      <c r="AU50" s="62"/>
    </row>
    <row r="51" spans="47:47">
      <c r="AU51" s="62"/>
    </row>
    <row r="52" spans="47:47">
      <c r="AU52" s="62"/>
    </row>
    <row r="53" spans="47:47">
      <c r="AU53" s="62"/>
    </row>
    <row r="54" spans="47:47">
      <c r="AU54" s="62"/>
    </row>
    <row r="55" spans="47:47">
      <c r="AU55" s="62"/>
    </row>
    <row r="56" spans="47:47">
      <c r="AU56" s="62"/>
    </row>
    <row r="57" spans="47:47">
      <c r="AU57" s="62"/>
    </row>
    <row r="58" spans="47:47">
      <c r="AU58" s="62"/>
    </row>
    <row r="59" spans="47:47">
      <c r="AU59" s="62"/>
    </row>
    <row r="60" spans="47:47">
      <c r="AU60" s="62"/>
    </row>
    <row r="61" spans="47:47">
      <c r="AU61" s="62"/>
    </row>
    <row r="62" spans="47:47">
      <c r="AU62" s="62"/>
    </row>
    <row r="63" spans="47:47">
      <c r="AU63" s="62"/>
    </row>
    <row r="64" spans="47:47">
      <c r="AU64" s="62"/>
    </row>
    <row r="65" spans="47:47">
      <c r="AU65" s="62"/>
    </row>
    <row r="66" spans="47:47">
      <c r="AU66" s="62"/>
    </row>
    <row r="67" spans="47:47">
      <c r="AU67" s="62"/>
    </row>
    <row r="68" spans="47:47">
      <c r="AU68" s="62"/>
    </row>
    <row r="69" spans="47:47">
      <c r="AU69" s="62"/>
    </row>
    <row r="70" spans="47:47">
      <c r="AU70" s="62"/>
    </row>
    <row r="71" spans="47:47">
      <c r="AU71" s="62"/>
    </row>
    <row r="72" spans="47:47">
      <c r="AU72" s="62"/>
    </row>
    <row r="73" spans="47:47">
      <c r="AU73" s="62"/>
    </row>
    <row r="75" spans="47:47">
      <c r="AU75"/>
    </row>
  </sheetData>
  <mergeCells count="30">
    <mergeCell ref="Y4:AE4"/>
    <mergeCell ref="B3:D3"/>
    <mergeCell ref="E3:F3"/>
    <mergeCell ref="G3:I3"/>
    <mergeCell ref="M3:R3"/>
    <mergeCell ref="S3:X3"/>
    <mergeCell ref="Y3:AE3"/>
    <mergeCell ref="B4:D4"/>
    <mergeCell ref="E4:F4"/>
    <mergeCell ref="G4:I4"/>
    <mergeCell ref="M4:R4"/>
    <mergeCell ref="S4:X4"/>
    <mergeCell ref="B6:J6"/>
    <mergeCell ref="L8:W8"/>
    <mergeCell ref="AW8:AW9"/>
    <mergeCell ref="L9:N9"/>
    <mergeCell ref="O9:Q9"/>
    <mergeCell ref="R9:T9"/>
    <mergeCell ref="U9:W9"/>
    <mergeCell ref="H10:H11"/>
    <mergeCell ref="I10:I11"/>
    <mergeCell ref="J10:J11"/>
    <mergeCell ref="K10:K11"/>
    <mergeCell ref="B10:B11"/>
    <mergeCell ref="C10:C11"/>
    <mergeCell ref="D10:D11"/>
    <mergeCell ref="E10:E11"/>
    <mergeCell ref="F10:F11"/>
    <mergeCell ref="G10:G11"/>
    <mergeCell ref="B41:AR41"/>
  </mergeCells>
  <conditionalFormatting sqref="L12:AU12 L19:AT19 AU46 L26:AT26 AU53 L33:AT33 AU60 AU67 AU13:AU39">
    <cfRule type="cellIs" dxfId="3" priority="2" operator="equal">
      <formula>"A"</formula>
    </cfRule>
  </conditionalFormatting>
  <conditionalFormatting sqref="L13:AT18 AU40:AU45 L20:AT25 AU47:AU52 L27:AT32 AU54:AU59 L34:AT39 AU61:AU66 AU68:AU73">
    <cfRule type="cellIs" dxfId="2" priority="1" operator="equal">
      <formula>"A"</formula>
    </cfRule>
  </conditionalFormatting>
  <hyperlinks>
    <hyperlink ref="B41" r:id="rId1" xr:uid="{610547CF-B467-4A05-8136-652D7CE992B6}"/>
    <hyperlink ref="B41:AI41" r:id="rId2" display="CLICK HERE TO CREATE IN SMARTSHEET" xr:uid="{EFE08754-CE5B-FC41-B70B-6BA5D59701C3}"/>
  </hyperlinks>
  <pageMargins left="0.4" right="0.4" top="0.4" bottom="0.4" header="0" footer="0"/>
  <pageSetup paperSize="3" scale="49"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912E9-09D5-4D16-9628-0C4EA3CDF041}">
  <sheetPr>
    <tabColor theme="3" tint="0.79998168889431442"/>
    <pageSetUpPr fitToPage="1"/>
  </sheetPr>
  <dimension ref="B1:AW74"/>
  <sheetViews>
    <sheetView showGridLines="0" zoomScaleNormal="100" workbookViewId="0">
      <selection activeCell="B4" sqref="B4:D4"/>
    </sheetView>
  </sheetViews>
  <sheetFormatPr baseColWidth="10" defaultColWidth="11" defaultRowHeight="16"/>
  <cols>
    <col min="1" max="1" width="3.1640625" customWidth="1"/>
    <col min="2" max="3" width="18.6640625" customWidth="1"/>
    <col min="4" max="6" width="17.83203125" style="2" customWidth="1"/>
    <col min="7" max="8" width="9.83203125" style="12" customWidth="1"/>
    <col min="9" max="9" width="6.83203125" style="13" customWidth="1"/>
    <col min="10" max="11" width="18.6640625" style="13" customWidth="1"/>
    <col min="12" max="47" width="4.33203125" style="2" customWidth="1"/>
    <col min="48" max="48" width="3.33203125" customWidth="1"/>
  </cols>
  <sheetData>
    <row r="1" spans="2:49" s="10" customFormat="1" ht="42" customHeight="1">
      <c r="B1" s="7" t="s">
        <v>77</v>
      </c>
      <c r="C1" s="7"/>
      <c r="D1" s="7"/>
      <c r="E1" s="7"/>
      <c r="F1" s="7"/>
      <c r="G1" s="7"/>
      <c r="H1" s="7"/>
      <c r="I1" s="7"/>
      <c r="J1" s="7"/>
      <c r="K1" s="7"/>
      <c r="L1" s="7"/>
      <c r="M1" s="7"/>
      <c r="N1" s="7"/>
      <c r="O1" s="7"/>
      <c r="P1" s="7"/>
      <c r="Q1" s="7"/>
      <c r="R1" s="7"/>
      <c r="S1" s="7"/>
      <c r="T1" s="7"/>
      <c r="U1" s="7"/>
      <c r="V1" s="7"/>
      <c r="W1" s="7"/>
      <c r="X1" s="7"/>
      <c r="Y1" s="7"/>
      <c r="Z1" s="7"/>
      <c r="AA1" s="7"/>
      <c r="AB1" s="7"/>
      <c r="AC1" s="7"/>
      <c r="AD1" s="8"/>
      <c r="AE1" s="8"/>
      <c r="AF1" s="8"/>
      <c r="AG1" s="8"/>
      <c r="AH1" s="8"/>
      <c r="AI1" s="9"/>
      <c r="AJ1" s="8"/>
      <c r="AK1" s="8"/>
      <c r="AL1" s="8"/>
      <c r="AM1" s="8"/>
      <c r="AN1" s="8"/>
      <c r="AO1" s="8"/>
      <c r="AP1" s="8"/>
      <c r="AQ1" s="8"/>
      <c r="AR1" s="8"/>
      <c r="AS1" s="8"/>
      <c r="AT1" s="8"/>
      <c r="AU1" s="9"/>
    </row>
    <row r="2" spans="2:49" s="10" customFormat="1" ht="21.75" customHeight="1">
      <c r="B2" s="59" t="s">
        <v>75</v>
      </c>
      <c r="C2" s="7"/>
      <c r="D2" s="7"/>
      <c r="E2" s="7"/>
      <c r="F2" s="7"/>
      <c r="G2" s="7"/>
      <c r="H2" s="7"/>
      <c r="I2" s="7"/>
      <c r="J2" s="7"/>
      <c r="K2" s="7"/>
      <c r="L2" s="7"/>
      <c r="M2" s="7"/>
      <c r="N2" s="7"/>
      <c r="O2" s="7"/>
      <c r="P2" s="7"/>
      <c r="Q2" s="7"/>
      <c r="R2" s="7"/>
      <c r="S2" s="7"/>
      <c r="T2" s="7"/>
      <c r="U2" s="7"/>
      <c r="V2" s="7"/>
      <c r="W2" s="7"/>
      <c r="X2" s="7"/>
      <c r="Y2" s="7"/>
      <c r="Z2" s="7"/>
      <c r="AA2" s="7"/>
      <c r="AB2" s="7"/>
      <c r="AC2" s="7"/>
      <c r="AD2" s="8"/>
      <c r="AE2" s="8"/>
      <c r="AF2" s="8"/>
      <c r="AG2" s="8"/>
      <c r="AH2" s="8"/>
      <c r="AI2" s="9"/>
      <c r="AJ2" s="8"/>
      <c r="AK2" s="8"/>
      <c r="AL2" s="8"/>
      <c r="AM2" s="8"/>
      <c r="AN2" s="8"/>
      <c r="AO2" s="8"/>
      <c r="AP2" s="8"/>
      <c r="AQ2" s="8"/>
      <c r="AR2" s="8"/>
      <c r="AS2" s="8"/>
      <c r="AT2" s="8"/>
      <c r="AU2" s="9"/>
    </row>
    <row r="3" spans="2:49" s="1" customFormat="1" ht="15" customHeight="1">
      <c r="B3" s="86" t="s">
        <v>26</v>
      </c>
      <c r="C3" s="86"/>
      <c r="D3" s="86"/>
      <c r="E3" s="86" t="s">
        <v>48</v>
      </c>
      <c r="F3" s="86"/>
      <c r="G3" s="87" t="s">
        <v>49</v>
      </c>
      <c r="H3" s="87"/>
      <c r="I3" s="87"/>
      <c r="J3" s="60" t="s">
        <v>47</v>
      </c>
      <c r="K3" s="57"/>
      <c r="L3" s="57"/>
      <c r="M3" s="88"/>
      <c r="N3" s="88"/>
      <c r="O3" s="88"/>
      <c r="P3" s="88"/>
      <c r="Q3" s="88"/>
      <c r="R3" s="88"/>
      <c r="S3" s="88"/>
      <c r="T3" s="88"/>
      <c r="U3" s="88"/>
      <c r="V3" s="88"/>
      <c r="W3" s="88"/>
      <c r="X3" s="88"/>
      <c r="Y3" s="88"/>
      <c r="Z3" s="88"/>
      <c r="AA3" s="88"/>
      <c r="AB3" s="88"/>
      <c r="AC3" s="88"/>
      <c r="AD3" s="88"/>
      <c r="AE3" s="88"/>
      <c r="AF3" s="16"/>
      <c r="AG3" s="16"/>
      <c r="AH3" s="16"/>
      <c r="AI3" s="16"/>
      <c r="AJ3" s="16"/>
      <c r="AK3" s="16"/>
      <c r="AL3" s="16"/>
      <c r="AM3" s="16"/>
      <c r="AN3" s="16"/>
      <c r="AO3" s="16"/>
      <c r="AP3" s="16"/>
      <c r="AQ3" s="16"/>
      <c r="AR3" s="16"/>
      <c r="AS3" s="16"/>
      <c r="AT3" s="16"/>
      <c r="AU3" s="16"/>
    </row>
    <row r="4" spans="2:49" s="1" customFormat="1" ht="30" customHeight="1">
      <c r="B4" s="82">
        <v>45658</v>
      </c>
      <c r="C4" s="82"/>
      <c r="D4" s="82"/>
      <c r="E4" s="83" t="s">
        <v>52</v>
      </c>
      <c r="F4" s="83"/>
      <c r="G4" s="84" t="s">
        <v>64</v>
      </c>
      <c r="H4" s="84"/>
      <c r="I4" s="84"/>
      <c r="J4" s="61" t="s">
        <v>74</v>
      </c>
      <c r="K4" s="58"/>
      <c r="L4" s="58"/>
      <c r="M4" s="85"/>
      <c r="N4" s="85"/>
      <c r="O4" s="85"/>
      <c r="P4" s="85"/>
      <c r="Q4" s="85"/>
      <c r="R4" s="85"/>
      <c r="S4" s="85"/>
      <c r="T4" s="85"/>
      <c r="U4" s="85"/>
      <c r="V4" s="85"/>
      <c r="W4" s="85"/>
      <c r="X4" s="85"/>
      <c r="Y4" s="85"/>
      <c r="Z4" s="85"/>
      <c r="AA4" s="85"/>
      <c r="AB4" s="85"/>
      <c r="AC4" s="85"/>
      <c r="AD4" s="85"/>
      <c r="AE4" s="85"/>
      <c r="AF4" s="16"/>
      <c r="AG4" s="16"/>
      <c r="AH4" s="16"/>
      <c r="AI4" s="16"/>
      <c r="AJ4" s="16"/>
      <c r="AK4" s="16"/>
      <c r="AL4" s="16"/>
      <c r="AM4" s="16"/>
      <c r="AN4" s="16"/>
      <c r="AO4" s="16"/>
      <c r="AP4" s="16"/>
      <c r="AQ4" s="16"/>
      <c r="AR4" s="16"/>
      <c r="AS4" s="16"/>
      <c r="AT4" s="16"/>
      <c r="AU4" s="16"/>
    </row>
    <row r="5" spans="2:49" s="1" customFormat="1" ht="30" customHeight="1">
      <c r="B5" s="25" t="s">
        <v>50</v>
      </c>
      <c r="C5" s="25"/>
      <c r="D5" s="25"/>
      <c r="E5" s="25"/>
      <c r="F5" s="25"/>
      <c r="G5" s="25"/>
      <c r="H5" s="25"/>
      <c r="I5" s="24"/>
      <c r="J5" s="24"/>
      <c r="K5" s="24"/>
      <c r="L5" s="24"/>
      <c r="M5" s="24"/>
      <c r="N5" s="24"/>
      <c r="O5" s="24"/>
      <c r="P5" s="24"/>
      <c r="Q5" s="24"/>
      <c r="R5" s="24"/>
      <c r="S5" s="24"/>
      <c r="T5" s="24"/>
      <c r="U5" s="24"/>
      <c r="V5" s="24"/>
      <c r="W5" s="24"/>
      <c r="X5" s="24"/>
      <c r="Y5" s="24"/>
      <c r="Z5" s="24"/>
      <c r="AA5" s="24"/>
      <c r="AB5" s="24"/>
      <c r="AC5" s="24"/>
      <c r="AD5" s="24"/>
      <c r="AE5" s="24"/>
      <c r="AF5" s="16"/>
      <c r="AG5" s="16"/>
      <c r="AH5" s="16"/>
      <c r="AI5" s="16"/>
      <c r="AJ5" s="16"/>
      <c r="AK5" s="16"/>
      <c r="AL5" s="16"/>
      <c r="AM5" s="16"/>
      <c r="AN5" s="16"/>
      <c r="AO5" s="16"/>
      <c r="AP5" s="16"/>
      <c r="AQ5" s="16"/>
      <c r="AR5" s="16"/>
      <c r="AS5" s="16"/>
      <c r="AT5" s="16"/>
      <c r="AU5" s="16"/>
    </row>
    <row r="6" spans="2:49" s="1" customFormat="1" ht="80" customHeight="1">
      <c r="B6" s="68" t="s">
        <v>53</v>
      </c>
      <c r="C6" s="69"/>
      <c r="D6" s="69"/>
      <c r="E6" s="69"/>
      <c r="F6" s="69"/>
      <c r="G6" s="69"/>
      <c r="H6" s="69"/>
      <c r="I6" s="69"/>
      <c r="J6" s="70"/>
      <c r="K6" s="26"/>
      <c r="L6" s="26"/>
      <c r="M6" s="26"/>
      <c r="N6" s="26"/>
      <c r="O6" s="26"/>
      <c r="P6" s="26"/>
      <c r="Q6" s="26"/>
      <c r="R6" s="26"/>
      <c r="S6" s="26"/>
      <c r="T6" s="26"/>
      <c r="U6" s="26"/>
      <c r="V6" s="26"/>
      <c r="W6" s="26"/>
      <c r="X6" s="26"/>
      <c r="Y6" s="26"/>
      <c r="Z6" s="26"/>
      <c r="AA6" s="26"/>
      <c r="AB6" s="26"/>
      <c r="AC6" s="26"/>
      <c r="AD6" s="26"/>
      <c r="AE6" s="26"/>
      <c r="AF6" s="16"/>
      <c r="AG6" s="16"/>
      <c r="AH6" s="16"/>
      <c r="AI6" s="16"/>
      <c r="AJ6" s="16"/>
      <c r="AK6" s="16"/>
      <c r="AL6" s="16"/>
      <c r="AM6" s="16"/>
      <c r="AN6" s="16"/>
      <c r="AO6" s="16"/>
      <c r="AP6" s="16"/>
      <c r="AQ6" s="16"/>
      <c r="AR6" s="16"/>
      <c r="AS6" s="16"/>
      <c r="AT6" s="16"/>
      <c r="AU6" s="16"/>
    </row>
    <row r="7" spans="2:49" s="1" customFormat="1" ht="10" customHeight="1">
      <c r="D7" s="23"/>
      <c r="E7" s="23"/>
      <c r="F7" s="23"/>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row>
    <row r="8" spans="2:49" ht="19" customHeight="1">
      <c r="B8" s="89" t="s">
        <v>76</v>
      </c>
      <c r="C8" s="89"/>
      <c r="D8" s="89"/>
      <c r="E8" s="89"/>
      <c r="F8" s="89"/>
      <c r="G8" s="89"/>
      <c r="H8" s="89"/>
      <c r="I8" s="89"/>
      <c r="J8" s="89"/>
      <c r="K8" s="27"/>
      <c r="L8" s="71" t="s">
        <v>27</v>
      </c>
      <c r="M8" s="72"/>
      <c r="N8" s="72"/>
      <c r="O8" s="72"/>
      <c r="P8" s="72"/>
      <c r="Q8" s="72"/>
      <c r="R8" s="72"/>
      <c r="S8" s="72"/>
      <c r="T8" s="72"/>
      <c r="U8" s="72"/>
      <c r="V8" s="72"/>
      <c r="W8" s="73"/>
      <c r="X8" s="18" t="s">
        <v>28</v>
      </c>
      <c r="Y8" s="14"/>
      <c r="Z8" s="14"/>
      <c r="AA8" s="14"/>
      <c r="AB8" s="14"/>
      <c r="AC8" s="14"/>
      <c r="AD8" s="14"/>
      <c r="AE8" s="14"/>
      <c r="AF8" s="14"/>
      <c r="AG8" s="14"/>
      <c r="AH8" s="14"/>
      <c r="AI8" s="15"/>
      <c r="AJ8" s="21" t="s">
        <v>29</v>
      </c>
      <c r="AK8" s="19"/>
      <c r="AL8" s="19"/>
      <c r="AM8" s="19"/>
      <c r="AN8" s="19"/>
      <c r="AO8" s="19"/>
      <c r="AP8" s="19"/>
      <c r="AQ8" s="19"/>
      <c r="AR8" s="19"/>
      <c r="AS8" s="19"/>
      <c r="AT8" s="19"/>
      <c r="AU8" s="20"/>
      <c r="AW8" s="74" t="s">
        <v>42</v>
      </c>
    </row>
    <row r="9" spans="2:49" ht="19" customHeight="1">
      <c r="B9" s="25" t="s">
        <v>73</v>
      </c>
      <c r="C9" s="28"/>
      <c r="D9" s="29"/>
      <c r="E9" s="29"/>
      <c r="F9" s="29"/>
      <c r="G9" s="30"/>
      <c r="H9" s="30"/>
      <c r="I9" s="27"/>
      <c r="J9" s="27"/>
      <c r="K9" s="27"/>
      <c r="L9" s="75" t="s">
        <v>30</v>
      </c>
      <c r="M9" s="76"/>
      <c r="N9" s="77"/>
      <c r="O9" s="78" t="s">
        <v>31</v>
      </c>
      <c r="P9" s="79"/>
      <c r="Q9" s="80"/>
      <c r="R9" s="78" t="s">
        <v>32</v>
      </c>
      <c r="S9" s="79"/>
      <c r="T9" s="80"/>
      <c r="U9" s="78" t="s">
        <v>33</v>
      </c>
      <c r="V9" s="79"/>
      <c r="W9" s="81"/>
      <c r="X9" s="35" t="s">
        <v>34</v>
      </c>
      <c r="Y9" s="36"/>
      <c r="Z9" s="36"/>
      <c r="AA9" s="37" t="s">
        <v>35</v>
      </c>
      <c r="AB9" s="36"/>
      <c r="AC9" s="36"/>
      <c r="AD9" s="37" t="s">
        <v>36</v>
      </c>
      <c r="AE9" s="36"/>
      <c r="AF9" s="36"/>
      <c r="AG9" s="37" t="s">
        <v>37</v>
      </c>
      <c r="AH9" s="36"/>
      <c r="AI9" s="38"/>
      <c r="AJ9" s="31" t="s">
        <v>38</v>
      </c>
      <c r="AK9" s="32"/>
      <c r="AL9" s="32"/>
      <c r="AM9" s="33" t="s">
        <v>39</v>
      </c>
      <c r="AN9" s="32"/>
      <c r="AO9" s="32"/>
      <c r="AP9" s="33" t="s">
        <v>40</v>
      </c>
      <c r="AQ9" s="32"/>
      <c r="AR9" s="32"/>
      <c r="AS9" s="33" t="s">
        <v>41</v>
      </c>
      <c r="AT9" s="32"/>
      <c r="AU9" s="34"/>
      <c r="AW9" s="74"/>
    </row>
    <row r="10" spans="2:49">
      <c r="B10" s="65" t="s">
        <v>58</v>
      </c>
      <c r="C10" s="65" t="s">
        <v>59</v>
      </c>
      <c r="D10" s="66" t="s">
        <v>46</v>
      </c>
      <c r="E10" s="63" t="s">
        <v>60</v>
      </c>
      <c r="F10" s="63" t="s">
        <v>61</v>
      </c>
      <c r="G10" s="63" t="s">
        <v>44</v>
      </c>
      <c r="H10" s="63" t="s">
        <v>45</v>
      </c>
      <c r="I10" s="63" t="s">
        <v>43</v>
      </c>
      <c r="J10" s="63" t="s">
        <v>62</v>
      </c>
      <c r="K10" s="63" t="s">
        <v>63</v>
      </c>
      <c r="L10" s="39">
        <f>B4</f>
        <v>45658</v>
      </c>
      <c r="M10" s="39">
        <f>EDATE(L10,1)</f>
        <v>45689</v>
      </c>
      <c r="N10" s="39">
        <f t="shared" ref="N10:W11" si="0">EDATE(M10,1)</f>
        <v>45717</v>
      </c>
      <c r="O10" s="39">
        <f t="shared" si="0"/>
        <v>45748</v>
      </c>
      <c r="P10" s="39">
        <f t="shared" si="0"/>
        <v>45778</v>
      </c>
      <c r="Q10" s="39">
        <f t="shared" si="0"/>
        <v>45809</v>
      </c>
      <c r="R10" s="39">
        <f t="shared" si="0"/>
        <v>45839</v>
      </c>
      <c r="S10" s="39">
        <f t="shared" si="0"/>
        <v>45870</v>
      </c>
      <c r="T10" s="39">
        <f t="shared" si="0"/>
        <v>45901</v>
      </c>
      <c r="U10" s="39">
        <f t="shared" si="0"/>
        <v>45931</v>
      </c>
      <c r="V10" s="39">
        <f t="shared" si="0"/>
        <v>45962</v>
      </c>
      <c r="W10" s="39">
        <f t="shared" si="0"/>
        <v>45992</v>
      </c>
      <c r="X10" s="39">
        <f>EDATE(W10,1)</f>
        <v>46023</v>
      </c>
      <c r="Y10" s="39">
        <f t="shared" ref="Y10:AU11" si="1">EDATE(X10,1)</f>
        <v>46054</v>
      </c>
      <c r="Z10" s="39">
        <f t="shared" si="1"/>
        <v>46082</v>
      </c>
      <c r="AA10" s="39">
        <f t="shared" si="1"/>
        <v>46113</v>
      </c>
      <c r="AB10" s="39">
        <f t="shared" si="1"/>
        <v>46143</v>
      </c>
      <c r="AC10" s="39">
        <f t="shared" si="1"/>
        <v>46174</v>
      </c>
      <c r="AD10" s="39">
        <f t="shared" si="1"/>
        <v>46204</v>
      </c>
      <c r="AE10" s="39">
        <f t="shared" si="1"/>
        <v>46235</v>
      </c>
      <c r="AF10" s="39">
        <f t="shared" si="1"/>
        <v>46266</v>
      </c>
      <c r="AG10" s="39">
        <f t="shared" si="1"/>
        <v>46296</v>
      </c>
      <c r="AH10" s="39">
        <f t="shared" si="1"/>
        <v>46327</v>
      </c>
      <c r="AI10" s="39">
        <f t="shared" si="1"/>
        <v>46357</v>
      </c>
      <c r="AJ10" s="39">
        <f t="shared" si="1"/>
        <v>46388</v>
      </c>
      <c r="AK10" s="39">
        <f t="shared" si="1"/>
        <v>46419</v>
      </c>
      <c r="AL10" s="39">
        <f t="shared" si="1"/>
        <v>46447</v>
      </c>
      <c r="AM10" s="39">
        <f t="shared" si="1"/>
        <v>46478</v>
      </c>
      <c r="AN10" s="39">
        <f t="shared" si="1"/>
        <v>46508</v>
      </c>
      <c r="AO10" s="39">
        <f t="shared" si="1"/>
        <v>46539</v>
      </c>
      <c r="AP10" s="39">
        <f t="shared" si="1"/>
        <v>46569</v>
      </c>
      <c r="AQ10" s="39">
        <f t="shared" si="1"/>
        <v>46600</v>
      </c>
      <c r="AR10" s="39">
        <f t="shared" si="1"/>
        <v>46631</v>
      </c>
      <c r="AS10" s="39">
        <f t="shared" si="1"/>
        <v>46661</v>
      </c>
      <c r="AT10" s="39">
        <f t="shared" si="1"/>
        <v>46692</v>
      </c>
      <c r="AU10" s="39">
        <f t="shared" si="1"/>
        <v>46722</v>
      </c>
      <c r="AV10" s="17"/>
      <c r="AW10" s="22">
        <f>EDATE(AU10,1)</f>
        <v>46753</v>
      </c>
    </row>
    <row r="11" spans="2:49">
      <c r="B11" s="65"/>
      <c r="C11" s="65"/>
      <c r="D11" s="67"/>
      <c r="E11" s="63"/>
      <c r="F11" s="63"/>
      <c r="G11" s="64"/>
      <c r="H11" s="64"/>
      <c r="I11" s="64"/>
      <c r="J11" s="63"/>
      <c r="K11" s="63"/>
      <c r="L11" s="40">
        <f>B4</f>
        <v>45658</v>
      </c>
      <c r="M11" s="40">
        <f>EDATE(L11,1)</f>
        <v>45689</v>
      </c>
      <c r="N11" s="40">
        <f t="shared" si="0"/>
        <v>45717</v>
      </c>
      <c r="O11" s="40">
        <f t="shared" si="0"/>
        <v>45748</v>
      </c>
      <c r="P11" s="40">
        <f t="shared" si="0"/>
        <v>45778</v>
      </c>
      <c r="Q11" s="40">
        <f t="shared" si="0"/>
        <v>45809</v>
      </c>
      <c r="R11" s="40">
        <f t="shared" si="0"/>
        <v>45839</v>
      </c>
      <c r="S11" s="40">
        <f t="shared" si="0"/>
        <v>45870</v>
      </c>
      <c r="T11" s="40">
        <f t="shared" si="0"/>
        <v>45901</v>
      </c>
      <c r="U11" s="40">
        <f t="shared" si="0"/>
        <v>45931</v>
      </c>
      <c r="V11" s="40">
        <f t="shared" si="0"/>
        <v>45962</v>
      </c>
      <c r="W11" s="40">
        <f t="shared" si="0"/>
        <v>45992</v>
      </c>
      <c r="X11" s="40">
        <f>EDATE(W11,1)</f>
        <v>46023</v>
      </c>
      <c r="Y11" s="40">
        <f t="shared" si="1"/>
        <v>46054</v>
      </c>
      <c r="Z11" s="40">
        <f t="shared" si="1"/>
        <v>46082</v>
      </c>
      <c r="AA11" s="40">
        <f t="shared" si="1"/>
        <v>46113</v>
      </c>
      <c r="AB11" s="40">
        <f t="shared" si="1"/>
        <v>46143</v>
      </c>
      <c r="AC11" s="40">
        <f t="shared" si="1"/>
        <v>46174</v>
      </c>
      <c r="AD11" s="40">
        <f t="shared" si="1"/>
        <v>46204</v>
      </c>
      <c r="AE11" s="40">
        <f t="shared" si="1"/>
        <v>46235</v>
      </c>
      <c r="AF11" s="40">
        <f t="shared" si="1"/>
        <v>46266</v>
      </c>
      <c r="AG11" s="40">
        <f t="shared" si="1"/>
        <v>46296</v>
      </c>
      <c r="AH11" s="40">
        <f t="shared" si="1"/>
        <v>46327</v>
      </c>
      <c r="AI11" s="40">
        <f t="shared" si="1"/>
        <v>46357</v>
      </c>
      <c r="AJ11" s="40">
        <f t="shared" si="1"/>
        <v>46388</v>
      </c>
      <c r="AK11" s="40">
        <f t="shared" si="1"/>
        <v>46419</v>
      </c>
      <c r="AL11" s="40">
        <f t="shared" si="1"/>
        <v>46447</v>
      </c>
      <c r="AM11" s="40">
        <f t="shared" si="1"/>
        <v>46478</v>
      </c>
      <c r="AN11" s="40">
        <f t="shared" si="1"/>
        <v>46508</v>
      </c>
      <c r="AO11" s="40">
        <f t="shared" si="1"/>
        <v>46539</v>
      </c>
      <c r="AP11" s="40">
        <f t="shared" si="1"/>
        <v>46569</v>
      </c>
      <c r="AQ11" s="40">
        <f t="shared" si="1"/>
        <v>46600</v>
      </c>
      <c r="AR11" s="40">
        <f t="shared" si="1"/>
        <v>46631</v>
      </c>
      <c r="AS11" s="40">
        <f t="shared" si="1"/>
        <v>46661</v>
      </c>
      <c r="AT11" s="40">
        <f t="shared" si="1"/>
        <v>46692</v>
      </c>
      <c r="AU11" s="40">
        <f t="shared" si="1"/>
        <v>46722</v>
      </c>
    </row>
    <row r="12" spans="2:49">
      <c r="B12" s="51"/>
      <c r="C12" s="51"/>
      <c r="D12" s="41" t="s">
        <v>54</v>
      </c>
      <c r="E12" s="52"/>
      <c r="F12" s="52"/>
      <c r="G12" s="42"/>
      <c r="H12" s="42"/>
      <c r="I12" s="43">
        <f t="shared" ref="I12:I39" si="2">NETWORKDAYS(G12,H12)</f>
        <v>0</v>
      </c>
      <c r="J12" s="54"/>
      <c r="K12" s="54"/>
      <c r="L12" s="44" t="str">
        <f t="shared" ref="L12:W12" si="3">IF(AND(($G12&lt;=M$10-1),($H12&gt;=L$10)),"A","")</f>
        <v/>
      </c>
      <c r="M12" s="44" t="str">
        <f t="shared" si="3"/>
        <v/>
      </c>
      <c r="N12" s="44" t="str">
        <f t="shared" si="3"/>
        <v/>
      </c>
      <c r="O12" s="44" t="str">
        <f t="shared" si="3"/>
        <v/>
      </c>
      <c r="P12" s="44" t="str">
        <f t="shared" si="3"/>
        <v/>
      </c>
      <c r="Q12" s="44" t="str">
        <f t="shared" si="3"/>
        <v/>
      </c>
      <c r="R12" s="44" t="str">
        <f t="shared" si="3"/>
        <v/>
      </c>
      <c r="S12" s="44" t="str">
        <f t="shared" si="3"/>
        <v/>
      </c>
      <c r="T12" s="44" t="str">
        <f t="shared" si="3"/>
        <v/>
      </c>
      <c r="U12" s="44" t="str">
        <f t="shared" si="3"/>
        <v/>
      </c>
      <c r="V12" s="44" t="str">
        <f t="shared" si="3"/>
        <v/>
      </c>
      <c r="W12" s="44" t="str">
        <f t="shared" si="3"/>
        <v/>
      </c>
      <c r="X12" s="44" t="str">
        <f t="shared" ref="X12:AM32" si="4">IF(AND(($G12&lt;=Y$10-1),($H12&gt;=X$10)),"A","")</f>
        <v/>
      </c>
      <c r="Y12" s="44" t="str">
        <f t="shared" si="4"/>
        <v/>
      </c>
      <c r="Z12" s="44" t="str">
        <f t="shared" si="4"/>
        <v/>
      </c>
      <c r="AA12" s="44" t="str">
        <f t="shared" si="4"/>
        <v/>
      </c>
      <c r="AB12" s="44" t="str">
        <f t="shared" si="4"/>
        <v/>
      </c>
      <c r="AC12" s="44" t="str">
        <f t="shared" si="4"/>
        <v/>
      </c>
      <c r="AD12" s="44" t="str">
        <f t="shared" si="4"/>
        <v/>
      </c>
      <c r="AE12" s="44" t="str">
        <f t="shared" si="4"/>
        <v/>
      </c>
      <c r="AF12" s="44" t="str">
        <f t="shared" si="4"/>
        <v/>
      </c>
      <c r="AG12" s="44" t="str">
        <f t="shared" si="4"/>
        <v/>
      </c>
      <c r="AH12" s="44" t="str">
        <f t="shared" si="4"/>
        <v/>
      </c>
      <c r="AI12" s="44" t="str">
        <f t="shared" ref="AI12:AT12" si="5">IF(AND(($G12&lt;=AJ$10-1),($H12&gt;=AI$10)),"A","")</f>
        <v/>
      </c>
      <c r="AJ12" s="44" t="str">
        <f t="shared" si="5"/>
        <v/>
      </c>
      <c r="AK12" s="44" t="str">
        <f t="shared" si="5"/>
        <v/>
      </c>
      <c r="AL12" s="44" t="str">
        <f t="shared" si="5"/>
        <v/>
      </c>
      <c r="AM12" s="44" t="str">
        <f t="shared" si="5"/>
        <v/>
      </c>
      <c r="AN12" s="44" t="str">
        <f t="shared" si="5"/>
        <v/>
      </c>
      <c r="AO12" s="44" t="str">
        <f t="shared" si="5"/>
        <v/>
      </c>
      <c r="AP12" s="44" t="str">
        <f t="shared" si="5"/>
        <v/>
      </c>
      <c r="AQ12" s="44" t="str">
        <f t="shared" si="5"/>
        <v/>
      </c>
      <c r="AR12" s="44" t="str">
        <f t="shared" si="5"/>
        <v/>
      </c>
      <c r="AS12" s="44" t="str">
        <f t="shared" si="5"/>
        <v/>
      </c>
      <c r="AT12" s="44" t="str">
        <f t="shared" si="5"/>
        <v/>
      </c>
      <c r="AU12" s="44" t="str">
        <f>IF(AND(($G12&lt;=AT$10-1),($H12&gt;=AU$10)),"A","")</f>
        <v/>
      </c>
    </row>
    <row r="13" spans="2:49">
      <c r="B13" s="51"/>
      <c r="C13" s="51"/>
      <c r="D13" s="45" t="s">
        <v>2</v>
      </c>
      <c r="E13" s="53"/>
      <c r="F13" s="53"/>
      <c r="G13" s="46"/>
      <c r="H13" s="47"/>
      <c r="I13" s="48">
        <f t="shared" si="2"/>
        <v>0</v>
      </c>
      <c r="J13" s="55"/>
      <c r="K13" s="55"/>
      <c r="L13" s="49" t="str">
        <f t="shared" ref="L13:W13" si="6">IF(AND(($G13&lt;=M$10-1),($H13&gt;=L$10)),"A","")</f>
        <v/>
      </c>
      <c r="M13" s="49" t="str">
        <f t="shared" si="6"/>
        <v/>
      </c>
      <c r="N13" s="49" t="str">
        <f t="shared" si="6"/>
        <v/>
      </c>
      <c r="O13" s="49" t="str">
        <f t="shared" si="6"/>
        <v/>
      </c>
      <c r="P13" s="49" t="str">
        <f t="shared" si="6"/>
        <v/>
      </c>
      <c r="Q13" s="49" t="str">
        <f t="shared" si="6"/>
        <v/>
      </c>
      <c r="R13" s="49" t="str">
        <f t="shared" si="6"/>
        <v/>
      </c>
      <c r="S13" s="49" t="str">
        <f t="shared" si="6"/>
        <v/>
      </c>
      <c r="T13" s="49" t="str">
        <f t="shared" si="6"/>
        <v/>
      </c>
      <c r="U13" s="49" t="str">
        <f t="shared" si="6"/>
        <v/>
      </c>
      <c r="V13" s="49" t="str">
        <f t="shared" si="6"/>
        <v/>
      </c>
      <c r="W13" s="49" t="str">
        <f t="shared" si="6"/>
        <v/>
      </c>
      <c r="X13" s="50" t="str">
        <f t="shared" si="4"/>
        <v/>
      </c>
      <c r="Y13" s="50" t="str">
        <f t="shared" si="4"/>
        <v/>
      </c>
      <c r="Z13" s="50" t="str">
        <f t="shared" si="4"/>
        <v/>
      </c>
      <c r="AA13" s="50" t="str">
        <f t="shared" si="4"/>
        <v/>
      </c>
      <c r="AB13" s="50" t="str">
        <f t="shared" si="4"/>
        <v/>
      </c>
      <c r="AC13" s="50" t="str">
        <f t="shared" si="4"/>
        <v/>
      </c>
      <c r="AD13" s="50" t="str">
        <f t="shared" si="4"/>
        <v/>
      </c>
      <c r="AE13" s="50" t="str">
        <f t="shared" si="4"/>
        <v/>
      </c>
      <c r="AF13" s="50" t="str">
        <f t="shared" si="4"/>
        <v/>
      </c>
      <c r="AG13" s="50" t="str">
        <f t="shared" si="4"/>
        <v/>
      </c>
      <c r="AH13" s="50" t="str">
        <f t="shared" si="4"/>
        <v/>
      </c>
      <c r="AI13" s="50" t="str">
        <f t="shared" si="4"/>
        <v/>
      </c>
      <c r="AJ13" s="49" t="str">
        <f t="shared" ref="AJ13:AT13" si="7">IF(AND(($G13&lt;=AK$10-1),($H13&gt;=AJ$10)),"A","")</f>
        <v/>
      </c>
      <c r="AK13" s="49" t="str">
        <f t="shared" si="7"/>
        <v/>
      </c>
      <c r="AL13" s="49" t="str">
        <f t="shared" si="7"/>
        <v/>
      </c>
      <c r="AM13" s="49" t="str">
        <f t="shared" si="7"/>
        <v/>
      </c>
      <c r="AN13" s="49" t="str">
        <f t="shared" si="7"/>
        <v/>
      </c>
      <c r="AO13" s="49" t="str">
        <f t="shared" si="7"/>
        <v/>
      </c>
      <c r="AP13" s="49" t="str">
        <f t="shared" si="7"/>
        <v/>
      </c>
      <c r="AQ13" s="49" t="str">
        <f t="shared" si="7"/>
        <v/>
      </c>
      <c r="AR13" s="49" t="str">
        <f t="shared" si="7"/>
        <v/>
      </c>
      <c r="AS13" s="49" t="str">
        <f t="shared" si="7"/>
        <v/>
      </c>
      <c r="AT13" s="49" t="str">
        <f t="shared" si="7"/>
        <v/>
      </c>
      <c r="AU13" s="44"/>
    </row>
    <row r="14" spans="2:49">
      <c r="B14" s="51"/>
      <c r="C14" s="51"/>
      <c r="D14" s="45" t="s">
        <v>3</v>
      </c>
      <c r="E14" s="53"/>
      <c r="F14" s="53"/>
      <c r="G14" s="46"/>
      <c r="H14" s="47"/>
      <c r="I14" s="48">
        <f t="shared" si="2"/>
        <v>0</v>
      </c>
      <c r="J14" s="55"/>
      <c r="K14" s="55"/>
      <c r="L14" s="49" t="str">
        <f t="shared" ref="L14:W29" si="8">IF(AND(($G14&lt;=M$10-1),($H14&gt;=L$10)),"A","")</f>
        <v/>
      </c>
      <c r="M14" s="49" t="str">
        <f t="shared" si="8"/>
        <v/>
      </c>
      <c r="N14" s="49" t="str">
        <f t="shared" si="8"/>
        <v/>
      </c>
      <c r="O14" s="49" t="str">
        <f t="shared" si="8"/>
        <v/>
      </c>
      <c r="P14" s="49" t="str">
        <f t="shared" si="8"/>
        <v/>
      </c>
      <c r="Q14" s="49" t="str">
        <f t="shared" si="8"/>
        <v/>
      </c>
      <c r="R14" s="49" t="str">
        <f t="shared" si="8"/>
        <v/>
      </c>
      <c r="S14" s="49" t="str">
        <f t="shared" si="8"/>
        <v/>
      </c>
      <c r="T14" s="49" t="str">
        <f t="shared" si="8"/>
        <v/>
      </c>
      <c r="U14" s="49" t="str">
        <f t="shared" si="8"/>
        <v/>
      </c>
      <c r="V14" s="49" t="str">
        <f t="shared" si="8"/>
        <v/>
      </c>
      <c r="W14" s="49" t="str">
        <f t="shared" si="8"/>
        <v/>
      </c>
      <c r="X14" s="50" t="str">
        <f t="shared" si="4"/>
        <v/>
      </c>
      <c r="Y14" s="50" t="str">
        <f t="shared" si="4"/>
        <v/>
      </c>
      <c r="Z14" s="50" t="str">
        <f t="shared" si="4"/>
        <v/>
      </c>
      <c r="AA14" s="50" t="str">
        <f t="shared" si="4"/>
        <v/>
      </c>
      <c r="AB14" s="50" t="str">
        <f t="shared" si="4"/>
        <v/>
      </c>
      <c r="AC14" s="50" t="str">
        <f t="shared" si="4"/>
        <v/>
      </c>
      <c r="AD14" s="50" t="str">
        <f t="shared" si="4"/>
        <v/>
      </c>
      <c r="AE14" s="50" t="str">
        <f t="shared" si="4"/>
        <v/>
      </c>
      <c r="AF14" s="50" t="str">
        <f t="shared" si="4"/>
        <v/>
      </c>
      <c r="AG14" s="50" t="str">
        <f t="shared" si="4"/>
        <v/>
      </c>
      <c r="AH14" s="50" t="str">
        <f t="shared" si="4"/>
        <v/>
      </c>
      <c r="AI14" s="50" t="str">
        <f t="shared" si="4"/>
        <v/>
      </c>
      <c r="AJ14" s="49" t="str">
        <f t="shared" ref="AJ14:AT14" si="9">IF(AND(($G14&lt;=AK$10-1),($H14&gt;=AJ$10)),"A","")</f>
        <v/>
      </c>
      <c r="AK14" s="49" t="str">
        <f t="shared" si="9"/>
        <v/>
      </c>
      <c r="AL14" s="49" t="str">
        <f t="shared" si="9"/>
        <v/>
      </c>
      <c r="AM14" s="49" t="str">
        <f t="shared" si="9"/>
        <v/>
      </c>
      <c r="AN14" s="49" t="str">
        <f t="shared" si="9"/>
        <v/>
      </c>
      <c r="AO14" s="49" t="str">
        <f t="shared" si="9"/>
        <v/>
      </c>
      <c r="AP14" s="49" t="str">
        <f t="shared" si="9"/>
        <v/>
      </c>
      <c r="AQ14" s="49" t="str">
        <f t="shared" si="9"/>
        <v/>
      </c>
      <c r="AR14" s="49" t="str">
        <f t="shared" si="9"/>
        <v/>
      </c>
      <c r="AS14" s="49" t="str">
        <f t="shared" si="9"/>
        <v/>
      </c>
      <c r="AT14" s="49" t="str">
        <f t="shared" si="9"/>
        <v/>
      </c>
      <c r="AU14" s="44"/>
    </row>
    <row r="15" spans="2:49">
      <c r="B15" s="51"/>
      <c r="C15" s="51"/>
      <c r="D15" s="45" t="s">
        <v>4</v>
      </c>
      <c r="E15" s="53"/>
      <c r="F15" s="53"/>
      <c r="G15" s="46"/>
      <c r="H15" s="47"/>
      <c r="I15" s="48">
        <f t="shared" si="2"/>
        <v>0</v>
      </c>
      <c r="J15" s="55"/>
      <c r="K15" s="55"/>
      <c r="L15" s="49" t="str">
        <f t="shared" si="8"/>
        <v/>
      </c>
      <c r="M15" s="49" t="str">
        <f t="shared" si="8"/>
        <v/>
      </c>
      <c r="N15" s="49" t="str">
        <f t="shared" si="8"/>
        <v/>
      </c>
      <c r="O15" s="49" t="str">
        <f t="shared" si="8"/>
        <v/>
      </c>
      <c r="P15" s="49" t="str">
        <f t="shared" si="8"/>
        <v/>
      </c>
      <c r="Q15" s="49" t="str">
        <f t="shared" si="8"/>
        <v/>
      </c>
      <c r="R15" s="49" t="str">
        <f t="shared" si="8"/>
        <v/>
      </c>
      <c r="S15" s="49" t="str">
        <f t="shared" si="8"/>
        <v/>
      </c>
      <c r="T15" s="49" t="str">
        <f t="shared" si="8"/>
        <v/>
      </c>
      <c r="U15" s="49" t="str">
        <f t="shared" si="8"/>
        <v/>
      </c>
      <c r="V15" s="49" t="str">
        <f t="shared" si="8"/>
        <v/>
      </c>
      <c r="W15" s="49" t="str">
        <f t="shared" ref="W15:W21" si="10">IF(AND(($G15&lt;=X$10-1),($H15&gt;=W$10)),"A","")</f>
        <v/>
      </c>
      <c r="X15" s="50" t="str">
        <f t="shared" si="4"/>
        <v/>
      </c>
      <c r="Y15" s="50" t="str">
        <f t="shared" si="4"/>
        <v/>
      </c>
      <c r="Z15" s="50" t="str">
        <f t="shared" si="4"/>
        <v/>
      </c>
      <c r="AA15" s="50" t="str">
        <f t="shared" si="4"/>
        <v/>
      </c>
      <c r="AB15" s="50" t="str">
        <f t="shared" si="4"/>
        <v/>
      </c>
      <c r="AC15" s="50" t="str">
        <f t="shared" si="4"/>
        <v/>
      </c>
      <c r="AD15" s="50" t="str">
        <f t="shared" si="4"/>
        <v/>
      </c>
      <c r="AE15" s="50" t="str">
        <f t="shared" si="4"/>
        <v/>
      </c>
      <c r="AF15" s="50" t="str">
        <f t="shared" si="4"/>
        <v/>
      </c>
      <c r="AG15" s="50" t="str">
        <f t="shared" si="4"/>
        <v/>
      </c>
      <c r="AH15" s="50" t="str">
        <f t="shared" si="4"/>
        <v/>
      </c>
      <c r="AI15" s="50" t="str">
        <f t="shared" si="4"/>
        <v/>
      </c>
      <c r="AJ15" s="49" t="str">
        <f t="shared" ref="AJ15:AT15" si="11">IF(AND(($G15&lt;=AK$10-1),($H15&gt;=AJ$10)),"A","")</f>
        <v/>
      </c>
      <c r="AK15" s="49" t="str">
        <f t="shared" si="11"/>
        <v/>
      </c>
      <c r="AL15" s="49" t="str">
        <f t="shared" si="11"/>
        <v/>
      </c>
      <c r="AM15" s="49" t="str">
        <f t="shared" si="11"/>
        <v/>
      </c>
      <c r="AN15" s="49" t="str">
        <f t="shared" si="11"/>
        <v/>
      </c>
      <c r="AO15" s="49" t="str">
        <f t="shared" si="11"/>
        <v/>
      </c>
      <c r="AP15" s="49" t="str">
        <f t="shared" si="11"/>
        <v/>
      </c>
      <c r="AQ15" s="49" t="str">
        <f t="shared" si="11"/>
        <v/>
      </c>
      <c r="AR15" s="49" t="str">
        <f t="shared" si="11"/>
        <v/>
      </c>
      <c r="AS15" s="49" t="str">
        <f t="shared" si="11"/>
        <v/>
      </c>
      <c r="AT15" s="49" t="str">
        <f t="shared" si="11"/>
        <v/>
      </c>
      <c r="AU15" s="44"/>
    </row>
    <row r="16" spans="2:49">
      <c r="B16" s="51"/>
      <c r="C16" s="51"/>
      <c r="D16" s="45" t="s">
        <v>5</v>
      </c>
      <c r="E16" s="53"/>
      <c r="F16" s="53"/>
      <c r="G16" s="46"/>
      <c r="H16" s="47"/>
      <c r="I16" s="48">
        <f t="shared" si="2"/>
        <v>0</v>
      </c>
      <c r="J16" s="55"/>
      <c r="K16" s="55"/>
      <c r="L16" s="49" t="str">
        <f t="shared" si="8"/>
        <v/>
      </c>
      <c r="M16" s="49" t="str">
        <f t="shared" si="8"/>
        <v/>
      </c>
      <c r="N16" s="49" t="str">
        <f t="shared" si="8"/>
        <v/>
      </c>
      <c r="O16" s="49" t="str">
        <f t="shared" si="8"/>
        <v/>
      </c>
      <c r="P16" s="49" t="str">
        <f t="shared" si="8"/>
        <v/>
      </c>
      <c r="Q16" s="49" t="str">
        <f t="shared" si="8"/>
        <v/>
      </c>
      <c r="R16" s="49" t="str">
        <f t="shared" si="8"/>
        <v/>
      </c>
      <c r="S16" s="49" t="str">
        <f t="shared" si="8"/>
        <v/>
      </c>
      <c r="T16" s="49" t="str">
        <f t="shared" si="8"/>
        <v/>
      </c>
      <c r="U16" s="49" t="str">
        <f t="shared" si="8"/>
        <v/>
      </c>
      <c r="V16" s="49" t="str">
        <f t="shared" si="8"/>
        <v/>
      </c>
      <c r="W16" s="49" t="str">
        <f t="shared" si="10"/>
        <v/>
      </c>
      <c r="X16" s="50" t="str">
        <f t="shared" si="4"/>
        <v/>
      </c>
      <c r="Y16" s="50" t="str">
        <f t="shared" si="4"/>
        <v/>
      </c>
      <c r="Z16" s="50" t="str">
        <f t="shared" si="4"/>
        <v/>
      </c>
      <c r="AA16" s="50" t="str">
        <f t="shared" si="4"/>
        <v/>
      </c>
      <c r="AB16" s="50" t="str">
        <f t="shared" si="4"/>
        <v/>
      </c>
      <c r="AC16" s="50" t="str">
        <f t="shared" si="4"/>
        <v/>
      </c>
      <c r="AD16" s="50" t="str">
        <f t="shared" si="4"/>
        <v/>
      </c>
      <c r="AE16" s="50" t="str">
        <f t="shared" si="4"/>
        <v/>
      </c>
      <c r="AF16" s="50" t="str">
        <f t="shared" si="4"/>
        <v/>
      </c>
      <c r="AG16" s="50" t="str">
        <f t="shared" si="4"/>
        <v/>
      </c>
      <c r="AH16" s="50" t="str">
        <f t="shared" si="4"/>
        <v/>
      </c>
      <c r="AI16" s="50" t="str">
        <f t="shared" si="4"/>
        <v/>
      </c>
      <c r="AJ16" s="49" t="str">
        <f t="shared" ref="AJ16:AT16" si="12">IF(AND(($G16&lt;=AK$10-1),($H16&gt;=AJ$10)),"A","")</f>
        <v/>
      </c>
      <c r="AK16" s="49" t="str">
        <f t="shared" si="12"/>
        <v/>
      </c>
      <c r="AL16" s="49" t="str">
        <f t="shared" si="12"/>
        <v/>
      </c>
      <c r="AM16" s="49" t="str">
        <f t="shared" si="12"/>
        <v/>
      </c>
      <c r="AN16" s="49" t="str">
        <f t="shared" si="12"/>
        <v/>
      </c>
      <c r="AO16" s="49" t="str">
        <f t="shared" si="12"/>
        <v/>
      </c>
      <c r="AP16" s="49" t="str">
        <f t="shared" si="12"/>
        <v/>
      </c>
      <c r="AQ16" s="49" t="str">
        <f t="shared" si="12"/>
        <v/>
      </c>
      <c r="AR16" s="49" t="str">
        <f t="shared" si="12"/>
        <v/>
      </c>
      <c r="AS16" s="49" t="str">
        <f t="shared" si="12"/>
        <v/>
      </c>
      <c r="AT16" s="49" t="str">
        <f t="shared" si="12"/>
        <v/>
      </c>
      <c r="AU16" s="44"/>
    </row>
    <row r="17" spans="2:47">
      <c r="B17" s="51"/>
      <c r="C17" s="51"/>
      <c r="D17" s="45" t="s">
        <v>6</v>
      </c>
      <c r="E17" s="53"/>
      <c r="F17" s="53"/>
      <c r="G17" s="46"/>
      <c r="H17" s="47"/>
      <c r="I17" s="48">
        <f t="shared" si="2"/>
        <v>0</v>
      </c>
      <c r="J17" s="55"/>
      <c r="K17" s="55"/>
      <c r="L17" s="49" t="str">
        <f t="shared" si="8"/>
        <v/>
      </c>
      <c r="M17" s="49" t="str">
        <f t="shared" si="8"/>
        <v/>
      </c>
      <c r="N17" s="49" t="str">
        <f t="shared" si="8"/>
        <v/>
      </c>
      <c r="O17" s="49" t="str">
        <f t="shared" si="8"/>
        <v/>
      </c>
      <c r="P17" s="49" t="str">
        <f t="shared" si="8"/>
        <v/>
      </c>
      <c r="Q17" s="49" t="str">
        <f t="shared" si="8"/>
        <v/>
      </c>
      <c r="R17" s="49" t="str">
        <f t="shared" si="8"/>
        <v/>
      </c>
      <c r="S17" s="49" t="str">
        <f t="shared" si="8"/>
        <v/>
      </c>
      <c r="T17" s="49" t="str">
        <f t="shared" si="8"/>
        <v/>
      </c>
      <c r="U17" s="49" t="str">
        <f t="shared" si="8"/>
        <v/>
      </c>
      <c r="V17" s="49" t="str">
        <f t="shared" si="8"/>
        <v/>
      </c>
      <c r="W17" s="49" t="str">
        <f t="shared" si="10"/>
        <v/>
      </c>
      <c r="X17" s="50" t="str">
        <f t="shared" si="4"/>
        <v/>
      </c>
      <c r="Y17" s="50" t="str">
        <f t="shared" si="4"/>
        <v/>
      </c>
      <c r="Z17" s="50" t="str">
        <f t="shared" si="4"/>
        <v/>
      </c>
      <c r="AA17" s="50" t="str">
        <f t="shared" si="4"/>
        <v/>
      </c>
      <c r="AB17" s="50" t="str">
        <f t="shared" si="4"/>
        <v/>
      </c>
      <c r="AC17" s="50" t="str">
        <f t="shared" si="4"/>
        <v/>
      </c>
      <c r="AD17" s="50" t="str">
        <f t="shared" si="4"/>
        <v/>
      </c>
      <c r="AE17" s="50" t="str">
        <f t="shared" si="4"/>
        <v/>
      </c>
      <c r="AF17" s="50" t="str">
        <f t="shared" si="4"/>
        <v/>
      </c>
      <c r="AG17" s="50" t="str">
        <f t="shared" si="4"/>
        <v/>
      </c>
      <c r="AH17" s="50" t="str">
        <f t="shared" si="4"/>
        <v/>
      </c>
      <c r="AI17" s="50" t="str">
        <f t="shared" si="4"/>
        <v/>
      </c>
      <c r="AJ17" s="49" t="str">
        <f t="shared" ref="AJ17:AT17" si="13">IF(AND(($G17&lt;=AK$10-1),($H17&gt;=AJ$10)),"A","")</f>
        <v/>
      </c>
      <c r="AK17" s="49" t="str">
        <f t="shared" si="13"/>
        <v/>
      </c>
      <c r="AL17" s="49" t="str">
        <f t="shared" si="13"/>
        <v/>
      </c>
      <c r="AM17" s="49" t="str">
        <f t="shared" si="13"/>
        <v/>
      </c>
      <c r="AN17" s="49" t="str">
        <f t="shared" si="13"/>
        <v/>
      </c>
      <c r="AO17" s="49" t="str">
        <f t="shared" si="13"/>
        <v/>
      </c>
      <c r="AP17" s="49" t="str">
        <f t="shared" si="13"/>
        <v/>
      </c>
      <c r="AQ17" s="49" t="str">
        <f t="shared" si="13"/>
        <v/>
      </c>
      <c r="AR17" s="49" t="str">
        <f t="shared" si="13"/>
        <v/>
      </c>
      <c r="AS17" s="49" t="str">
        <f t="shared" si="13"/>
        <v/>
      </c>
      <c r="AT17" s="49" t="str">
        <f t="shared" si="13"/>
        <v/>
      </c>
      <c r="AU17" s="44"/>
    </row>
    <row r="18" spans="2:47">
      <c r="B18" s="51"/>
      <c r="C18" s="51"/>
      <c r="D18" s="45" t="s">
        <v>7</v>
      </c>
      <c r="E18" s="53"/>
      <c r="F18" s="53"/>
      <c r="G18" s="46"/>
      <c r="H18" s="47"/>
      <c r="I18" s="48">
        <f t="shared" si="2"/>
        <v>0</v>
      </c>
      <c r="J18" s="55"/>
      <c r="K18" s="55"/>
      <c r="L18" s="49" t="str">
        <f t="shared" si="8"/>
        <v/>
      </c>
      <c r="M18" s="49" t="str">
        <f t="shared" si="8"/>
        <v/>
      </c>
      <c r="N18" s="49" t="str">
        <f t="shared" si="8"/>
        <v/>
      </c>
      <c r="O18" s="49" t="str">
        <f t="shared" si="8"/>
        <v/>
      </c>
      <c r="P18" s="49" t="str">
        <f t="shared" si="8"/>
        <v/>
      </c>
      <c r="Q18" s="49" t="str">
        <f t="shared" si="8"/>
        <v/>
      </c>
      <c r="R18" s="49" t="str">
        <f t="shared" si="8"/>
        <v/>
      </c>
      <c r="S18" s="49" t="str">
        <f t="shared" si="8"/>
        <v/>
      </c>
      <c r="T18" s="49" t="str">
        <f t="shared" si="8"/>
        <v/>
      </c>
      <c r="U18" s="49" t="str">
        <f t="shared" si="8"/>
        <v/>
      </c>
      <c r="V18" s="49" t="str">
        <f t="shared" si="8"/>
        <v/>
      </c>
      <c r="W18" s="49" t="str">
        <f t="shared" si="10"/>
        <v/>
      </c>
      <c r="X18" s="50" t="str">
        <f t="shared" si="4"/>
        <v/>
      </c>
      <c r="Y18" s="50" t="str">
        <f t="shared" si="4"/>
        <v/>
      </c>
      <c r="Z18" s="50" t="str">
        <f t="shared" si="4"/>
        <v/>
      </c>
      <c r="AA18" s="50" t="str">
        <f t="shared" si="4"/>
        <v/>
      </c>
      <c r="AB18" s="50" t="str">
        <f t="shared" si="4"/>
        <v/>
      </c>
      <c r="AC18" s="50" t="str">
        <f t="shared" si="4"/>
        <v/>
      </c>
      <c r="AD18" s="50" t="str">
        <f t="shared" si="4"/>
        <v/>
      </c>
      <c r="AE18" s="50" t="str">
        <f t="shared" si="4"/>
        <v/>
      </c>
      <c r="AF18" s="50" t="str">
        <f t="shared" si="4"/>
        <v/>
      </c>
      <c r="AG18" s="50" t="str">
        <f t="shared" si="4"/>
        <v/>
      </c>
      <c r="AH18" s="50" t="str">
        <f t="shared" si="4"/>
        <v/>
      </c>
      <c r="AI18" s="50" t="str">
        <f t="shared" si="4"/>
        <v/>
      </c>
      <c r="AJ18" s="49" t="str">
        <f t="shared" ref="AJ18:AT18" si="14">IF(AND(($G18&lt;=AK$10-1),($H18&gt;=AJ$10)),"A","")</f>
        <v/>
      </c>
      <c r="AK18" s="49" t="str">
        <f t="shared" si="14"/>
        <v/>
      </c>
      <c r="AL18" s="49" t="str">
        <f t="shared" si="14"/>
        <v/>
      </c>
      <c r="AM18" s="49" t="str">
        <f t="shared" si="14"/>
        <v/>
      </c>
      <c r="AN18" s="49" t="str">
        <f t="shared" si="14"/>
        <v/>
      </c>
      <c r="AO18" s="49" t="str">
        <f t="shared" si="14"/>
        <v/>
      </c>
      <c r="AP18" s="49" t="str">
        <f t="shared" si="14"/>
        <v/>
      </c>
      <c r="AQ18" s="49" t="str">
        <f t="shared" si="14"/>
        <v/>
      </c>
      <c r="AR18" s="49" t="str">
        <f t="shared" si="14"/>
        <v/>
      </c>
      <c r="AS18" s="49" t="str">
        <f t="shared" si="14"/>
        <v/>
      </c>
      <c r="AT18" s="49" t="str">
        <f t="shared" si="14"/>
        <v/>
      </c>
      <c r="AU18" s="44"/>
    </row>
    <row r="19" spans="2:47">
      <c r="B19" s="51"/>
      <c r="C19" s="51"/>
      <c r="D19" s="41" t="s">
        <v>55</v>
      </c>
      <c r="E19" s="52"/>
      <c r="F19" s="52"/>
      <c r="G19" s="42"/>
      <c r="H19" s="42"/>
      <c r="I19" s="43">
        <f t="shared" si="2"/>
        <v>0</v>
      </c>
      <c r="J19" s="54"/>
      <c r="K19" s="54"/>
      <c r="L19" s="44" t="str">
        <f t="shared" si="8"/>
        <v/>
      </c>
      <c r="M19" s="44" t="str">
        <f t="shared" si="8"/>
        <v/>
      </c>
      <c r="N19" s="44" t="str">
        <f t="shared" si="8"/>
        <v/>
      </c>
      <c r="O19" s="44" t="str">
        <f t="shared" si="8"/>
        <v/>
      </c>
      <c r="P19" s="44" t="str">
        <f t="shared" si="8"/>
        <v/>
      </c>
      <c r="Q19" s="44" t="str">
        <f t="shared" si="8"/>
        <v/>
      </c>
      <c r="R19" s="44" t="str">
        <f t="shared" si="8"/>
        <v/>
      </c>
      <c r="S19" s="44" t="str">
        <f t="shared" si="8"/>
        <v/>
      </c>
      <c r="T19" s="44" t="str">
        <f t="shared" si="8"/>
        <v/>
      </c>
      <c r="U19" s="44" t="str">
        <f t="shared" si="8"/>
        <v/>
      </c>
      <c r="V19" s="44" t="str">
        <f t="shared" si="8"/>
        <v/>
      </c>
      <c r="W19" s="44" t="str">
        <f t="shared" si="10"/>
        <v/>
      </c>
      <c r="X19" s="44" t="str">
        <f t="shared" si="4"/>
        <v/>
      </c>
      <c r="Y19" s="44" t="str">
        <f t="shared" si="4"/>
        <v/>
      </c>
      <c r="Z19" s="44" t="str">
        <f t="shared" si="4"/>
        <v/>
      </c>
      <c r="AA19" s="44" t="str">
        <f t="shared" si="4"/>
        <v/>
      </c>
      <c r="AB19" s="44" t="str">
        <f t="shared" si="4"/>
        <v/>
      </c>
      <c r="AC19" s="44" t="str">
        <f t="shared" si="4"/>
        <v/>
      </c>
      <c r="AD19" s="44" t="str">
        <f t="shared" si="4"/>
        <v/>
      </c>
      <c r="AE19" s="44" t="str">
        <f t="shared" si="4"/>
        <v/>
      </c>
      <c r="AF19" s="44" t="str">
        <f t="shared" si="4"/>
        <v/>
      </c>
      <c r="AG19" s="44" t="str">
        <f t="shared" si="4"/>
        <v/>
      </c>
      <c r="AH19" s="44" t="str">
        <f t="shared" si="4"/>
        <v/>
      </c>
      <c r="AI19" s="44" t="str">
        <f t="shared" si="4"/>
        <v/>
      </c>
      <c r="AJ19" s="44" t="str">
        <f t="shared" ref="AJ19:AT19" si="15">IF(AND(($G19&lt;=AK$10-1),($H19&gt;=AJ$10)),"A","")</f>
        <v/>
      </c>
      <c r="AK19" s="44" t="str">
        <f t="shared" si="15"/>
        <v/>
      </c>
      <c r="AL19" s="44" t="str">
        <f t="shared" si="15"/>
        <v/>
      </c>
      <c r="AM19" s="44" t="str">
        <f t="shared" si="15"/>
        <v/>
      </c>
      <c r="AN19" s="44" t="str">
        <f t="shared" si="15"/>
        <v/>
      </c>
      <c r="AO19" s="44" t="str">
        <f t="shared" si="15"/>
        <v/>
      </c>
      <c r="AP19" s="44" t="str">
        <f t="shared" si="15"/>
        <v/>
      </c>
      <c r="AQ19" s="44" t="str">
        <f t="shared" si="15"/>
        <v/>
      </c>
      <c r="AR19" s="44" t="str">
        <f t="shared" si="15"/>
        <v/>
      </c>
      <c r="AS19" s="44" t="str">
        <f t="shared" si="15"/>
        <v/>
      </c>
      <c r="AT19" s="44" t="str">
        <f t="shared" si="15"/>
        <v/>
      </c>
      <c r="AU19" s="44"/>
    </row>
    <row r="20" spans="2:47">
      <c r="B20" s="51"/>
      <c r="C20" s="51"/>
      <c r="D20" s="45" t="s">
        <v>8</v>
      </c>
      <c r="E20" s="53"/>
      <c r="F20" s="53"/>
      <c r="G20" s="46"/>
      <c r="H20" s="47"/>
      <c r="I20" s="48">
        <f t="shared" si="2"/>
        <v>0</v>
      </c>
      <c r="J20" s="55"/>
      <c r="K20" s="55"/>
      <c r="L20" s="49" t="str">
        <f t="shared" si="8"/>
        <v/>
      </c>
      <c r="M20" s="49" t="str">
        <f t="shared" si="8"/>
        <v/>
      </c>
      <c r="N20" s="49" t="str">
        <f t="shared" si="8"/>
        <v/>
      </c>
      <c r="O20" s="49" t="str">
        <f t="shared" si="8"/>
        <v/>
      </c>
      <c r="P20" s="49" t="str">
        <f t="shared" si="8"/>
        <v/>
      </c>
      <c r="Q20" s="49" t="str">
        <f t="shared" si="8"/>
        <v/>
      </c>
      <c r="R20" s="49" t="str">
        <f t="shared" si="8"/>
        <v/>
      </c>
      <c r="S20" s="49" t="str">
        <f t="shared" si="8"/>
        <v/>
      </c>
      <c r="T20" s="49" t="str">
        <f t="shared" si="8"/>
        <v/>
      </c>
      <c r="U20" s="49" t="str">
        <f t="shared" si="8"/>
        <v/>
      </c>
      <c r="V20" s="49" t="str">
        <f t="shared" si="8"/>
        <v/>
      </c>
      <c r="W20" s="49" t="str">
        <f t="shared" si="10"/>
        <v/>
      </c>
      <c r="X20" s="50" t="str">
        <f t="shared" si="4"/>
        <v/>
      </c>
      <c r="Y20" s="50" t="str">
        <f t="shared" si="4"/>
        <v/>
      </c>
      <c r="Z20" s="50" t="str">
        <f t="shared" si="4"/>
        <v/>
      </c>
      <c r="AA20" s="50" t="str">
        <f t="shared" si="4"/>
        <v/>
      </c>
      <c r="AB20" s="50" t="str">
        <f t="shared" si="4"/>
        <v/>
      </c>
      <c r="AC20" s="50" t="str">
        <f t="shared" si="4"/>
        <v/>
      </c>
      <c r="AD20" s="50" t="str">
        <f t="shared" si="4"/>
        <v/>
      </c>
      <c r="AE20" s="50" t="str">
        <f t="shared" si="4"/>
        <v/>
      </c>
      <c r="AF20" s="50" t="str">
        <f t="shared" si="4"/>
        <v/>
      </c>
      <c r="AG20" s="50" t="str">
        <f t="shared" si="4"/>
        <v/>
      </c>
      <c r="AH20" s="50" t="str">
        <f t="shared" si="4"/>
        <v/>
      </c>
      <c r="AI20" s="50" t="str">
        <f t="shared" si="4"/>
        <v/>
      </c>
      <c r="AJ20" s="49" t="str">
        <f t="shared" ref="AJ20:AT20" si="16">IF(AND(($G20&lt;=AK$10-1),($H20&gt;=AJ$10)),"A","")</f>
        <v/>
      </c>
      <c r="AK20" s="49" t="str">
        <f t="shared" si="16"/>
        <v/>
      </c>
      <c r="AL20" s="49" t="str">
        <f t="shared" si="16"/>
        <v/>
      </c>
      <c r="AM20" s="49" t="str">
        <f t="shared" si="16"/>
        <v/>
      </c>
      <c r="AN20" s="49" t="str">
        <f t="shared" si="16"/>
        <v/>
      </c>
      <c r="AO20" s="49" t="str">
        <f t="shared" si="16"/>
        <v/>
      </c>
      <c r="AP20" s="49" t="str">
        <f t="shared" si="16"/>
        <v/>
      </c>
      <c r="AQ20" s="49" t="str">
        <f t="shared" si="16"/>
        <v/>
      </c>
      <c r="AR20" s="49" t="str">
        <f t="shared" si="16"/>
        <v/>
      </c>
      <c r="AS20" s="49" t="str">
        <f t="shared" si="16"/>
        <v/>
      </c>
      <c r="AT20" s="49" t="str">
        <f t="shared" si="16"/>
        <v/>
      </c>
      <c r="AU20" s="44"/>
    </row>
    <row r="21" spans="2:47">
      <c r="B21" s="51"/>
      <c r="C21" s="51"/>
      <c r="D21" s="45" t="s">
        <v>9</v>
      </c>
      <c r="E21" s="53"/>
      <c r="F21" s="53"/>
      <c r="G21" s="46"/>
      <c r="H21" s="47"/>
      <c r="I21" s="48">
        <f t="shared" si="2"/>
        <v>0</v>
      </c>
      <c r="J21" s="55"/>
      <c r="K21" s="55"/>
      <c r="L21" s="49" t="str">
        <f t="shared" si="8"/>
        <v/>
      </c>
      <c r="M21" s="49" t="str">
        <f t="shared" si="8"/>
        <v/>
      </c>
      <c r="N21" s="49" t="str">
        <f t="shared" si="8"/>
        <v/>
      </c>
      <c r="O21" s="49" t="str">
        <f t="shared" si="8"/>
        <v/>
      </c>
      <c r="P21" s="49" t="str">
        <f t="shared" si="8"/>
        <v/>
      </c>
      <c r="Q21" s="49" t="str">
        <f t="shared" si="8"/>
        <v/>
      </c>
      <c r="R21" s="49" t="str">
        <f t="shared" si="8"/>
        <v/>
      </c>
      <c r="S21" s="49" t="str">
        <f t="shared" si="8"/>
        <v/>
      </c>
      <c r="T21" s="49" t="str">
        <f t="shared" si="8"/>
        <v/>
      </c>
      <c r="U21" s="49" t="str">
        <f t="shared" si="8"/>
        <v/>
      </c>
      <c r="V21" s="49" t="str">
        <f t="shared" si="8"/>
        <v/>
      </c>
      <c r="W21" s="49" t="str">
        <f t="shared" si="10"/>
        <v/>
      </c>
      <c r="X21" s="50" t="str">
        <f t="shared" si="4"/>
        <v/>
      </c>
      <c r="Y21" s="50" t="str">
        <f t="shared" si="4"/>
        <v/>
      </c>
      <c r="Z21" s="50" t="str">
        <f t="shared" si="4"/>
        <v/>
      </c>
      <c r="AA21" s="50" t="str">
        <f t="shared" si="4"/>
        <v/>
      </c>
      <c r="AB21" s="50" t="str">
        <f t="shared" si="4"/>
        <v/>
      </c>
      <c r="AC21" s="50" t="str">
        <f t="shared" si="4"/>
        <v/>
      </c>
      <c r="AD21" s="50" t="str">
        <f t="shared" si="4"/>
        <v/>
      </c>
      <c r="AE21" s="50" t="str">
        <f t="shared" si="4"/>
        <v/>
      </c>
      <c r="AF21" s="50" t="str">
        <f t="shared" si="4"/>
        <v/>
      </c>
      <c r="AG21" s="50" t="str">
        <f t="shared" si="4"/>
        <v/>
      </c>
      <c r="AH21" s="50" t="str">
        <f t="shared" si="4"/>
        <v/>
      </c>
      <c r="AI21" s="50" t="str">
        <f t="shared" si="4"/>
        <v/>
      </c>
      <c r="AJ21" s="49" t="str">
        <f t="shared" ref="AJ21:AT21" si="17">IF(AND(($G21&lt;=AK$10-1),($H21&gt;=AJ$10)),"A","")</f>
        <v/>
      </c>
      <c r="AK21" s="49" t="str">
        <f t="shared" si="17"/>
        <v/>
      </c>
      <c r="AL21" s="49" t="str">
        <f t="shared" si="17"/>
        <v/>
      </c>
      <c r="AM21" s="49" t="str">
        <f t="shared" si="17"/>
        <v/>
      </c>
      <c r="AN21" s="49" t="str">
        <f t="shared" si="17"/>
        <v/>
      </c>
      <c r="AO21" s="49" t="str">
        <f t="shared" si="17"/>
        <v/>
      </c>
      <c r="AP21" s="49" t="str">
        <f t="shared" si="17"/>
        <v/>
      </c>
      <c r="AQ21" s="49" t="str">
        <f t="shared" si="17"/>
        <v/>
      </c>
      <c r="AR21" s="49" t="str">
        <f t="shared" si="17"/>
        <v/>
      </c>
      <c r="AS21" s="49" t="str">
        <f t="shared" si="17"/>
        <v/>
      </c>
      <c r="AT21" s="49" t="str">
        <f t="shared" si="17"/>
        <v/>
      </c>
      <c r="AU21" s="44"/>
    </row>
    <row r="22" spans="2:47">
      <c r="B22" s="51"/>
      <c r="C22" s="51"/>
      <c r="D22" s="45" t="s">
        <v>10</v>
      </c>
      <c r="E22" s="53"/>
      <c r="F22" s="53"/>
      <c r="G22" s="46"/>
      <c r="H22" s="47"/>
      <c r="I22" s="48">
        <f t="shared" si="2"/>
        <v>0</v>
      </c>
      <c r="J22" s="55"/>
      <c r="K22" s="55"/>
      <c r="L22" s="49" t="str">
        <f t="shared" si="8"/>
        <v/>
      </c>
      <c r="M22" s="49" t="str">
        <f t="shared" si="8"/>
        <v/>
      </c>
      <c r="N22" s="49" t="str">
        <f t="shared" si="8"/>
        <v/>
      </c>
      <c r="O22" s="49" t="str">
        <f t="shared" si="8"/>
        <v/>
      </c>
      <c r="P22" s="49" t="str">
        <f t="shared" si="8"/>
        <v/>
      </c>
      <c r="Q22" s="49" t="str">
        <f t="shared" si="8"/>
        <v/>
      </c>
      <c r="R22" s="49" t="str">
        <f t="shared" si="8"/>
        <v/>
      </c>
      <c r="S22" s="49" t="str">
        <f t="shared" si="8"/>
        <v/>
      </c>
      <c r="T22" s="49" t="str">
        <f t="shared" si="8"/>
        <v/>
      </c>
      <c r="U22" s="49" t="str">
        <f t="shared" si="8"/>
        <v/>
      </c>
      <c r="V22" s="49" t="str">
        <f t="shared" si="8"/>
        <v/>
      </c>
      <c r="W22" s="49" t="str">
        <f t="shared" si="8"/>
        <v/>
      </c>
      <c r="X22" s="50" t="str">
        <f t="shared" si="4"/>
        <v/>
      </c>
      <c r="Y22" s="50" t="str">
        <f t="shared" si="4"/>
        <v/>
      </c>
      <c r="Z22" s="50" t="str">
        <f t="shared" si="4"/>
        <v/>
      </c>
      <c r="AA22" s="50" t="str">
        <f t="shared" si="4"/>
        <v/>
      </c>
      <c r="AB22" s="50" t="str">
        <f t="shared" si="4"/>
        <v/>
      </c>
      <c r="AC22" s="50" t="str">
        <f t="shared" si="4"/>
        <v/>
      </c>
      <c r="AD22" s="50" t="str">
        <f t="shared" si="4"/>
        <v/>
      </c>
      <c r="AE22" s="50" t="str">
        <f t="shared" si="4"/>
        <v/>
      </c>
      <c r="AF22" s="50" t="str">
        <f t="shared" si="4"/>
        <v/>
      </c>
      <c r="AG22" s="50" t="str">
        <f t="shared" si="4"/>
        <v/>
      </c>
      <c r="AH22" s="50" t="str">
        <f t="shared" si="4"/>
        <v/>
      </c>
      <c r="AI22" s="50" t="str">
        <f t="shared" si="4"/>
        <v/>
      </c>
      <c r="AJ22" s="49" t="str">
        <f t="shared" ref="AJ22:AT22" si="18">IF(AND(($G22&lt;=AK$10-1),($H22&gt;=AJ$10)),"A","")</f>
        <v/>
      </c>
      <c r="AK22" s="49" t="str">
        <f t="shared" si="18"/>
        <v/>
      </c>
      <c r="AL22" s="49" t="str">
        <f t="shared" si="18"/>
        <v/>
      </c>
      <c r="AM22" s="49" t="str">
        <f t="shared" si="18"/>
        <v/>
      </c>
      <c r="AN22" s="49" t="str">
        <f t="shared" si="18"/>
        <v/>
      </c>
      <c r="AO22" s="49" t="str">
        <f t="shared" si="18"/>
        <v/>
      </c>
      <c r="AP22" s="49" t="str">
        <f t="shared" si="18"/>
        <v/>
      </c>
      <c r="AQ22" s="49" t="str">
        <f t="shared" si="18"/>
        <v/>
      </c>
      <c r="AR22" s="49" t="str">
        <f t="shared" si="18"/>
        <v/>
      </c>
      <c r="AS22" s="49" t="str">
        <f t="shared" si="18"/>
        <v/>
      </c>
      <c r="AT22" s="49" t="str">
        <f t="shared" si="18"/>
        <v/>
      </c>
      <c r="AU22" s="44"/>
    </row>
    <row r="23" spans="2:47">
      <c r="B23" s="51"/>
      <c r="C23" s="51"/>
      <c r="D23" s="45" t="s">
        <v>11</v>
      </c>
      <c r="E23" s="53"/>
      <c r="F23" s="53"/>
      <c r="G23" s="46"/>
      <c r="H23" s="47"/>
      <c r="I23" s="48">
        <f t="shared" si="2"/>
        <v>0</v>
      </c>
      <c r="J23" s="55"/>
      <c r="K23" s="55"/>
      <c r="L23" s="49" t="str">
        <f t="shared" si="8"/>
        <v/>
      </c>
      <c r="M23" s="49" t="str">
        <f t="shared" si="8"/>
        <v/>
      </c>
      <c r="N23" s="49" t="str">
        <f t="shared" si="8"/>
        <v/>
      </c>
      <c r="O23" s="49" t="str">
        <f t="shared" si="8"/>
        <v/>
      </c>
      <c r="P23" s="49" t="str">
        <f t="shared" si="8"/>
        <v/>
      </c>
      <c r="Q23" s="49" t="str">
        <f t="shared" si="8"/>
        <v/>
      </c>
      <c r="R23" s="49" t="str">
        <f t="shared" si="8"/>
        <v/>
      </c>
      <c r="S23" s="49" t="str">
        <f t="shared" si="8"/>
        <v/>
      </c>
      <c r="T23" s="49" t="str">
        <f t="shared" si="8"/>
        <v/>
      </c>
      <c r="U23" s="49" t="str">
        <f t="shared" si="8"/>
        <v/>
      </c>
      <c r="V23" s="49" t="str">
        <f t="shared" si="8"/>
        <v/>
      </c>
      <c r="W23" s="49" t="str">
        <f t="shared" si="8"/>
        <v/>
      </c>
      <c r="X23" s="50" t="str">
        <f t="shared" si="4"/>
        <v/>
      </c>
      <c r="Y23" s="50" t="str">
        <f t="shared" si="4"/>
        <v/>
      </c>
      <c r="Z23" s="50" t="str">
        <f t="shared" si="4"/>
        <v/>
      </c>
      <c r="AA23" s="50" t="str">
        <f t="shared" si="4"/>
        <v/>
      </c>
      <c r="AB23" s="50" t="str">
        <f t="shared" si="4"/>
        <v/>
      </c>
      <c r="AC23" s="50" t="str">
        <f t="shared" si="4"/>
        <v/>
      </c>
      <c r="AD23" s="50" t="str">
        <f t="shared" si="4"/>
        <v/>
      </c>
      <c r="AE23" s="50" t="str">
        <f t="shared" si="4"/>
        <v/>
      </c>
      <c r="AF23" s="50" t="str">
        <f t="shared" si="4"/>
        <v/>
      </c>
      <c r="AG23" s="50" t="str">
        <f t="shared" si="4"/>
        <v/>
      </c>
      <c r="AH23" s="50" t="str">
        <f t="shared" si="4"/>
        <v/>
      </c>
      <c r="AI23" s="50" t="str">
        <f t="shared" si="4"/>
        <v/>
      </c>
      <c r="AJ23" s="49" t="str">
        <f t="shared" ref="AJ23:AT23" si="19">IF(AND(($G23&lt;=AK$10-1),($H23&gt;=AJ$10)),"A","")</f>
        <v/>
      </c>
      <c r="AK23" s="49" t="str">
        <f t="shared" si="19"/>
        <v/>
      </c>
      <c r="AL23" s="49" t="str">
        <f t="shared" si="19"/>
        <v/>
      </c>
      <c r="AM23" s="49" t="str">
        <f t="shared" si="19"/>
        <v/>
      </c>
      <c r="AN23" s="49" t="str">
        <f t="shared" si="19"/>
        <v/>
      </c>
      <c r="AO23" s="49" t="str">
        <f t="shared" si="19"/>
        <v/>
      </c>
      <c r="AP23" s="49" t="str">
        <f t="shared" si="19"/>
        <v/>
      </c>
      <c r="AQ23" s="49" t="str">
        <f t="shared" si="19"/>
        <v/>
      </c>
      <c r="AR23" s="49" t="str">
        <f t="shared" si="19"/>
        <v/>
      </c>
      <c r="AS23" s="49" t="str">
        <f t="shared" si="19"/>
        <v/>
      </c>
      <c r="AT23" s="49" t="str">
        <f t="shared" si="19"/>
        <v/>
      </c>
      <c r="AU23" s="44"/>
    </row>
    <row r="24" spans="2:47">
      <c r="B24" s="51"/>
      <c r="C24" s="51"/>
      <c r="D24" s="45" t="s">
        <v>12</v>
      </c>
      <c r="E24" s="53"/>
      <c r="F24" s="53"/>
      <c r="G24" s="46"/>
      <c r="H24" s="47"/>
      <c r="I24" s="48">
        <f t="shared" si="2"/>
        <v>0</v>
      </c>
      <c r="J24" s="55"/>
      <c r="K24" s="55"/>
      <c r="L24" s="49" t="str">
        <f t="shared" si="8"/>
        <v/>
      </c>
      <c r="M24" s="49" t="str">
        <f t="shared" si="8"/>
        <v/>
      </c>
      <c r="N24" s="49" t="str">
        <f t="shared" si="8"/>
        <v/>
      </c>
      <c r="O24" s="49" t="str">
        <f t="shared" si="8"/>
        <v/>
      </c>
      <c r="P24" s="49" t="str">
        <f t="shared" si="8"/>
        <v/>
      </c>
      <c r="Q24" s="49" t="str">
        <f t="shared" si="8"/>
        <v/>
      </c>
      <c r="R24" s="49" t="str">
        <f t="shared" si="8"/>
        <v/>
      </c>
      <c r="S24" s="49" t="str">
        <f t="shared" si="8"/>
        <v/>
      </c>
      <c r="T24" s="49" t="str">
        <f t="shared" si="8"/>
        <v/>
      </c>
      <c r="U24" s="49" t="str">
        <f t="shared" si="8"/>
        <v/>
      </c>
      <c r="V24" s="49" t="str">
        <f t="shared" si="8"/>
        <v/>
      </c>
      <c r="W24" s="49" t="str">
        <f t="shared" si="8"/>
        <v/>
      </c>
      <c r="X24" s="50" t="str">
        <f t="shared" si="4"/>
        <v/>
      </c>
      <c r="Y24" s="50" t="str">
        <f t="shared" si="4"/>
        <v/>
      </c>
      <c r="Z24" s="50" t="str">
        <f t="shared" si="4"/>
        <v/>
      </c>
      <c r="AA24" s="50" t="str">
        <f t="shared" si="4"/>
        <v/>
      </c>
      <c r="AB24" s="50" t="str">
        <f t="shared" si="4"/>
        <v/>
      </c>
      <c r="AC24" s="50" t="str">
        <f t="shared" si="4"/>
        <v/>
      </c>
      <c r="AD24" s="50" t="str">
        <f t="shared" si="4"/>
        <v/>
      </c>
      <c r="AE24" s="50" t="str">
        <f t="shared" si="4"/>
        <v/>
      </c>
      <c r="AF24" s="50" t="str">
        <f t="shared" si="4"/>
        <v/>
      </c>
      <c r="AG24" s="50" t="str">
        <f t="shared" si="4"/>
        <v/>
      </c>
      <c r="AH24" s="50" t="str">
        <f t="shared" si="4"/>
        <v/>
      </c>
      <c r="AI24" s="50" t="str">
        <f t="shared" si="4"/>
        <v/>
      </c>
      <c r="AJ24" s="49" t="str">
        <f t="shared" ref="AJ24:AT24" si="20">IF(AND(($G24&lt;=AK$10-1),($H24&gt;=AJ$10)),"A","")</f>
        <v/>
      </c>
      <c r="AK24" s="49" t="str">
        <f t="shared" si="20"/>
        <v/>
      </c>
      <c r="AL24" s="49" t="str">
        <f t="shared" si="20"/>
        <v/>
      </c>
      <c r="AM24" s="49" t="str">
        <f t="shared" si="20"/>
        <v/>
      </c>
      <c r="AN24" s="49" t="str">
        <f t="shared" si="20"/>
        <v/>
      </c>
      <c r="AO24" s="49" t="str">
        <f t="shared" si="20"/>
        <v/>
      </c>
      <c r="AP24" s="49" t="str">
        <f t="shared" si="20"/>
        <v/>
      </c>
      <c r="AQ24" s="49" t="str">
        <f t="shared" si="20"/>
        <v/>
      </c>
      <c r="AR24" s="49" t="str">
        <f t="shared" si="20"/>
        <v/>
      </c>
      <c r="AS24" s="49" t="str">
        <f t="shared" si="20"/>
        <v/>
      </c>
      <c r="AT24" s="49" t="str">
        <f t="shared" si="20"/>
        <v/>
      </c>
      <c r="AU24" s="44"/>
    </row>
    <row r="25" spans="2:47">
      <c r="B25" s="51"/>
      <c r="C25" s="51"/>
      <c r="D25" s="45" t="s">
        <v>13</v>
      </c>
      <c r="E25" s="53"/>
      <c r="F25" s="53"/>
      <c r="G25" s="46"/>
      <c r="H25" s="47"/>
      <c r="I25" s="48">
        <f t="shared" si="2"/>
        <v>0</v>
      </c>
      <c r="J25" s="55"/>
      <c r="K25" s="55"/>
      <c r="L25" s="49" t="str">
        <f t="shared" si="8"/>
        <v/>
      </c>
      <c r="M25" s="49" t="str">
        <f t="shared" si="8"/>
        <v/>
      </c>
      <c r="N25" s="49" t="str">
        <f t="shared" si="8"/>
        <v/>
      </c>
      <c r="O25" s="49" t="str">
        <f t="shared" si="8"/>
        <v/>
      </c>
      <c r="P25" s="49" t="str">
        <f t="shared" si="8"/>
        <v/>
      </c>
      <c r="Q25" s="49" t="str">
        <f t="shared" si="8"/>
        <v/>
      </c>
      <c r="R25" s="49" t="str">
        <f t="shared" si="8"/>
        <v/>
      </c>
      <c r="S25" s="49" t="str">
        <f t="shared" si="8"/>
        <v/>
      </c>
      <c r="T25" s="49" t="str">
        <f t="shared" si="8"/>
        <v/>
      </c>
      <c r="U25" s="49" t="str">
        <f t="shared" si="8"/>
        <v/>
      </c>
      <c r="V25" s="49" t="str">
        <f t="shared" si="8"/>
        <v/>
      </c>
      <c r="W25" s="49" t="str">
        <f t="shared" si="8"/>
        <v/>
      </c>
      <c r="X25" s="50" t="str">
        <f t="shared" si="4"/>
        <v/>
      </c>
      <c r="Y25" s="50" t="str">
        <f t="shared" si="4"/>
        <v/>
      </c>
      <c r="Z25" s="50" t="str">
        <f t="shared" si="4"/>
        <v/>
      </c>
      <c r="AA25" s="50" t="str">
        <f t="shared" si="4"/>
        <v/>
      </c>
      <c r="AB25" s="50" t="str">
        <f t="shared" si="4"/>
        <v/>
      </c>
      <c r="AC25" s="50" t="str">
        <f t="shared" si="4"/>
        <v/>
      </c>
      <c r="AD25" s="50" t="str">
        <f t="shared" si="4"/>
        <v/>
      </c>
      <c r="AE25" s="50" t="str">
        <f t="shared" si="4"/>
        <v/>
      </c>
      <c r="AF25" s="50" t="str">
        <f t="shared" si="4"/>
        <v/>
      </c>
      <c r="AG25" s="50" t="str">
        <f t="shared" si="4"/>
        <v/>
      </c>
      <c r="AH25" s="50" t="str">
        <f t="shared" si="4"/>
        <v/>
      </c>
      <c r="AI25" s="50" t="str">
        <f t="shared" si="4"/>
        <v/>
      </c>
      <c r="AJ25" s="49" t="str">
        <f t="shared" ref="AJ25:AT25" si="21">IF(AND(($G25&lt;=AK$10-1),($H25&gt;=AJ$10)),"A","")</f>
        <v/>
      </c>
      <c r="AK25" s="49" t="str">
        <f t="shared" si="21"/>
        <v/>
      </c>
      <c r="AL25" s="49" t="str">
        <f t="shared" si="21"/>
        <v/>
      </c>
      <c r="AM25" s="49" t="str">
        <f t="shared" si="21"/>
        <v/>
      </c>
      <c r="AN25" s="49" t="str">
        <f t="shared" si="21"/>
        <v/>
      </c>
      <c r="AO25" s="49" t="str">
        <f t="shared" si="21"/>
        <v/>
      </c>
      <c r="AP25" s="49" t="str">
        <f t="shared" si="21"/>
        <v/>
      </c>
      <c r="AQ25" s="49" t="str">
        <f t="shared" si="21"/>
        <v/>
      </c>
      <c r="AR25" s="49" t="str">
        <f t="shared" si="21"/>
        <v/>
      </c>
      <c r="AS25" s="49" t="str">
        <f t="shared" si="21"/>
        <v/>
      </c>
      <c r="AT25" s="49" t="str">
        <f t="shared" si="21"/>
        <v/>
      </c>
      <c r="AU25" s="44"/>
    </row>
    <row r="26" spans="2:47">
      <c r="B26" s="51"/>
      <c r="C26" s="51"/>
      <c r="D26" s="41" t="s">
        <v>56</v>
      </c>
      <c r="E26" s="52"/>
      <c r="F26" s="52"/>
      <c r="G26" s="42"/>
      <c r="H26" s="42"/>
      <c r="I26" s="43">
        <f t="shared" si="2"/>
        <v>0</v>
      </c>
      <c r="J26" s="54"/>
      <c r="K26" s="54"/>
      <c r="L26" s="44" t="str">
        <f t="shared" si="8"/>
        <v/>
      </c>
      <c r="M26" s="44" t="str">
        <f t="shared" si="8"/>
        <v/>
      </c>
      <c r="N26" s="44" t="str">
        <f t="shared" si="8"/>
        <v/>
      </c>
      <c r="O26" s="44" t="str">
        <f t="shared" si="8"/>
        <v/>
      </c>
      <c r="P26" s="44" t="str">
        <f t="shared" si="8"/>
        <v/>
      </c>
      <c r="Q26" s="44" t="str">
        <f t="shared" si="8"/>
        <v/>
      </c>
      <c r="R26" s="44" t="str">
        <f t="shared" si="8"/>
        <v/>
      </c>
      <c r="S26" s="44" t="str">
        <f t="shared" si="8"/>
        <v/>
      </c>
      <c r="T26" s="44" t="str">
        <f t="shared" si="8"/>
        <v/>
      </c>
      <c r="U26" s="44" t="str">
        <f t="shared" si="8"/>
        <v/>
      </c>
      <c r="V26" s="44" t="str">
        <f t="shared" si="8"/>
        <v/>
      </c>
      <c r="W26" s="44" t="str">
        <f t="shared" si="8"/>
        <v/>
      </c>
      <c r="X26" s="44" t="str">
        <f t="shared" si="4"/>
        <v/>
      </c>
      <c r="Y26" s="44" t="str">
        <f t="shared" si="4"/>
        <v/>
      </c>
      <c r="Z26" s="44" t="str">
        <f t="shared" si="4"/>
        <v/>
      </c>
      <c r="AA26" s="44" t="str">
        <f t="shared" si="4"/>
        <v/>
      </c>
      <c r="AB26" s="44" t="str">
        <f t="shared" si="4"/>
        <v/>
      </c>
      <c r="AC26" s="44" t="str">
        <f t="shared" si="4"/>
        <v/>
      </c>
      <c r="AD26" s="44" t="str">
        <f t="shared" si="4"/>
        <v/>
      </c>
      <c r="AE26" s="44" t="str">
        <f t="shared" si="4"/>
        <v/>
      </c>
      <c r="AF26" s="44" t="str">
        <f t="shared" si="4"/>
        <v/>
      </c>
      <c r="AG26" s="44" t="str">
        <f t="shared" si="4"/>
        <v/>
      </c>
      <c r="AH26" s="44" t="str">
        <f t="shared" si="4"/>
        <v/>
      </c>
      <c r="AI26" s="44" t="str">
        <f t="shared" si="4"/>
        <v/>
      </c>
      <c r="AJ26" s="44" t="str">
        <f t="shared" ref="AJ26:AT26" si="22">IF(AND(($G26&lt;=AK$10-1),($H26&gt;=AJ$10)),"A","")</f>
        <v/>
      </c>
      <c r="AK26" s="44" t="str">
        <f t="shared" si="22"/>
        <v/>
      </c>
      <c r="AL26" s="44" t="str">
        <f t="shared" si="22"/>
        <v/>
      </c>
      <c r="AM26" s="44" t="str">
        <f t="shared" si="22"/>
        <v/>
      </c>
      <c r="AN26" s="44" t="str">
        <f t="shared" si="22"/>
        <v/>
      </c>
      <c r="AO26" s="44" t="str">
        <f t="shared" si="22"/>
        <v/>
      </c>
      <c r="AP26" s="44" t="str">
        <f t="shared" si="22"/>
        <v/>
      </c>
      <c r="AQ26" s="44" t="str">
        <f t="shared" si="22"/>
        <v/>
      </c>
      <c r="AR26" s="44" t="str">
        <f t="shared" si="22"/>
        <v/>
      </c>
      <c r="AS26" s="44" t="str">
        <f t="shared" si="22"/>
        <v/>
      </c>
      <c r="AT26" s="44" t="str">
        <f t="shared" si="22"/>
        <v/>
      </c>
      <c r="AU26" s="44"/>
    </row>
    <row r="27" spans="2:47">
      <c r="B27" s="51"/>
      <c r="C27" s="51"/>
      <c r="D27" s="45" t="s">
        <v>14</v>
      </c>
      <c r="E27" s="53"/>
      <c r="F27" s="53"/>
      <c r="G27" s="46"/>
      <c r="H27" s="47"/>
      <c r="I27" s="48">
        <f t="shared" si="2"/>
        <v>0</v>
      </c>
      <c r="J27" s="55"/>
      <c r="K27" s="55"/>
      <c r="L27" s="49" t="str">
        <f t="shared" si="8"/>
        <v/>
      </c>
      <c r="M27" s="49" t="str">
        <f t="shared" si="8"/>
        <v/>
      </c>
      <c r="N27" s="49" t="str">
        <f t="shared" si="8"/>
        <v/>
      </c>
      <c r="O27" s="49" t="str">
        <f t="shared" si="8"/>
        <v/>
      </c>
      <c r="P27" s="49" t="str">
        <f t="shared" si="8"/>
        <v/>
      </c>
      <c r="Q27" s="49" t="str">
        <f t="shared" si="8"/>
        <v/>
      </c>
      <c r="R27" s="49" t="str">
        <f t="shared" si="8"/>
        <v/>
      </c>
      <c r="S27" s="49" t="str">
        <f t="shared" si="8"/>
        <v/>
      </c>
      <c r="T27" s="49" t="str">
        <f t="shared" si="8"/>
        <v/>
      </c>
      <c r="U27" s="49" t="str">
        <f t="shared" si="8"/>
        <v/>
      </c>
      <c r="V27" s="49" t="str">
        <f t="shared" si="8"/>
        <v/>
      </c>
      <c r="W27" s="49" t="str">
        <f t="shared" si="8"/>
        <v/>
      </c>
      <c r="X27" s="50" t="str">
        <f t="shared" si="4"/>
        <v/>
      </c>
      <c r="Y27" s="50" t="str">
        <f t="shared" si="4"/>
        <v/>
      </c>
      <c r="Z27" s="50" t="str">
        <f t="shared" si="4"/>
        <v/>
      </c>
      <c r="AA27" s="50" t="str">
        <f t="shared" si="4"/>
        <v/>
      </c>
      <c r="AB27" s="50" t="str">
        <f t="shared" si="4"/>
        <v/>
      </c>
      <c r="AC27" s="50" t="str">
        <f t="shared" si="4"/>
        <v/>
      </c>
      <c r="AD27" s="50" t="str">
        <f t="shared" si="4"/>
        <v/>
      </c>
      <c r="AE27" s="50" t="str">
        <f t="shared" si="4"/>
        <v/>
      </c>
      <c r="AF27" s="50" t="str">
        <f t="shared" si="4"/>
        <v/>
      </c>
      <c r="AG27" s="50" t="str">
        <f t="shared" si="4"/>
        <v/>
      </c>
      <c r="AH27" s="50" t="str">
        <f t="shared" si="4"/>
        <v/>
      </c>
      <c r="AI27" s="50" t="str">
        <f t="shared" si="4"/>
        <v/>
      </c>
      <c r="AJ27" s="49" t="str">
        <f t="shared" ref="AJ27:AT27" si="23">IF(AND(($G27&lt;=AK$10-1),($H27&gt;=AJ$10)),"A","")</f>
        <v/>
      </c>
      <c r="AK27" s="49" t="str">
        <f t="shared" si="23"/>
        <v/>
      </c>
      <c r="AL27" s="49" t="str">
        <f t="shared" si="23"/>
        <v/>
      </c>
      <c r="AM27" s="49" t="str">
        <f t="shared" si="23"/>
        <v/>
      </c>
      <c r="AN27" s="49" t="str">
        <f t="shared" si="23"/>
        <v/>
      </c>
      <c r="AO27" s="49" t="str">
        <f t="shared" si="23"/>
        <v/>
      </c>
      <c r="AP27" s="49" t="str">
        <f t="shared" si="23"/>
        <v/>
      </c>
      <c r="AQ27" s="49" t="str">
        <f t="shared" si="23"/>
        <v/>
      </c>
      <c r="AR27" s="49" t="str">
        <f t="shared" si="23"/>
        <v/>
      </c>
      <c r="AS27" s="49" t="str">
        <f t="shared" si="23"/>
        <v/>
      </c>
      <c r="AT27" s="49" t="str">
        <f t="shared" si="23"/>
        <v/>
      </c>
      <c r="AU27" s="44"/>
    </row>
    <row r="28" spans="2:47">
      <c r="B28" s="51"/>
      <c r="C28" s="51"/>
      <c r="D28" s="45" t="s">
        <v>15</v>
      </c>
      <c r="E28" s="53"/>
      <c r="F28" s="53"/>
      <c r="G28" s="46"/>
      <c r="H28" s="47"/>
      <c r="I28" s="48">
        <f t="shared" si="2"/>
        <v>0</v>
      </c>
      <c r="J28" s="55"/>
      <c r="K28" s="55"/>
      <c r="L28" s="49" t="str">
        <f t="shared" si="8"/>
        <v/>
      </c>
      <c r="M28" s="49" t="str">
        <f t="shared" si="8"/>
        <v/>
      </c>
      <c r="N28" s="49" t="str">
        <f t="shared" si="8"/>
        <v/>
      </c>
      <c r="O28" s="49" t="str">
        <f t="shared" si="8"/>
        <v/>
      </c>
      <c r="P28" s="49" t="str">
        <f t="shared" si="8"/>
        <v/>
      </c>
      <c r="Q28" s="49" t="str">
        <f t="shared" si="8"/>
        <v/>
      </c>
      <c r="R28" s="49" t="str">
        <f t="shared" si="8"/>
        <v/>
      </c>
      <c r="S28" s="49" t="str">
        <f t="shared" si="8"/>
        <v/>
      </c>
      <c r="T28" s="49" t="str">
        <f t="shared" si="8"/>
        <v/>
      </c>
      <c r="U28" s="49" t="str">
        <f t="shared" si="8"/>
        <v/>
      </c>
      <c r="V28" s="49" t="str">
        <f t="shared" si="8"/>
        <v/>
      </c>
      <c r="W28" s="49" t="str">
        <f t="shared" si="8"/>
        <v/>
      </c>
      <c r="X28" s="50" t="str">
        <f t="shared" si="4"/>
        <v/>
      </c>
      <c r="Y28" s="50" t="str">
        <f>IF(AND(($G28&lt;=Z$10-1),($H28&gt;=Y$10)),"A","")</f>
        <v/>
      </c>
      <c r="Z28" s="50" t="str">
        <f t="shared" si="4"/>
        <v/>
      </c>
      <c r="AA28" s="50" t="str">
        <f t="shared" si="4"/>
        <v/>
      </c>
      <c r="AB28" s="50" t="str">
        <f t="shared" si="4"/>
        <v/>
      </c>
      <c r="AC28" s="50" t="str">
        <f t="shared" si="4"/>
        <v/>
      </c>
      <c r="AD28" s="50" t="str">
        <f t="shared" si="4"/>
        <v/>
      </c>
      <c r="AE28" s="50" t="str">
        <f t="shared" si="4"/>
        <v/>
      </c>
      <c r="AF28" s="50" t="str">
        <f t="shared" si="4"/>
        <v/>
      </c>
      <c r="AG28" s="50" t="str">
        <f t="shared" si="4"/>
        <v/>
      </c>
      <c r="AH28" s="50" t="str">
        <f t="shared" si="4"/>
        <v/>
      </c>
      <c r="AI28" s="50" t="str">
        <f t="shared" si="4"/>
        <v/>
      </c>
      <c r="AJ28" s="49" t="str">
        <f t="shared" ref="AJ28:AT28" si="24">IF(AND(($G28&lt;=AK$10-1),($H28&gt;=AJ$10)),"A","")</f>
        <v/>
      </c>
      <c r="AK28" s="49" t="str">
        <f t="shared" si="24"/>
        <v/>
      </c>
      <c r="AL28" s="49" t="str">
        <f t="shared" si="24"/>
        <v/>
      </c>
      <c r="AM28" s="49" t="str">
        <f t="shared" si="24"/>
        <v/>
      </c>
      <c r="AN28" s="49" t="str">
        <f t="shared" si="24"/>
        <v/>
      </c>
      <c r="AO28" s="49" t="str">
        <f t="shared" si="24"/>
        <v/>
      </c>
      <c r="AP28" s="49" t="str">
        <f t="shared" si="24"/>
        <v/>
      </c>
      <c r="AQ28" s="49" t="str">
        <f t="shared" si="24"/>
        <v/>
      </c>
      <c r="AR28" s="49" t="str">
        <f t="shared" si="24"/>
        <v/>
      </c>
      <c r="AS28" s="49" t="str">
        <f t="shared" si="24"/>
        <v/>
      </c>
      <c r="AT28" s="49" t="str">
        <f t="shared" si="24"/>
        <v/>
      </c>
      <c r="AU28" s="44"/>
    </row>
    <row r="29" spans="2:47">
      <c r="B29" s="51"/>
      <c r="C29" s="51"/>
      <c r="D29" s="45" t="s">
        <v>16</v>
      </c>
      <c r="E29" s="53"/>
      <c r="F29" s="53"/>
      <c r="G29" s="46"/>
      <c r="H29" s="47"/>
      <c r="I29" s="48">
        <f t="shared" si="2"/>
        <v>0</v>
      </c>
      <c r="J29" s="55"/>
      <c r="K29" s="55"/>
      <c r="L29" s="49" t="str">
        <f t="shared" si="8"/>
        <v/>
      </c>
      <c r="M29" s="49" t="str">
        <f t="shared" si="8"/>
        <v/>
      </c>
      <c r="N29" s="49" t="str">
        <f t="shared" si="8"/>
        <v/>
      </c>
      <c r="O29" s="49" t="str">
        <f t="shared" si="8"/>
        <v/>
      </c>
      <c r="P29" s="49" t="str">
        <f t="shared" si="8"/>
        <v/>
      </c>
      <c r="Q29" s="49" t="str">
        <f t="shared" si="8"/>
        <v/>
      </c>
      <c r="R29" s="49" t="str">
        <f t="shared" si="8"/>
        <v/>
      </c>
      <c r="S29" s="49" t="str">
        <f t="shared" si="8"/>
        <v/>
      </c>
      <c r="T29" s="49" t="str">
        <f t="shared" si="8"/>
        <v/>
      </c>
      <c r="U29" s="49" t="str">
        <f t="shared" si="8"/>
        <v/>
      </c>
      <c r="V29" s="49" t="str">
        <f t="shared" si="8"/>
        <v/>
      </c>
      <c r="W29" s="49" t="str">
        <f t="shared" si="8"/>
        <v/>
      </c>
      <c r="X29" s="50" t="str">
        <f t="shared" si="4"/>
        <v/>
      </c>
      <c r="Y29" s="50" t="str">
        <f>IF(AND(($G29&lt;=Z$10-1),($H29&gt;=Y$10)),"A","")</f>
        <v/>
      </c>
      <c r="Z29" s="50" t="str">
        <f t="shared" si="4"/>
        <v/>
      </c>
      <c r="AA29" s="50" t="str">
        <f t="shared" si="4"/>
        <v/>
      </c>
      <c r="AB29" s="50" t="str">
        <f t="shared" si="4"/>
        <v/>
      </c>
      <c r="AC29" s="50" t="str">
        <f t="shared" si="4"/>
        <v/>
      </c>
      <c r="AD29" s="50" t="str">
        <f t="shared" si="4"/>
        <v/>
      </c>
      <c r="AE29" s="50" t="str">
        <f t="shared" si="4"/>
        <v/>
      </c>
      <c r="AF29" s="50" t="str">
        <f t="shared" si="4"/>
        <v/>
      </c>
      <c r="AG29" s="50" t="str">
        <f t="shared" si="4"/>
        <v/>
      </c>
      <c r="AH29" s="50" t="str">
        <f t="shared" si="4"/>
        <v/>
      </c>
      <c r="AI29" s="50" t="str">
        <f t="shared" si="4"/>
        <v/>
      </c>
      <c r="AJ29" s="49" t="str">
        <f t="shared" ref="AJ29:AT29" si="25">IF(AND(($G29&lt;=AK$10-1),($H29&gt;=AJ$10)),"A","")</f>
        <v/>
      </c>
      <c r="AK29" s="49" t="str">
        <f t="shared" si="25"/>
        <v/>
      </c>
      <c r="AL29" s="49" t="str">
        <f t="shared" si="25"/>
        <v/>
      </c>
      <c r="AM29" s="49" t="str">
        <f t="shared" si="25"/>
        <v/>
      </c>
      <c r="AN29" s="49" t="str">
        <f t="shared" si="25"/>
        <v/>
      </c>
      <c r="AO29" s="49" t="str">
        <f t="shared" si="25"/>
        <v/>
      </c>
      <c r="AP29" s="49" t="str">
        <f t="shared" si="25"/>
        <v/>
      </c>
      <c r="AQ29" s="49" t="str">
        <f t="shared" si="25"/>
        <v/>
      </c>
      <c r="AR29" s="49" t="str">
        <f t="shared" si="25"/>
        <v/>
      </c>
      <c r="AS29" s="49" t="str">
        <f t="shared" si="25"/>
        <v/>
      </c>
      <c r="AT29" s="49" t="str">
        <f t="shared" si="25"/>
        <v/>
      </c>
      <c r="AU29" s="44"/>
    </row>
    <row r="30" spans="2:47">
      <c r="B30" s="51"/>
      <c r="C30" s="51"/>
      <c r="D30" s="45" t="s">
        <v>17</v>
      </c>
      <c r="E30" s="53"/>
      <c r="F30" s="53"/>
      <c r="G30" s="46"/>
      <c r="H30" s="47"/>
      <c r="I30" s="48">
        <f t="shared" si="2"/>
        <v>0</v>
      </c>
      <c r="J30" s="55"/>
      <c r="K30" s="55"/>
      <c r="L30" s="49" t="str">
        <f t="shared" ref="L30:W30" si="26">IF(AND(($G30&lt;=M$10-1),($H30&gt;=L$10)),"A","")</f>
        <v/>
      </c>
      <c r="M30" s="49" t="str">
        <f t="shared" si="26"/>
        <v/>
      </c>
      <c r="N30" s="49" t="str">
        <f t="shared" si="26"/>
        <v/>
      </c>
      <c r="O30" s="49" t="str">
        <f t="shared" si="26"/>
        <v/>
      </c>
      <c r="P30" s="49" t="str">
        <f t="shared" si="26"/>
        <v/>
      </c>
      <c r="Q30" s="49" t="str">
        <f t="shared" si="26"/>
        <v/>
      </c>
      <c r="R30" s="49" t="str">
        <f t="shared" si="26"/>
        <v/>
      </c>
      <c r="S30" s="49" t="str">
        <f t="shared" si="26"/>
        <v/>
      </c>
      <c r="T30" s="49" t="str">
        <f t="shared" si="26"/>
        <v/>
      </c>
      <c r="U30" s="49" t="str">
        <f t="shared" si="26"/>
        <v/>
      </c>
      <c r="V30" s="49" t="str">
        <f t="shared" si="26"/>
        <v/>
      </c>
      <c r="W30" s="49" t="str">
        <f t="shared" si="26"/>
        <v/>
      </c>
      <c r="X30" s="50" t="str">
        <f t="shared" si="4"/>
        <v/>
      </c>
      <c r="Y30" s="50" t="str">
        <f t="shared" si="4"/>
        <v/>
      </c>
      <c r="Z30" s="50" t="str">
        <f t="shared" si="4"/>
        <v/>
      </c>
      <c r="AA30" s="50" t="str">
        <f t="shared" si="4"/>
        <v/>
      </c>
      <c r="AB30" s="50" t="str">
        <f t="shared" si="4"/>
        <v/>
      </c>
      <c r="AC30" s="50" t="str">
        <f t="shared" si="4"/>
        <v/>
      </c>
      <c r="AD30" s="50" t="str">
        <f t="shared" si="4"/>
        <v/>
      </c>
      <c r="AE30" s="50" t="str">
        <f t="shared" si="4"/>
        <v/>
      </c>
      <c r="AF30" s="50" t="str">
        <f t="shared" si="4"/>
        <v/>
      </c>
      <c r="AG30" s="50" t="str">
        <f t="shared" si="4"/>
        <v/>
      </c>
      <c r="AH30" s="50" t="str">
        <f t="shared" si="4"/>
        <v/>
      </c>
      <c r="AI30" s="50" t="str">
        <f t="shared" si="4"/>
        <v/>
      </c>
      <c r="AJ30" s="49" t="str">
        <f t="shared" ref="AJ30:AT30" si="27">IF(AND(($G30&lt;=AK$10-1),($H30&gt;=AJ$10)),"A","")</f>
        <v/>
      </c>
      <c r="AK30" s="49" t="str">
        <f t="shared" si="27"/>
        <v/>
      </c>
      <c r="AL30" s="49" t="str">
        <f t="shared" si="27"/>
        <v/>
      </c>
      <c r="AM30" s="49" t="str">
        <f t="shared" si="27"/>
        <v/>
      </c>
      <c r="AN30" s="49" t="str">
        <f t="shared" si="27"/>
        <v/>
      </c>
      <c r="AO30" s="49" t="str">
        <f t="shared" si="27"/>
        <v/>
      </c>
      <c r="AP30" s="49" t="str">
        <f t="shared" si="27"/>
        <v/>
      </c>
      <c r="AQ30" s="49" t="str">
        <f t="shared" si="27"/>
        <v/>
      </c>
      <c r="AR30" s="49" t="str">
        <f t="shared" si="27"/>
        <v/>
      </c>
      <c r="AS30" s="49" t="str">
        <f t="shared" si="27"/>
        <v/>
      </c>
      <c r="AT30" s="49" t="str">
        <f t="shared" si="27"/>
        <v/>
      </c>
      <c r="AU30" s="44"/>
    </row>
    <row r="31" spans="2:47">
      <c r="B31" s="51"/>
      <c r="C31" s="51"/>
      <c r="D31" s="45" t="s">
        <v>18</v>
      </c>
      <c r="E31" s="53"/>
      <c r="F31" s="53"/>
      <c r="G31" s="46"/>
      <c r="H31" s="47"/>
      <c r="I31" s="48">
        <f t="shared" si="2"/>
        <v>0</v>
      </c>
      <c r="J31" s="55"/>
      <c r="K31" s="55"/>
      <c r="L31" s="49" t="str">
        <f t="shared" ref="L31:W31" si="28">IF(AND(($G31&lt;=M$10-1),($H31&gt;=L$10)),"A","")</f>
        <v/>
      </c>
      <c r="M31" s="49" t="str">
        <f t="shared" si="28"/>
        <v/>
      </c>
      <c r="N31" s="49" t="str">
        <f t="shared" si="28"/>
        <v/>
      </c>
      <c r="O31" s="49" t="str">
        <f t="shared" si="28"/>
        <v/>
      </c>
      <c r="P31" s="49" t="str">
        <f t="shared" si="28"/>
        <v/>
      </c>
      <c r="Q31" s="49" t="str">
        <f t="shared" si="28"/>
        <v/>
      </c>
      <c r="R31" s="49" t="str">
        <f t="shared" si="28"/>
        <v/>
      </c>
      <c r="S31" s="49" t="str">
        <f t="shared" si="28"/>
        <v/>
      </c>
      <c r="T31" s="49" t="str">
        <f t="shared" si="28"/>
        <v/>
      </c>
      <c r="U31" s="49" t="str">
        <f t="shared" si="28"/>
        <v/>
      </c>
      <c r="V31" s="49" t="str">
        <f t="shared" si="28"/>
        <v/>
      </c>
      <c r="W31" s="49" t="str">
        <f t="shared" si="28"/>
        <v/>
      </c>
      <c r="X31" s="50" t="str">
        <f t="shared" si="4"/>
        <v/>
      </c>
      <c r="Y31" s="50" t="str">
        <f t="shared" si="4"/>
        <v/>
      </c>
      <c r="Z31" s="50" t="str">
        <f t="shared" si="4"/>
        <v/>
      </c>
      <c r="AA31" s="50" t="str">
        <f t="shared" si="4"/>
        <v/>
      </c>
      <c r="AB31" s="50" t="str">
        <f t="shared" si="4"/>
        <v/>
      </c>
      <c r="AC31" s="50" t="str">
        <f t="shared" si="4"/>
        <v/>
      </c>
      <c r="AD31" s="50" t="str">
        <f t="shared" si="4"/>
        <v/>
      </c>
      <c r="AE31" s="50" t="str">
        <f t="shared" si="4"/>
        <v/>
      </c>
      <c r="AF31" s="50" t="str">
        <f t="shared" si="4"/>
        <v/>
      </c>
      <c r="AG31" s="50" t="str">
        <f t="shared" si="4"/>
        <v/>
      </c>
      <c r="AH31" s="50" t="str">
        <f t="shared" si="4"/>
        <v/>
      </c>
      <c r="AI31" s="50" t="str">
        <f t="shared" si="4"/>
        <v/>
      </c>
      <c r="AJ31" s="49" t="str">
        <f t="shared" si="4"/>
        <v/>
      </c>
      <c r="AK31" s="49" t="str">
        <f t="shared" si="4"/>
        <v/>
      </c>
      <c r="AL31" s="49" t="str">
        <f t="shared" si="4"/>
        <v/>
      </c>
      <c r="AM31" s="49" t="str">
        <f t="shared" si="4"/>
        <v/>
      </c>
      <c r="AN31" s="49" t="str">
        <f t="shared" ref="AN31:AT39" si="29">IF(AND(($G31&lt;=AO$10-1),($H31&gt;=AN$10)),"A","")</f>
        <v/>
      </c>
      <c r="AO31" s="49" t="str">
        <f t="shared" si="29"/>
        <v/>
      </c>
      <c r="AP31" s="49" t="str">
        <f t="shared" si="29"/>
        <v/>
      </c>
      <c r="AQ31" s="49" t="str">
        <f t="shared" si="29"/>
        <v/>
      </c>
      <c r="AR31" s="49" t="str">
        <f t="shared" si="29"/>
        <v/>
      </c>
      <c r="AS31" s="49" t="str">
        <f t="shared" si="29"/>
        <v/>
      </c>
      <c r="AT31" s="49" t="str">
        <f t="shared" si="29"/>
        <v/>
      </c>
      <c r="AU31" s="44"/>
    </row>
    <row r="32" spans="2:47">
      <c r="B32" s="51"/>
      <c r="C32" s="51"/>
      <c r="D32" s="45" t="s">
        <v>19</v>
      </c>
      <c r="E32" s="53"/>
      <c r="F32" s="53"/>
      <c r="G32" s="46"/>
      <c r="H32" s="47"/>
      <c r="I32" s="48">
        <f t="shared" si="2"/>
        <v>0</v>
      </c>
      <c r="J32" s="55"/>
      <c r="K32" s="55"/>
      <c r="L32" s="49" t="str">
        <f t="shared" ref="L32:W32" si="30">IF(AND(($G32&lt;=M$10-1),($H32&gt;=L$10)),"A","")</f>
        <v/>
      </c>
      <c r="M32" s="49" t="str">
        <f t="shared" si="30"/>
        <v/>
      </c>
      <c r="N32" s="49" t="str">
        <f t="shared" si="30"/>
        <v/>
      </c>
      <c r="O32" s="49" t="str">
        <f t="shared" si="30"/>
        <v/>
      </c>
      <c r="P32" s="49" t="str">
        <f t="shared" si="30"/>
        <v/>
      </c>
      <c r="Q32" s="49" t="str">
        <f t="shared" si="30"/>
        <v/>
      </c>
      <c r="R32" s="49" t="str">
        <f t="shared" si="30"/>
        <v/>
      </c>
      <c r="S32" s="49" t="str">
        <f t="shared" si="30"/>
        <v/>
      </c>
      <c r="T32" s="49" t="str">
        <f t="shared" si="30"/>
        <v/>
      </c>
      <c r="U32" s="49" t="str">
        <f t="shared" si="30"/>
        <v/>
      </c>
      <c r="V32" s="49" t="str">
        <f t="shared" si="30"/>
        <v/>
      </c>
      <c r="W32" s="49" t="str">
        <f t="shared" si="30"/>
        <v/>
      </c>
      <c r="X32" s="50" t="str">
        <f t="shared" si="4"/>
        <v/>
      </c>
      <c r="Y32" s="50" t="str">
        <f t="shared" si="4"/>
        <v/>
      </c>
      <c r="Z32" s="50" t="str">
        <f t="shared" si="4"/>
        <v/>
      </c>
      <c r="AA32" s="50" t="str">
        <f t="shared" si="4"/>
        <v/>
      </c>
      <c r="AB32" s="50" t="str">
        <f t="shared" si="4"/>
        <v/>
      </c>
      <c r="AC32" s="50" t="str">
        <f t="shared" si="4"/>
        <v/>
      </c>
      <c r="AD32" s="50" t="str">
        <f t="shared" si="4"/>
        <v/>
      </c>
      <c r="AE32" s="50" t="str">
        <f t="shared" si="4"/>
        <v/>
      </c>
      <c r="AF32" s="50" t="str">
        <f t="shared" si="4"/>
        <v/>
      </c>
      <c r="AG32" s="50" t="str">
        <f t="shared" si="4"/>
        <v/>
      </c>
      <c r="AH32" s="50" t="str">
        <f t="shared" si="4"/>
        <v/>
      </c>
      <c r="AI32" s="50" t="str">
        <f t="shared" si="4"/>
        <v/>
      </c>
      <c r="AJ32" s="49" t="str">
        <f t="shared" si="4"/>
        <v/>
      </c>
      <c r="AK32" s="49" t="str">
        <f t="shared" si="4"/>
        <v/>
      </c>
      <c r="AL32" s="49" t="str">
        <f t="shared" ref="AL32:AM39" si="31">IF(AND(($G32&lt;=AM$10-1),($H32&gt;=AL$10)),"A","")</f>
        <v/>
      </c>
      <c r="AM32" s="49" t="str">
        <f t="shared" si="31"/>
        <v/>
      </c>
      <c r="AN32" s="49" t="str">
        <f t="shared" si="29"/>
        <v/>
      </c>
      <c r="AO32" s="49" t="str">
        <f t="shared" si="29"/>
        <v/>
      </c>
      <c r="AP32" s="49" t="str">
        <f t="shared" si="29"/>
        <v/>
      </c>
      <c r="AQ32" s="49" t="str">
        <f t="shared" si="29"/>
        <v/>
      </c>
      <c r="AR32" s="49" t="str">
        <f t="shared" si="29"/>
        <v/>
      </c>
      <c r="AS32" s="49" t="str">
        <f t="shared" si="29"/>
        <v/>
      </c>
      <c r="AT32" s="49" t="str">
        <f t="shared" si="29"/>
        <v/>
      </c>
      <c r="AU32" s="44"/>
    </row>
    <row r="33" spans="2:47">
      <c r="B33" s="51"/>
      <c r="C33" s="51"/>
      <c r="D33" s="41" t="s">
        <v>57</v>
      </c>
      <c r="E33" s="52"/>
      <c r="F33" s="52"/>
      <c r="G33" s="42"/>
      <c r="H33" s="42"/>
      <c r="I33" s="43">
        <f t="shared" si="2"/>
        <v>0</v>
      </c>
      <c r="J33" s="54"/>
      <c r="K33" s="54"/>
      <c r="L33" s="44" t="str">
        <f t="shared" ref="L33:W33" si="32">IF(AND(($G33&lt;=M$10-1),($H33&gt;=L$10)),"A","")</f>
        <v/>
      </c>
      <c r="M33" s="44" t="str">
        <f t="shared" si="32"/>
        <v/>
      </c>
      <c r="N33" s="44" t="str">
        <f t="shared" si="32"/>
        <v/>
      </c>
      <c r="O33" s="44" t="str">
        <f t="shared" si="32"/>
        <v/>
      </c>
      <c r="P33" s="44" t="str">
        <f t="shared" si="32"/>
        <v/>
      </c>
      <c r="Q33" s="44" t="str">
        <f t="shared" si="32"/>
        <v/>
      </c>
      <c r="R33" s="44" t="str">
        <f t="shared" si="32"/>
        <v/>
      </c>
      <c r="S33" s="44" t="str">
        <f t="shared" si="32"/>
        <v/>
      </c>
      <c r="T33" s="44" t="str">
        <f t="shared" si="32"/>
        <v/>
      </c>
      <c r="U33" s="44" t="str">
        <f t="shared" si="32"/>
        <v/>
      </c>
      <c r="V33" s="44" t="str">
        <f t="shared" si="32"/>
        <v/>
      </c>
      <c r="W33" s="44" t="str">
        <f t="shared" si="32"/>
        <v/>
      </c>
      <c r="X33" s="44" t="str">
        <f t="shared" ref="X33:AK33" si="33">IF(AND(($G33&lt;=Y$10-1),($H33&gt;=X$10)),"A","")</f>
        <v/>
      </c>
      <c r="Y33" s="44" t="str">
        <f t="shared" si="33"/>
        <v/>
      </c>
      <c r="Z33" s="44" t="str">
        <f t="shared" si="33"/>
        <v/>
      </c>
      <c r="AA33" s="44" t="str">
        <f t="shared" si="33"/>
        <v/>
      </c>
      <c r="AB33" s="44" t="str">
        <f t="shared" si="33"/>
        <v/>
      </c>
      <c r="AC33" s="44" t="str">
        <f t="shared" si="33"/>
        <v/>
      </c>
      <c r="AD33" s="44" t="str">
        <f t="shared" si="33"/>
        <v/>
      </c>
      <c r="AE33" s="44" t="str">
        <f t="shared" si="33"/>
        <v/>
      </c>
      <c r="AF33" s="44" t="str">
        <f t="shared" si="33"/>
        <v/>
      </c>
      <c r="AG33" s="44" t="str">
        <f t="shared" si="33"/>
        <v/>
      </c>
      <c r="AH33" s="44" t="str">
        <f t="shared" si="33"/>
        <v/>
      </c>
      <c r="AI33" s="44" t="str">
        <f t="shared" si="33"/>
        <v/>
      </c>
      <c r="AJ33" s="44" t="str">
        <f t="shared" si="33"/>
        <v/>
      </c>
      <c r="AK33" s="44" t="str">
        <f t="shared" si="33"/>
        <v/>
      </c>
      <c r="AL33" s="44" t="str">
        <f t="shared" si="31"/>
        <v/>
      </c>
      <c r="AM33" s="44" t="str">
        <f t="shared" si="31"/>
        <v/>
      </c>
      <c r="AN33" s="44" t="str">
        <f t="shared" si="29"/>
        <v/>
      </c>
      <c r="AO33" s="44" t="str">
        <f t="shared" si="29"/>
        <v/>
      </c>
      <c r="AP33" s="44" t="str">
        <f t="shared" si="29"/>
        <v/>
      </c>
      <c r="AQ33" s="44" t="str">
        <f t="shared" si="29"/>
        <v/>
      </c>
      <c r="AR33" s="44" t="str">
        <f t="shared" si="29"/>
        <v/>
      </c>
      <c r="AS33" s="44" t="str">
        <f t="shared" si="29"/>
        <v/>
      </c>
      <c r="AT33" s="44" t="str">
        <f t="shared" si="29"/>
        <v/>
      </c>
      <c r="AU33" s="44"/>
    </row>
    <row r="34" spans="2:47">
      <c r="B34" s="51"/>
      <c r="C34" s="51"/>
      <c r="D34" s="45" t="s">
        <v>20</v>
      </c>
      <c r="E34" s="53"/>
      <c r="F34" s="53"/>
      <c r="G34" s="46"/>
      <c r="H34" s="47"/>
      <c r="I34" s="48">
        <f t="shared" si="2"/>
        <v>0</v>
      </c>
      <c r="J34" s="55"/>
      <c r="K34" s="55"/>
      <c r="L34" s="49" t="str">
        <f t="shared" ref="L34:W34" si="34">IF(AND(($G34&lt;=M$10-1),($H34&gt;=L$10)),"A","")</f>
        <v/>
      </c>
      <c r="M34" s="49" t="str">
        <f t="shared" si="34"/>
        <v/>
      </c>
      <c r="N34" s="49" t="str">
        <f t="shared" si="34"/>
        <v/>
      </c>
      <c r="O34" s="49" t="str">
        <f t="shared" si="34"/>
        <v/>
      </c>
      <c r="P34" s="49" t="str">
        <f t="shared" si="34"/>
        <v/>
      </c>
      <c r="Q34" s="49" t="str">
        <f t="shared" si="34"/>
        <v/>
      </c>
      <c r="R34" s="49" t="str">
        <f t="shared" si="34"/>
        <v/>
      </c>
      <c r="S34" s="49" t="str">
        <f t="shared" si="34"/>
        <v/>
      </c>
      <c r="T34" s="49" t="str">
        <f t="shared" si="34"/>
        <v/>
      </c>
      <c r="U34" s="49" t="str">
        <f t="shared" si="34"/>
        <v/>
      </c>
      <c r="V34" s="49" t="str">
        <f t="shared" si="34"/>
        <v/>
      </c>
      <c r="W34" s="49" t="str">
        <f t="shared" si="34"/>
        <v/>
      </c>
      <c r="X34" s="50" t="str">
        <f t="shared" ref="X34:AK34" si="35">IF(AND(($G34&lt;=Y$10-1),($H34&gt;=X$10)),"A","")</f>
        <v/>
      </c>
      <c r="Y34" s="50" t="str">
        <f t="shared" si="35"/>
        <v/>
      </c>
      <c r="Z34" s="50" t="str">
        <f t="shared" si="35"/>
        <v/>
      </c>
      <c r="AA34" s="50" t="str">
        <f t="shared" si="35"/>
        <v/>
      </c>
      <c r="AB34" s="50" t="str">
        <f t="shared" si="35"/>
        <v/>
      </c>
      <c r="AC34" s="50" t="str">
        <f t="shared" si="35"/>
        <v/>
      </c>
      <c r="AD34" s="50" t="str">
        <f t="shared" si="35"/>
        <v/>
      </c>
      <c r="AE34" s="50" t="str">
        <f t="shared" si="35"/>
        <v/>
      </c>
      <c r="AF34" s="50" t="str">
        <f t="shared" si="35"/>
        <v/>
      </c>
      <c r="AG34" s="50" t="str">
        <f t="shared" si="35"/>
        <v/>
      </c>
      <c r="AH34" s="50" t="str">
        <f t="shared" si="35"/>
        <v/>
      </c>
      <c r="AI34" s="50" t="str">
        <f t="shared" si="35"/>
        <v/>
      </c>
      <c r="AJ34" s="49" t="str">
        <f t="shared" si="35"/>
        <v/>
      </c>
      <c r="AK34" s="49" t="str">
        <f t="shared" si="35"/>
        <v/>
      </c>
      <c r="AL34" s="49" t="str">
        <f t="shared" si="31"/>
        <v/>
      </c>
      <c r="AM34" s="49" t="str">
        <f t="shared" si="31"/>
        <v/>
      </c>
      <c r="AN34" s="49" t="str">
        <f t="shared" si="29"/>
        <v/>
      </c>
      <c r="AO34" s="49" t="str">
        <f t="shared" si="29"/>
        <v/>
      </c>
      <c r="AP34" s="49" t="str">
        <f t="shared" si="29"/>
        <v/>
      </c>
      <c r="AQ34" s="49" t="str">
        <f t="shared" si="29"/>
        <v/>
      </c>
      <c r="AR34" s="49" t="str">
        <f t="shared" si="29"/>
        <v/>
      </c>
      <c r="AS34" s="49" t="str">
        <f t="shared" si="29"/>
        <v/>
      </c>
      <c r="AT34" s="49" t="str">
        <f t="shared" si="29"/>
        <v/>
      </c>
      <c r="AU34" s="44"/>
    </row>
    <row r="35" spans="2:47">
      <c r="B35" s="51"/>
      <c r="C35" s="51"/>
      <c r="D35" s="45" t="s">
        <v>21</v>
      </c>
      <c r="E35" s="53"/>
      <c r="F35" s="53"/>
      <c r="G35" s="46"/>
      <c r="H35" s="47"/>
      <c r="I35" s="48">
        <f t="shared" si="2"/>
        <v>0</v>
      </c>
      <c r="J35" s="55"/>
      <c r="K35" s="55"/>
      <c r="L35" s="49" t="str">
        <f t="shared" ref="L35:W35" si="36">IF(AND(($G35&lt;=M$10-1),($H35&gt;=L$10)),"A","")</f>
        <v/>
      </c>
      <c r="M35" s="49" t="str">
        <f t="shared" si="36"/>
        <v/>
      </c>
      <c r="N35" s="49" t="str">
        <f t="shared" si="36"/>
        <v/>
      </c>
      <c r="O35" s="49" t="str">
        <f t="shared" si="36"/>
        <v/>
      </c>
      <c r="P35" s="49" t="str">
        <f t="shared" si="36"/>
        <v/>
      </c>
      <c r="Q35" s="49" t="str">
        <f t="shared" si="36"/>
        <v/>
      </c>
      <c r="R35" s="49" t="str">
        <f t="shared" si="36"/>
        <v/>
      </c>
      <c r="S35" s="49" t="str">
        <f t="shared" si="36"/>
        <v/>
      </c>
      <c r="T35" s="49" t="str">
        <f t="shared" si="36"/>
        <v/>
      </c>
      <c r="U35" s="49" t="str">
        <f t="shared" si="36"/>
        <v/>
      </c>
      <c r="V35" s="49" t="str">
        <f t="shared" si="36"/>
        <v/>
      </c>
      <c r="W35" s="49" t="str">
        <f t="shared" si="36"/>
        <v/>
      </c>
      <c r="X35" s="50" t="str">
        <f t="shared" ref="X35:AK35" si="37">IF(AND(($G35&lt;=Y$10-1),($H35&gt;=X$10)),"A","")</f>
        <v/>
      </c>
      <c r="Y35" s="50" t="str">
        <f t="shared" si="37"/>
        <v/>
      </c>
      <c r="Z35" s="50" t="str">
        <f t="shared" si="37"/>
        <v/>
      </c>
      <c r="AA35" s="50" t="str">
        <f t="shared" si="37"/>
        <v/>
      </c>
      <c r="AB35" s="50" t="str">
        <f t="shared" si="37"/>
        <v/>
      </c>
      <c r="AC35" s="50" t="str">
        <f t="shared" si="37"/>
        <v/>
      </c>
      <c r="AD35" s="50" t="str">
        <f t="shared" si="37"/>
        <v/>
      </c>
      <c r="AE35" s="50" t="str">
        <f t="shared" si="37"/>
        <v/>
      </c>
      <c r="AF35" s="50" t="str">
        <f t="shared" si="37"/>
        <v/>
      </c>
      <c r="AG35" s="50" t="str">
        <f t="shared" si="37"/>
        <v/>
      </c>
      <c r="AH35" s="50" t="str">
        <f t="shared" si="37"/>
        <v/>
      </c>
      <c r="AI35" s="50" t="str">
        <f t="shared" si="37"/>
        <v/>
      </c>
      <c r="AJ35" s="49" t="str">
        <f t="shared" si="37"/>
        <v/>
      </c>
      <c r="AK35" s="49" t="str">
        <f t="shared" si="37"/>
        <v/>
      </c>
      <c r="AL35" s="49" t="str">
        <f t="shared" si="31"/>
        <v/>
      </c>
      <c r="AM35" s="49" t="str">
        <f t="shared" si="31"/>
        <v/>
      </c>
      <c r="AN35" s="49" t="str">
        <f t="shared" si="29"/>
        <v/>
      </c>
      <c r="AO35" s="49" t="str">
        <f t="shared" si="29"/>
        <v/>
      </c>
      <c r="AP35" s="49" t="str">
        <f t="shared" si="29"/>
        <v/>
      </c>
      <c r="AQ35" s="49" t="str">
        <f t="shared" si="29"/>
        <v/>
      </c>
      <c r="AR35" s="49" t="str">
        <f t="shared" si="29"/>
        <v/>
      </c>
      <c r="AS35" s="49" t="str">
        <f t="shared" si="29"/>
        <v/>
      </c>
      <c r="AT35" s="49" t="str">
        <f t="shared" si="29"/>
        <v/>
      </c>
      <c r="AU35" s="44"/>
    </row>
    <row r="36" spans="2:47">
      <c r="B36" s="51"/>
      <c r="C36" s="51"/>
      <c r="D36" s="45" t="s">
        <v>22</v>
      </c>
      <c r="E36" s="53"/>
      <c r="F36" s="53"/>
      <c r="G36" s="46"/>
      <c r="H36" s="47"/>
      <c r="I36" s="48">
        <f t="shared" si="2"/>
        <v>0</v>
      </c>
      <c r="J36" s="55"/>
      <c r="K36" s="55"/>
      <c r="L36" s="49" t="str">
        <f t="shared" ref="L36:W36" si="38">IF(AND(($G36&lt;=M$10-1),($H36&gt;=L$10)),"A","")</f>
        <v/>
      </c>
      <c r="M36" s="49" t="str">
        <f t="shared" si="38"/>
        <v/>
      </c>
      <c r="N36" s="49" t="str">
        <f t="shared" si="38"/>
        <v/>
      </c>
      <c r="O36" s="49" t="str">
        <f t="shared" si="38"/>
        <v/>
      </c>
      <c r="P36" s="49" t="str">
        <f t="shared" si="38"/>
        <v/>
      </c>
      <c r="Q36" s="49" t="str">
        <f t="shared" si="38"/>
        <v/>
      </c>
      <c r="R36" s="49" t="str">
        <f t="shared" si="38"/>
        <v/>
      </c>
      <c r="S36" s="49" t="str">
        <f t="shared" si="38"/>
        <v/>
      </c>
      <c r="T36" s="49" t="str">
        <f t="shared" si="38"/>
        <v/>
      </c>
      <c r="U36" s="49" t="str">
        <f t="shared" si="38"/>
        <v/>
      </c>
      <c r="V36" s="49" t="str">
        <f t="shared" si="38"/>
        <v/>
      </c>
      <c r="W36" s="49" t="str">
        <f t="shared" si="38"/>
        <v/>
      </c>
      <c r="X36" s="50" t="str">
        <f t="shared" ref="X36:AK36" si="39">IF(AND(($G36&lt;=Y$10-1),($H36&gt;=X$10)),"A","")</f>
        <v/>
      </c>
      <c r="Y36" s="50" t="str">
        <f t="shared" si="39"/>
        <v/>
      </c>
      <c r="Z36" s="50" t="str">
        <f t="shared" si="39"/>
        <v/>
      </c>
      <c r="AA36" s="50" t="str">
        <f t="shared" si="39"/>
        <v/>
      </c>
      <c r="AB36" s="50" t="str">
        <f t="shared" si="39"/>
        <v/>
      </c>
      <c r="AC36" s="50" t="str">
        <f t="shared" si="39"/>
        <v/>
      </c>
      <c r="AD36" s="50" t="str">
        <f t="shared" si="39"/>
        <v/>
      </c>
      <c r="AE36" s="50" t="str">
        <f t="shared" si="39"/>
        <v/>
      </c>
      <c r="AF36" s="50" t="str">
        <f t="shared" si="39"/>
        <v/>
      </c>
      <c r="AG36" s="50" t="str">
        <f t="shared" si="39"/>
        <v/>
      </c>
      <c r="AH36" s="50" t="str">
        <f t="shared" si="39"/>
        <v/>
      </c>
      <c r="AI36" s="50" t="str">
        <f t="shared" si="39"/>
        <v/>
      </c>
      <c r="AJ36" s="49" t="str">
        <f t="shared" si="39"/>
        <v/>
      </c>
      <c r="AK36" s="49" t="str">
        <f t="shared" si="39"/>
        <v/>
      </c>
      <c r="AL36" s="49" t="str">
        <f t="shared" si="31"/>
        <v/>
      </c>
      <c r="AM36" s="49" t="str">
        <f t="shared" si="31"/>
        <v/>
      </c>
      <c r="AN36" s="49" t="str">
        <f t="shared" si="29"/>
        <v/>
      </c>
      <c r="AO36" s="49" t="str">
        <f t="shared" si="29"/>
        <v/>
      </c>
      <c r="AP36" s="49" t="str">
        <f t="shared" si="29"/>
        <v/>
      </c>
      <c r="AQ36" s="49" t="str">
        <f t="shared" si="29"/>
        <v/>
      </c>
      <c r="AR36" s="49" t="str">
        <f t="shared" si="29"/>
        <v/>
      </c>
      <c r="AS36" s="49" t="str">
        <f t="shared" si="29"/>
        <v/>
      </c>
      <c r="AT36" s="49" t="str">
        <f t="shared" si="29"/>
        <v/>
      </c>
      <c r="AU36" s="44"/>
    </row>
    <row r="37" spans="2:47">
      <c r="B37" s="51"/>
      <c r="C37" s="51"/>
      <c r="D37" s="45" t="s">
        <v>23</v>
      </c>
      <c r="E37" s="53"/>
      <c r="F37" s="53"/>
      <c r="G37" s="46"/>
      <c r="H37" s="47"/>
      <c r="I37" s="48">
        <f t="shared" si="2"/>
        <v>0</v>
      </c>
      <c r="J37" s="55"/>
      <c r="K37" s="55"/>
      <c r="L37" s="49" t="str">
        <f t="shared" ref="L37:W37" si="40">IF(AND(($G37&lt;=M$10-1),($H37&gt;=L$10)),"A","")</f>
        <v/>
      </c>
      <c r="M37" s="49" t="str">
        <f t="shared" si="40"/>
        <v/>
      </c>
      <c r="N37" s="49" t="str">
        <f t="shared" si="40"/>
        <v/>
      </c>
      <c r="O37" s="49" t="str">
        <f t="shared" si="40"/>
        <v/>
      </c>
      <c r="P37" s="49" t="str">
        <f t="shared" si="40"/>
        <v/>
      </c>
      <c r="Q37" s="49" t="str">
        <f t="shared" si="40"/>
        <v/>
      </c>
      <c r="R37" s="49" t="str">
        <f t="shared" si="40"/>
        <v/>
      </c>
      <c r="S37" s="49" t="str">
        <f t="shared" si="40"/>
        <v/>
      </c>
      <c r="T37" s="49" t="str">
        <f t="shared" si="40"/>
        <v/>
      </c>
      <c r="U37" s="49" t="str">
        <f t="shared" si="40"/>
        <v/>
      </c>
      <c r="V37" s="49" t="str">
        <f t="shared" si="40"/>
        <v/>
      </c>
      <c r="W37" s="49" t="str">
        <f t="shared" si="40"/>
        <v/>
      </c>
      <c r="X37" s="50" t="str">
        <f t="shared" ref="X37:AK37" si="41">IF(AND(($G37&lt;=Y$10-1),($H37&gt;=X$10)),"A","")</f>
        <v/>
      </c>
      <c r="Y37" s="50" t="str">
        <f t="shared" si="41"/>
        <v/>
      </c>
      <c r="Z37" s="50" t="str">
        <f t="shared" si="41"/>
        <v/>
      </c>
      <c r="AA37" s="50" t="str">
        <f t="shared" si="41"/>
        <v/>
      </c>
      <c r="AB37" s="50" t="str">
        <f t="shared" si="41"/>
        <v/>
      </c>
      <c r="AC37" s="50" t="str">
        <f t="shared" si="41"/>
        <v/>
      </c>
      <c r="AD37" s="50" t="str">
        <f t="shared" si="41"/>
        <v/>
      </c>
      <c r="AE37" s="50" t="str">
        <f t="shared" si="41"/>
        <v/>
      </c>
      <c r="AF37" s="50" t="str">
        <f t="shared" si="41"/>
        <v/>
      </c>
      <c r="AG37" s="50" t="str">
        <f t="shared" si="41"/>
        <v/>
      </c>
      <c r="AH37" s="50" t="str">
        <f t="shared" si="41"/>
        <v/>
      </c>
      <c r="AI37" s="50" t="str">
        <f t="shared" si="41"/>
        <v/>
      </c>
      <c r="AJ37" s="49" t="str">
        <f t="shared" si="41"/>
        <v/>
      </c>
      <c r="AK37" s="49" t="str">
        <f t="shared" si="41"/>
        <v/>
      </c>
      <c r="AL37" s="49" t="str">
        <f t="shared" si="31"/>
        <v/>
      </c>
      <c r="AM37" s="49" t="str">
        <f t="shared" si="31"/>
        <v/>
      </c>
      <c r="AN37" s="49" t="str">
        <f t="shared" si="29"/>
        <v/>
      </c>
      <c r="AO37" s="49" t="str">
        <f t="shared" si="29"/>
        <v/>
      </c>
      <c r="AP37" s="49" t="str">
        <f t="shared" si="29"/>
        <v/>
      </c>
      <c r="AQ37" s="49" t="str">
        <f t="shared" si="29"/>
        <v/>
      </c>
      <c r="AR37" s="49" t="str">
        <f t="shared" si="29"/>
        <v/>
      </c>
      <c r="AS37" s="49" t="str">
        <f t="shared" si="29"/>
        <v/>
      </c>
      <c r="AT37" s="49" t="str">
        <f t="shared" si="29"/>
        <v/>
      </c>
      <c r="AU37" s="44"/>
    </row>
    <row r="38" spans="2:47">
      <c r="B38" s="51"/>
      <c r="C38" s="51"/>
      <c r="D38" s="45" t="s">
        <v>24</v>
      </c>
      <c r="E38" s="53"/>
      <c r="F38" s="53"/>
      <c r="G38" s="46"/>
      <c r="H38" s="47"/>
      <c r="I38" s="48">
        <f t="shared" si="2"/>
        <v>0</v>
      </c>
      <c r="J38" s="55"/>
      <c r="K38" s="55"/>
      <c r="L38" s="49" t="str">
        <f t="shared" ref="L38:W38" si="42">IF(AND(($G38&lt;=M$10-1),($H38&gt;=L$10)),"A","")</f>
        <v/>
      </c>
      <c r="M38" s="49" t="str">
        <f t="shared" si="42"/>
        <v/>
      </c>
      <c r="N38" s="49" t="str">
        <f t="shared" si="42"/>
        <v/>
      </c>
      <c r="O38" s="49" t="str">
        <f t="shared" si="42"/>
        <v/>
      </c>
      <c r="P38" s="49" t="str">
        <f t="shared" si="42"/>
        <v/>
      </c>
      <c r="Q38" s="49" t="str">
        <f t="shared" si="42"/>
        <v/>
      </c>
      <c r="R38" s="49" t="str">
        <f t="shared" si="42"/>
        <v/>
      </c>
      <c r="S38" s="49" t="str">
        <f t="shared" si="42"/>
        <v/>
      </c>
      <c r="T38" s="49" t="str">
        <f t="shared" si="42"/>
        <v/>
      </c>
      <c r="U38" s="49" t="str">
        <f t="shared" si="42"/>
        <v/>
      </c>
      <c r="V38" s="49" t="str">
        <f t="shared" si="42"/>
        <v/>
      </c>
      <c r="W38" s="49" t="str">
        <f t="shared" si="42"/>
        <v/>
      </c>
      <c r="X38" s="50" t="str">
        <f t="shared" ref="X38:AK38" si="43">IF(AND(($G38&lt;=Y$10-1),($H38&gt;=X$10)),"A","")</f>
        <v/>
      </c>
      <c r="Y38" s="50" t="str">
        <f t="shared" si="43"/>
        <v/>
      </c>
      <c r="Z38" s="50" t="str">
        <f t="shared" si="43"/>
        <v/>
      </c>
      <c r="AA38" s="50" t="str">
        <f t="shared" si="43"/>
        <v/>
      </c>
      <c r="AB38" s="50" t="str">
        <f t="shared" si="43"/>
        <v/>
      </c>
      <c r="AC38" s="50" t="str">
        <f t="shared" si="43"/>
        <v/>
      </c>
      <c r="AD38" s="50" t="str">
        <f t="shared" si="43"/>
        <v/>
      </c>
      <c r="AE38" s="50" t="str">
        <f t="shared" si="43"/>
        <v/>
      </c>
      <c r="AF38" s="50" t="str">
        <f t="shared" si="43"/>
        <v/>
      </c>
      <c r="AG38" s="50" t="str">
        <f t="shared" si="43"/>
        <v/>
      </c>
      <c r="AH38" s="50" t="str">
        <f t="shared" si="43"/>
        <v/>
      </c>
      <c r="AI38" s="50" t="str">
        <f t="shared" si="43"/>
        <v/>
      </c>
      <c r="AJ38" s="49" t="str">
        <f t="shared" si="43"/>
        <v/>
      </c>
      <c r="AK38" s="49" t="str">
        <f t="shared" si="43"/>
        <v/>
      </c>
      <c r="AL38" s="49" t="str">
        <f t="shared" si="31"/>
        <v/>
      </c>
      <c r="AM38" s="49" t="str">
        <f t="shared" si="31"/>
        <v/>
      </c>
      <c r="AN38" s="49" t="str">
        <f t="shared" si="29"/>
        <v/>
      </c>
      <c r="AO38" s="49" t="str">
        <f t="shared" si="29"/>
        <v/>
      </c>
      <c r="AP38" s="49" t="str">
        <f t="shared" si="29"/>
        <v/>
      </c>
      <c r="AQ38" s="49" t="str">
        <f t="shared" si="29"/>
        <v/>
      </c>
      <c r="AR38" s="49" t="str">
        <f t="shared" si="29"/>
        <v/>
      </c>
      <c r="AS38" s="49" t="str">
        <f t="shared" si="29"/>
        <v/>
      </c>
      <c r="AT38" s="49" t="str">
        <f t="shared" si="29"/>
        <v/>
      </c>
      <c r="AU38" s="44"/>
    </row>
    <row r="39" spans="2:47">
      <c r="B39" s="51"/>
      <c r="C39" s="51"/>
      <c r="D39" s="45" t="s">
        <v>25</v>
      </c>
      <c r="E39" s="53"/>
      <c r="F39" s="53"/>
      <c r="G39" s="46"/>
      <c r="H39" s="47"/>
      <c r="I39" s="48">
        <f t="shared" si="2"/>
        <v>0</v>
      </c>
      <c r="J39" s="55"/>
      <c r="K39" s="55"/>
      <c r="L39" s="49" t="str">
        <f t="shared" ref="L39:W39" si="44">IF(AND(($G39&lt;=M$10-1),($H39&gt;=L$10)),"A","")</f>
        <v/>
      </c>
      <c r="M39" s="49" t="str">
        <f t="shared" si="44"/>
        <v/>
      </c>
      <c r="N39" s="49" t="str">
        <f t="shared" si="44"/>
        <v/>
      </c>
      <c r="O39" s="49" t="str">
        <f t="shared" si="44"/>
        <v/>
      </c>
      <c r="P39" s="49" t="str">
        <f t="shared" si="44"/>
        <v/>
      </c>
      <c r="Q39" s="49" t="str">
        <f t="shared" si="44"/>
        <v/>
      </c>
      <c r="R39" s="49" t="str">
        <f t="shared" si="44"/>
        <v/>
      </c>
      <c r="S39" s="49" t="str">
        <f t="shared" si="44"/>
        <v/>
      </c>
      <c r="T39" s="49" t="str">
        <f t="shared" si="44"/>
        <v/>
      </c>
      <c r="U39" s="49" t="str">
        <f t="shared" si="44"/>
        <v/>
      </c>
      <c r="V39" s="49" t="str">
        <f t="shared" si="44"/>
        <v/>
      </c>
      <c r="W39" s="49" t="str">
        <f t="shared" si="44"/>
        <v/>
      </c>
      <c r="X39" s="50" t="str">
        <f t="shared" ref="X39:AK39" si="45">IF(AND(($G39&lt;=Y$10-1),($H39&gt;=X$10)),"A","")</f>
        <v/>
      </c>
      <c r="Y39" s="50" t="str">
        <f t="shared" si="45"/>
        <v/>
      </c>
      <c r="Z39" s="50" t="str">
        <f t="shared" si="45"/>
        <v/>
      </c>
      <c r="AA39" s="50" t="str">
        <f t="shared" si="45"/>
        <v/>
      </c>
      <c r="AB39" s="50" t="str">
        <f t="shared" si="45"/>
        <v/>
      </c>
      <c r="AC39" s="50" t="str">
        <f t="shared" si="45"/>
        <v/>
      </c>
      <c r="AD39" s="50" t="str">
        <f t="shared" si="45"/>
        <v/>
      </c>
      <c r="AE39" s="50" t="str">
        <f t="shared" si="45"/>
        <v/>
      </c>
      <c r="AF39" s="50" t="str">
        <f t="shared" si="45"/>
        <v/>
      </c>
      <c r="AG39" s="50" t="str">
        <f t="shared" si="45"/>
        <v/>
      </c>
      <c r="AH39" s="50" t="str">
        <f t="shared" si="45"/>
        <v/>
      </c>
      <c r="AI39" s="50" t="str">
        <f t="shared" si="45"/>
        <v/>
      </c>
      <c r="AJ39" s="49" t="str">
        <f t="shared" si="45"/>
        <v/>
      </c>
      <c r="AK39" s="49" t="str">
        <f t="shared" si="45"/>
        <v/>
      </c>
      <c r="AL39" s="49" t="str">
        <f t="shared" si="31"/>
        <v/>
      </c>
      <c r="AM39" s="49" t="str">
        <f t="shared" si="31"/>
        <v/>
      </c>
      <c r="AN39" s="49" t="str">
        <f t="shared" si="29"/>
        <v/>
      </c>
      <c r="AO39" s="49" t="str">
        <f t="shared" si="29"/>
        <v/>
      </c>
      <c r="AP39" s="49" t="str">
        <f t="shared" si="29"/>
        <v/>
      </c>
      <c r="AQ39" s="49" t="str">
        <f t="shared" si="29"/>
        <v/>
      </c>
      <c r="AR39" s="49" t="str">
        <f t="shared" si="29"/>
        <v/>
      </c>
      <c r="AS39" s="49" t="str">
        <f t="shared" si="29"/>
        <v/>
      </c>
      <c r="AT39" s="49" t="str">
        <f t="shared" si="29"/>
        <v/>
      </c>
      <c r="AU39" s="44"/>
    </row>
    <row r="40" spans="2:47">
      <c r="AU40" s="62"/>
    </row>
    <row r="41" spans="2:47">
      <c r="AU41" s="62"/>
    </row>
    <row r="42" spans="2:47">
      <c r="AU42" s="62"/>
    </row>
    <row r="43" spans="2:47">
      <c r="AU43" s="62"/>
    </row>
    <row r="44" spans="2:47">
      <c r="AU44" s="62"/>
    </row>
    <row r="45" spans="2:47">
      <c r="AU45" s="62"/>
    </row>
    <row r="46" spans="2:47">
      <c r="AU46" s="62"/>
    </row>
    <row r="47" spans="2:47">
      <c r="AU47" s="62"/>
    </row>
    <row r="48" spans="2:47">
      <c r="AU48" s="62"/>
    </row>
    <row r="49" spans="47:47">
      <c r="AU49" s="62"/>
    </row>
    <row r="50" spans="47:47">
      <c r="AU50" s="62"/>
    </row>
    <row r="51" spans="47:47">
      <c r="AU51" s="62"/>
    </row>
    <row r="52" spans="47:47">
      <c r="AU52" s="62"/>
    </row>
    <row r="53" spans="47:47">
      <c r="AU53" s="62"/>
    </row>
    <row r="54" spans="47:47">
      <c r="AU54" s="62"/>
    </row>
    <row r="55" spans="47:47">
      <c r="AU55" s="62"/>
    </row>
    <row r="56" spans="47:47">
      <c r="AU56" s="62"/>
    </row>
    <row r="57" spans="47:47">
      <c r="AU57" s="62"/>
    </row>
    <row r="58" spans="47:47">
      <c r="AU58" s="62"/>
    </row>
    <row r="59" spans="47:47">
      <c r="AU59" s="62"/>
    </row>
    <row r="60" spans="47:47">
      <c r="AU60" s="62"/>
    </row>
    <row r="61" spans="47:47">
      <c r="AU61" s="62"/>
    </row>
    <row r="62" spans="47:47">
      <c r="AU62" s="62"/>
    </row>
    <row r="63" spans="47:47">
      <c r="AU63" s="62"/>
    </row>
    <row r="64" spans="47:47">
      <c r="AU64" s="62"/>
    </row>
    <row r="65" spans="47:47">
      <c r="AU65" s="62"/>
    </row>
    <row r="66" spans="47:47">
      <c r="AU66" s="62"/>
    </row>
    <row r="67" spans="47:47">
      <c r="AU67" s="62"/>
    </row>
    <row r="68" spans="47:47">
      <c r="AU68" s="62"/>
    </row>
    <row r="69" spans="47:47">
      <c r="AU69" s="62"/>
    </row>
    <row r="70" spans="47:47">
      <c r="AU70" s="62"/>
    </row>
    <row r="71" spans="47:47">
      <c r="AU71" s="62"/>
    </row>
    <row r="72" spans="47:47">
      <c r="AU72" s="62"/>
    </row>
    <row r="74" spans="47:47">
      <c r="AU74"/>
    </row>
  </sheetData>
  <mergeCells count="30">
    <mergeCell ref="H10:H11"/>
    <mergeCell ref="I10:I11"/>
    <mergeCell ref="J10:J11"/>
    <mergeCell ref="K10:K11"/>
    <mergeCell ref="B10:B11"/>
    <mergeCell ref="C10:C11"/>
    <mergeCell ref="D10:D11"/>
    <mergeCell ref="E10:E11"/>
    <mergeCell ref="F10:F11"/>
    <mergeCell ref="G10:G11"/>
    <mergeCell ref="B6:J6"/>
    <mergeCell ref="L8:W8"/>
    <mergeCell ref="AW8:AW9"/>
    <mergeCell ref="L9:N9"/>
    <mergeCell ref="O9:Q9"/>
    <mergeCell ref="R9:T9"/>
    <mergeCell ref="U9:W9"/>
    <mergeCell ref="B8:J8"/>
    <mergeCell ref="Y4:AE4"/>
    <mergeCell ref="B3:D3"/>
    <mergeCell ref="E3:F3"/>
    <mergeCell ref="G3:I3"/>
    <mergeCell ref="M3:R3"/>
    <mergeCell ref="S3:X3"/>
    <mergeCell ref="Y3:AE3"/>
    <mergeCell ref="B4:D4"/>
    <mergeCell ref="E4:F4"/>
    <mergeCell ref="G4:I4"/>
    <mergeCell ref="M4:R4"/>
    <mergeCell ref="S4:X4"/>
  </mergeCells>
  <conditionalFormatting sqref="L12:AU12 L19:AT19 AU45 L26:AT26 AU52 L33:AT33 AU59 AU66 AU13:AU39">
    <cfRule type="cellIs" dxfId="1" priority="2" operator="equal">
      <formula>"A"</formula>
    </cfRule>
  </conditionalFormatting>
  <conditionalFormatting sqref="L13:AT18 L20:AT25 AU46:AU51 L27:AT32 AU53:AU58 L34:AT39 AU60:AU65 AU67:AU72 AU40:AU44">
    <cfRule type="cellIs" dxfId="0" priority="1" operator="equal">
      <formula>"A"</formula>
    </cfRule>
  </conditionalFormatting>
  <pageMargins left="0.4" right="0.4" top="0.4" bottom="0.4" header="0" footer="0"/>
  <pageSetup paperSize="3" scale="49"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54" sqref="B54"/>
    </sheetView>
  </sheetViews>
  <sheetFormatPr baseColWidth="10" defaultColWidth="10.83203125" defaultRowHeight="15"/>
  <cols>
    <col min="1" max="1" width="3.33203125" style="3" customWidth="1"/>
    <col min="2" max="2" width="88.33203125" style="3" customWidth="1"/>
    <col min="3" max="16384" width="10.83203125" style="3"/>
  </cols>
  <sheetData>
    <row r="1" spans="2:2" ht="20" customHeight="1"/>
    <row r="2" spans="2:2" ht="105" customHeight="1">
      <c r="B2" s="4"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3-Year Ops Plan</vt:lpstr>
      <vt:lpstr>BLANK 3-Year Ops Plan</vt:lpstr>
      <vt:lpstr>- Disclaimer -</vt:lpstr>
      <vt:lpstr>'BLANK 3-Year Ops Plan'!Print_Area</vt:lpstr>
      <vt:lpstr>'EXAMPLE 3-Year Ops Plan'!Print_Area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cp:lastPrinted>2022-07-12T01:55:33Z</cp:lastPrinted>
  <dcterms:created xsi:type="dcterms:W3CDTF">2016-03-21T16:06:55Z</dcterms:created>
  <dcterms:modified xsi:type="dcterms:W3CDTF">2022-07-21T19:41:24Z</dcterms:modified>
</cp:coreProperties>
</file>