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Easier Project Crashing Using the Critical Path Method - Templates/"/>
    </mc:Choice>
  </mc:AlternateContent>
  <xr:revisionPtr revIDLastSave="0" documentId="13_ncr:1_{DACA5077-5433-0D45-9B79-3F960CDCBA7A}" xr6:coauthVersionLast="47" xr6:coauthVersionMax="47" xr10:uidLastSave="{00000000-0000-0000-0000-000000000000}"/>
  <bookViews>
    <workbookView xWindow="51900" yWindow="9080" windowWidth="19080" windowHeight="21600" tabRatio="500" xr2:uid="{00000000-000D-0000-FFFF-FFFF00000000}"/>
  </bookViews>
  <sheets>
    <sheet name="EX - Project Crashing Dash" sheetId="1" r:id="rId1"/>
    <sheet name="BLANK - Project Crashing Dash" sheetId="12" r:id="rId2"/>
    <sheet name="Dropdown Keys - Do Not Delete -" sheetId="9" r:id="rId3"/>
    <sheet name="- Disclaimer -" sheetId="6" r:id="rId4"/>
  </sheets>
  <externalReferences>
    <externalReference r:id="rId5"/>
    <externalReference r:id="rId6"/>
  </externalReferences>
  <definedNames>
    <definedName name="_xlnm.Print_Area" localSheetId="1">'BLANK - Project Crashing Dash'!$B$1:$K$32</definedName>
    <definedName name="_xlnm.Print_Area" localSheetId="0">'EX - Project Crashing Dash'!$B$2:$K$33</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8" i="1" l="1"/>
  <c r="H30" i="1"/>
  <c r="E5" i="1"/>
  <c r="H19" i="1"/>
  <c r="H20" i="1"/>
  <c r="H21" i="1"/>
  <c r="H18" i="12"/>
  <c r="H19" i="12"/>
  <c r="H20" i="12"/>
  <c r="H21" i="12"/>
  <c r="H22" i="12"/>
  <c r="H23" i="12"/>
  <c r="H24" i="12"/>
  <c r="H25" i="12"/>
  <c r="H26" i="12"/>
  <c r="H27" i="12"/>
  <c r="H28" i="12"/>
  <c r="H29" i="12"/>
  <c r="H30" i="12"/>
  <c r="H31" i="12"/>
  <c r="H32" i="12"/>
  <c r="E4" i="12"/>
  <c r="B7" i="12"/>
  <c r="J39" i="12"/>
  <c r="D39" i="12"/>
  <c r="J38" i="12"/>
  <c r="D38" i="12"/>
  <c r="J37" i="12"/>
  <c r="D37" i="12"/>
  <c r="J39" i="1"/>
  <c r="J40" i="1"/>
  <c r="J38" i="1"/>
  <c r="D38" i="1"/>
  <c r="D39" i="1"/>
  <c r="D40" i="1"/>
  <c r="H31" i="1"/>
  <c r="H33" i="1"/>
  <c r="H32" i="1"/>
  <c r="H29" i="1"/>
  <c r="H28" i="1"/>
  <c r="H27" i="1"/>
  <c r="H26" i="1"/>
  <c r="H25" i="1"/>
  <c r="H24" i="1"/>
  <c r="H23" i="1"/>
  <c r="H22" i="1"/>
</calcChain>
</file>

<file path=xl/sharedStrings.xml><?xml version="1.0" encoding="utf-8"?>
<sst xmlns="http://schemas.openxmlformats.org/spreadsheetml/2006/main" count="144" uniqueCount="60">
  <si>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</si>
  <si>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</si>
  <si>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</si>
  <si>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</si>
  <si>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</si>
  <si>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</si>
  <si>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</si>
  <si>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</si>
  <si>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No</t>
  </si>
  <si>
    <t>Yes</t>
  </si>
  <si>
    <t>YES / NO</t>
  </si>
  <si>
    <t>DROPDOWN KEYS</t>
  </si>
  <si>
    <t>START 
DATE</t>
  </si>
  <si>
    <t>END 
DATE</t>
  </si>
  <si>
    <t>RESPONSIBLE</t>
  </si>
  <si>
    <t>Alex B.</t>
  </si>
  <si>
    <t>Frank C.</t>
  </si>
  <si>
    <t>Jacob S.</t>
  </si>
  <si>
    <t>Shari W.</t>
  </si>
  <si>
    <t>Kennedy K.</t>
  </si>
  <si>
    <r>
      <t>DURATION</t>
    </r>
    <r>
      <rPr>
        <sz val="9"/>
        <color theme="0"/>
        <rFont val="Century Gothic"/>
        <family val="1"/>
      </rPr>
      <t xml:space="preserve"> 
in days</t>
    </r>
  </si>
  <si>
    <t>ID</t>
  </si>
  <si>
    <t>Task 1</t>
  </si>
  <si>
    <t>Task 2</t>
  </si>
  <si>
    <t>Task 3</t>
  </si>
  <si>
    <t>Task 4</t>
  </si>
  <si>
    <t>Task 5</t>
  </si>
  <si>
    <t>Task 6</t>
  </si>
  <si>
    <t>Task 7</t>
  </si>
  <si>
    <t>Task 8</t>
  </si>
  <si>
    <t>Task 9</t>
  </si>
  <si>
    <t>Task 10</t>
  </si>
  <si>
    <t>Task 11</t>
  </si>
  <si>
    <t>Task 12</t>
  </si>
  <si>
    <t>Task 13</t>
  </si>
  <si>
    <t>Task 14</t>
  </si>
  <si>
    <t>Task 15</t>
  </si>
  <si>
    <t>% COMPLETE</t>
  </si>
  <si>
    <t>Q4</t>
  </si>
  <si>
    <t>20XX</t>
  </si>
  <si>
    <t>QTR</t>
  </si>
  <si>
    <t>YEAR</t>
  </si>
  <si>
    <t>AVERAGE TASK COMPLETION</t>
  </si>
  <si>
    <t>DATA TALLIES</t>
  </si>
  <si>
    <t xml:space="preserve">Data Tallies will calculate automatically.  Do not alter. </t>
  </si>
  <si>
    <t>TOTAL</t>
  </si>
  <si>
    <t>Critical</t>
  </si>
  <si>
    <t>Moderate</t>
  </si>
  <si>
    <t>Minimal</t>
  </si>
  <si>
    <t>AUDIT RESULTS</t>
  </si>
  <si>
    <t>STATUS OF PLANNED AUDITS</t>
  </si>
  <si>
    <t>TARGET TIME TO RESOLUTION</t>
  </si>
  <si>
    <r>
      <t xml:space="preserve">AVERAGE TIME TO RESOLUTION </t>
    </r>
    <r>
      <rPr>
        <sz val="14"/>
        <color theme="1" tint="0.34998626667073579"/>
        <rFont val="Century Gothic"/>
        <family val="1"/>
      </rPr>
      <t>in days</t>
    </r>
  </si>
  <si>
    <t>in Progress</t>
  </si>
  <si>
    <t>RISK</t>
  </si>
  <si>
    <t>PROJECT CRASHING DASHBOARD DATA</t>
  </si>
  <si>
    <t>DESCRIPTION</t>
  </si>
  <si>
    <t>PROJECT CRASHING DASHBOARD</t>
  </si>
  <si>
    <t xml:space="preserve">User to complete the Project Crashing Data Table below.  Roadmap and Dashboard Data will populate automatically.  </t>
  </si>
  <si>
    <t>PROJECT CRASHING ROADMAP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</si>
</sst>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alibri"/>
      <family val="2"/>
      <scheme val="minor"/>
    </font>
    <font>
      <sz val="14"/>
      <color theme="1"/>
      <name val="Century Gothic"/>
      <family val="1"/>
    </font>
    <font>
      <sz val="24"/>
      <color theme="1" tint="0.34998626667073579"/>
      <name val="Century Gothic"/>
      <family val="1"/>
    </font>
    <font>
      <sz val="12"/>
      <color rgb="FF222222"/>
      <name val="Arial"/>
      <family val="2"/>
    </font>
    <font>
      <sz val="24"/>
      <color theme="1"/>
      <name val="Century Gothic"/>
      <family val="1"/>
    </font>
    <font>
      <sz val="14"/>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medium">
        <color theme="0" tint="-0.249977111117893"/>
      </bottom>
      <diagonal/>
    </border>
    <border>
      <left/>
      <right/>
      <top style="medium">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5"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6" fillId="7" borderId="3" xfId="0" applyFont="1" applyFill="1" applyBorder="1" applyAlignment="1">
      <alignment horizontal="left" vertical="center" wrapText="1" indent="1"/>
    </xf>
    <xf numFmtId="0" fontId="10"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11" fillId="9"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6" fillId="7" borderId="6"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13" fillId="2" borderId="0" xfId="0" applyFont="1" applyFill="1" applyAlignment="1">
      <alignment vertical="center"/>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14" fillId="2" borderId="0" xfId="0" applyFont="1" applyFill="1" applyAlignment="1">
      <alignment vertical="center"/>
    </xf>
    <xf numFmtId="9" fontId="5" fillId="2" borderId="1" xfId="7" applyFont="1" applyFill="1" applyBorder="1" applyAlignment="1">
      <alignment horizontal="center" vertical="center" wrapText="1" readingOrder="1"/>
    </xf>
    <xf numFmtId="0" fontId="4" fillId="6"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4" fillId="0" borderId="0" xfId="0" applyFont="1" applyAlignment="1">
      <alignment vertical="center"/>
    </xf>
    <xf numFmtId="0" fontId="4" fillId="2" borderId="0" xfId="0" applyFont="1" applyFill="1" applyAlignment="1">
      <alignment vertical="center"/>
    </xf>
    <xf numFmtId="0" fontId="17" fillId="2" borderId="0" xfId="0" applyFont="1" applyFill="1" applyAlignment="1">
      <alignment vertical="center"/>
    </xf>
    <xf numFmtId="0" fontId="16" fillId="2" borderId="0" xfId="0" applyFont="1" applyFill="1" applyAlignment="1">
      <alignment vertical="top"/>
    </xf>
    <xf numFmtId="0" fontId="18" fillId="0" borderId="0" xfId="0" applyFont="1"/>
    <xf numFmtId="0" fontId="19" fillId="2" borderId="0" xfId="0" applyFont="1" applyFill="1" applyAlignment="1">
      <alignment horizontal="center" vertical="center" wrapText="1"/>
    </xf>
    <xf numFmtId="0" fontId="4"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0" fontId="16" fillId="2" borderId="7" xfId="0"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9" fillId="9" borderId="8" xfId="0" applyFont="1" applyFill="1" applyBorder="1" applyAlignment="1">
      <alignment horizontal="center" vertical="center" wrapText="1"/>
    </xf>
    <xf numFmtId="2" fontId="19" fillId="2" borderId="8" xfId="0" applyNumberFormat="1" applyFont="1" applyFill="1" applyBorder="1" applyAlignment="1">
      <alignment horizontal="center" vertical="center" wrapText="1"/>
    </xf>
    <xf numFmtId="9" fontId="19" fillId="2" borderId="8"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21"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5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ADCEB"/>
      <color rgb="FF00BD32"/>
      <color rgb="FFEDA828"/>
      <color rgb="FFB6FBF5"/>
      <color rgb="FFEDAD52"/>
      <color rgb="FFEEC190"/>
      <color rgb="FFFBDEB7"/>
      <color rgb="FFEED4C2"/>
      <color rgb="FFF9B597"/>
      <color rgb="FFE88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Project Crashing Dash'!$F$18</c:f>
              <c:strCache>
                <c:ptCount val="1"/>
                <c:pt idx="0">
                  <c:v>START DATE</c:v>
                </c:pt>
              </c:strCache>
            </c:strRef>
          </c:tx>
          <c:spPr>
            <a:noFill/>
            <a:ln>
              <a:noFill/>
            </a:ln>
            <a:effectLst/>
          </c:spPr>
          <c:invertIfNegative val="0"/>
          <c:cat>
            <c:numRef>
              <c:f>'EX - Project Crashing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Project Crashing Dash'!$F$19:$F$33</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5C3D-A44D-94B3-9A6869E3CD9F}"/>
            </c:ext>
          </c:extLst>
        </c:ser>
        <c:ser>
          <c:idx val="1"/>
          <c:order val="1"/>
          <c:tx>
            <c:strRef>
              <c:f>'EX - Project Crashing Dash'!$H$18</c:f>
              <c:strCache>
                <c:ptCount val="1"/>
                <c:pt idx="0">
                  <c:v>DURATION 
in days</c:v>
                </c:pt>
              </c:strCache>
            </c:strRef>
          </c:tx>
          <c:spPr>
            <a:gradFill>
              <a:gsLst>
                <a:gs pos="29000">
                  <a:srgbClr val="FFC000"/>
                </a:gs>
                <a:gs pos="99000">
                  <a:srgbClr val="FF0000"/>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3-4BFB-FA4A-AC80-C5F2A2AE5D0A}"/>
              </c:ext>
            </c:extLst>
          </c:dPt>
          <c:dPt>
            <c:idx val="17"/>
            <c:invertIfNegative val="0"/>
            <c:bubble3D val="0"/>
            <c:extLst>
              <c:ext xmlns:c16="http://schemas.microsoft.com/office/drawing/2014/chart" uri="{C3380CC4-5D6E-409C-BE32-E72D297353CC}">
                <c16:uniqueId val="{00000014-4BFB-FA4A-AC80-C5F2A2AE5D0A}"/>
              </c:ext>
            </c:extLst>
          </c:dPt>
          <c:dPt>
            <c:idx val="18"/>
            <c:invertIfNegative val="0"/>
            <c:bubble3D val="0"/>
            <c:extLst>
              <c:ext xmlns:c16="http://schemas.microsoft.com/office/drawing/2014/chart" uri="{C3380CC4-5D6E-409C-BE32-E72D297353CC}">
                <c16:uniqueId val="{00000015-4BFB-FA4A-AC80-C5F2A2AE5D0A}"/>
              </c:ext>
            </c:extLst>
          </c:dPt>
          <c:dPt>
            <c:idx val="19"/>
            <c:invertIfNegative val="0"/>
            <c:bubble3D val="0"/>
            <c:extLst>
              <c:ext xmlns:c16="http://schemas.microsoft.com/office/drawing/2014/chart" uri="{C3380CC4-5D6E-409C-BE32-E72D297353CC}">
                <c16:uniqueId val="{00000016-4BFB-FA4A-AC80-C5F2A2AE5D0A}"/>
              </c:ext>
            </c:extLst>
          </c:dPt>
          <c:cat>
            <c:numRef>
              <c:f>'EX - Project Crashing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Project Crashing Dash'!$H$19:$H$33</c:f>
              <c:numCache>
                <c:formatCode>0</c:formatCode>
                <c:ptCount val="15"/>
                <c:pt idx="0">
                  <c:v>17</c:v>
                </c:pt>
                <c:pt idx="1">
                  <c:v>3</c:v>
                </c:pt>
                <c:pt idx="2">
                  <c:v>4</c:v>
                </c:pt>
                <c:pt idx="3">
                  <c:v>8</c:v>
                </c:pt>
                <c:pt idx="4">
                  <c:v>4</c:v>
                </c:pt>
                <c:pt idx="5">
                  <c:v>28</c:v>
                </c:pt>
                <c:pt idx="6">
                  <c:v>3</c:v>
                </c:pt>
                <c:pt idx="7">
                  <c:v>6</c:v>
                </c:pt>
                <c:pt idx="8">
                  <c:v>16</c:v>
                </c:pt>
                <c:pt idx="9">
                  <c:v>2</c:v>
                </c:pt>
                <c:pt idx="10">
                  <c:v>3</c:v>
                </c:pt>
                <c:pt idx="11">
                  <c:v>18</c:v>
                </c:pt>
                <c:pt idx="12">
                  <c:v>3</c:v>
                </c:pt>
                <c:pt idx="13">
                  <c:v>11</c:v>
                </c:pt>
                <c:pt idx="14">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 - Project Crashing Dash'!$J$37</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FC0E-D84E-B980-FD746A3BD8BF}"/>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2-FC0E-D84E-B980-FD746A3BD8B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Project Crashing Dash'!$I$38:$I$40</c:f>
              <c:strCache>
                <c:ptCount val="3"/>
                <c:pt idx="0">
                  <c:v>Minimal</c:v>
                </c:pt>
                <c:pt idx="1">
                  <c:v>Moderate</c:v>
                </c:pt>
                <c:pt idx="2">
                  <c:v>Critical</c:v>
                </c:pt>
              </c:strCache>
            </c:strRef>
          </c:cat>
          <c:val>
            <c:numRef>
              <c:f>'EX - Project Crashing Dash'!$J$38:$J$40</c:f>
              <c:numCache>
                <c:formatCode>General</c:formatCode>
                <c:ptCount val="3"/>
                <c:pt idx="0">
                  <c:v>5</c:v>
                </c:pt>
                <c:pt idx="1">
                  <c:v>3</c:v>
                </c:pt>
                <c:pt idx="2">
                  <c:v>7</c:v>
                </c:pt>
              </c:numCache>
            </c:numRef>
          </c:val>
          <c:extLst>
            <c:ext xmlns:c16="http://schemas.microsoft.com/office/drawing/2014/chart" uri="{C3380CC4-5D6E-409C-BE32-E72D297353CC}">
              <c16:uniqueId val="{00000000-FC0E-D84E-B980-FD746A3BD8BF}"/>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'EX - Project Crashing Dash'!$D$37</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3442-614F-87C2-A6EB265DF710}"/>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442-614F-87C2-A6EB265DF710}"/>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442-614F-87C2-A6EB265DF71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Project Crashing Dash'!$C$38:$C$40</c:f>
              <c:strCache>
                <c:ptCount val="3"/>
                <c:pt idx="0">
                  <c:v>Not Started</c:v>
                </c:pt>
                <c:pt idx="1">
                  <c:v>In Progress</c:v>
                </c:pt>
                <c:pt idx="2">
                  <c:v>Complete</c:v>
                </c:pt>
              </c:strCache>
            </c:strRef>
          </c:cat>
          <c:val>
            <c:numRef>
              <c:f>'EX - Project Crashing Dash'!$D$38:$D$40</c:f>
              <c:numCache>
                <c:formatCode>General</c:formatCode>
                <c:ptCount val="3"/>
                <c:pt idx="0">
                  <c:v>2</c:v>
                </c:pt>
                <c:pt idx="1">
                  <c:v>8</c:v>
                </c:pt>
                <c:pt idx="2">
                  <c:v>5</c:v>
                </c:pt>
              </c:numCache>
            </c:numRef>
          </c:val>
          <c:extLst>
            <c:ext xmlns:c16="http://schemas.microsoft.com/office/drawing/2014/chart" uri="{C3380CC4-5D6E-409C-BE32-E72D297353CC}">
              <c16:uniqueId val="{00000000-3442-614F-87C2-A6EB265DF71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Crashing Dash'!$F$17</c:f>
              <c:strCache>
                <c:ptCount val="1"/>
                <c:pt idx="0">
                  <c:v>START 
DATE</c:v>
                </c:pt>
              </c:strCache>
            </c:strRef>
          </c:tx>
          <c:spPr>
            <a:noFill/>
            <a:ln>
              <a:noFill/>
            </a:ln>
            <a:effectLst/>
          </c:spPr>
          <c:invertIfNegative val="0"/>
          <c:cat>
            <c:numRef>
              <c:f>'BLANK - Project Crashing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Project Crashing Dash'!$F$18:$F$32</c:f>
              <c:numCache>
                <c:formatCode>mm/dd/yy</c:formatCode>
                <c:ptCount val="15"/>
              </c:numCache>
            </c:numRef>
          </c:val>
          <c:extLst>
            <c:ext xmlns:c16="http://schemas.microsoft.com/office/drawing/2014/chart" uri="{C3380CC4-5D6E-409C-BE32-E72D297353CC}">
              <c16:uniqueId val="{00000000-D1E9-1D4A-BE1A-8DC5EDF67C5E}"/>
            </c:ext>
          </c:extLst>
        </c:ser>
        <c:ser>
          <c:idx val="1"/>
          <c:order val="1"/>
          <c:tx>
            <c:strRef>
              <c:f>'BLANK - Project Crashing Dash'!$H$17</c:f>
              <c:strCache>
                <c:ptCount val="1"/>
                <c:pt idx="0">
                  <c:v>DURATION 
in days</c:v>
                </c:pt>
              </c:strCache>
            </c:strRef>
          </c:tx>
          <c:spPr>
            <a:gradFill>
              <a:gsLst>
                <a:gs pos="29000">
                  <a:schemeClr val="accent2"/>
                </a:gs>
                <a:gs pos="99000">
                  <a:srgbClr val="FF0000"/>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1-D1E9-1D4A-BE1A-8DC5EDF67C5E}"/>
              </c:ext>
            </c:extLst>
          </c:dPt>
          <c:dPt>
            <c:idx val="1"/>
            <c:invertIfNegative val="0"/>
            <c:bubble3D val="0"/>
            <c:extLst>
              <c:ext xmlns:c16="http://schemas.microsoft.com/office/drawing/2014/chart" uri="{C3380CC4-5D6E-409C-BE32-E72D297353CC}">
                <c16:uniqueId val="{00000002-D1E9-1D4A-BE1A-8DC5EDF67C5E}"/>
              </c:ext>
            </c:extLst>
          </c:dPt>
          <c:dPt>
            <c:idx val="2"/>
            <c:invertIfNegative val="0"/>
            <c:bubble3D val="0"/>
            <c:extLst>
              <c:ext xmlns:c16="http://schemas.microsoft.com/office/drawing/2014/chart" uri="{C3380CC4-5D6E-409C-BE32-E72D297353CC}">
                <c16:uniqueId val="{00000003-D1E9-1D4A-BE1A-8DC5EDF67C5E}"/>
              </c:ext>
            </c:extLst>
          </c:dPt>
          <c:dPt>
            <c:idx val="3"/>
            <c:invertIfNegative val="0"/>
            <c:bubble3D val="0"/>
            <c:extLst>
              <c:ext xmlns:c16="http://schemas.microsoft.com/office/drawing/2014/chart" uri="{C3380CC4-5D6E-409C-BE32-E72D297353CC}">
                <c16:uniqueId val="{00000004-D1E9-1D4A-BE1A-8DC5EDF67C5E}"/>
              </c:ext>
            </c:extLst>
          </c:dPt>
          <c:dPt>
            <c:idx val="4"/>
            <c:invertIfNegative val="0"/>
            <c:bubble3D val="0"/>
            <c:extLst>
              <c:ext xmlns:c16="http://schemas.microsoft.com/office/drawing/2014/chart" uri="{C3380CC4-5D6E-409C-BE32-E72D297353CC}">
                <c16:uniqueId val="{00000005-D1E9-1D4A-BE1A-8DC5EDF67C5E}"/>
              </c:ext>
            </c:extLst>
          </c:dPt>
          <c:dPt>
            <c:idx val="5"/>
            <c:invertIfNegative val="0"/>
            <c:bubble3D val="0"/>
            <c:extLst>
              <c:ext xmlns:c16="http://schemas.microsoft.com/office/drawing/2014/chart" uri="{C3380CC4-5D6E-409C-BE32-E72D297353CC}">
                <c16:uniqueId val="{00000006-D1E9-1D4A-BE1A-8DC5EDF67C5E}"/>
              </c:ext>
            </c:extLst>
          </c:dPt>
          <c:dPt>
            <c:idx val="6"/>
            <c:invertIfNegative val="0"/>
            <c:bubble3D val="0"/>
            <c:extLst>
              <c:ext xmlns:c16="http://schemas.microsoft.com/office/drawing/2014/chart" uri="{C3380CC4-5D6E-409C-BE32-E72D297353CC}">
                <c16:uniqueId val="{00000007-D1E9-1D4A-BE1A-8DC5EDF67C5E}"/>
              </c:ext>
            </c:extLst>
          </c:dPt>
          <c:dPt>
            <c:idx val="7"/>
            <c:invertIfNegative val="0"/>
            <c:bubble3D val="0"/>
            <c:extLst>
              <c:ext xmlns:c16="http://schemas.microsoft.com/office/drawing/2014/chart" uri="{C3380CC4-5D6E-409C-BE32-E72D297353CC}">
                <c16:uniqueId val="{00000008-D1E9-1D4A-BE1A-8DC5EDF67C5E}"/>
              </c:ext>
            </c:extLst>
          </c:dPt>
          <c:dPt>
            <c:idx val="8"/>
            <c:invertIfNegative val="0"/>
            <c:bubble3D val="0"/>
            <c:extLst>
              <c:ext xmlns:c16="http://schemas.microsoft.com/office/drawing/2014/chart" uri="{C3380CC4-5D6E-409C-BE32-E72D297353CC}">
                <c16:uniqueId val="{00000009-D1E9-1D4A-BE1A-8DC5EDF67C5E}"/>
              </c:ext>
            </c:extLst>
          </c:dPt>
          <c:dPt>
            <c:idx val="9"/>
            <c:invertIfNegative val="0"/>
            <c:bubble3D val="0"/>
            <c:extLst>
              <c:ext xmlns:c16="http://schemas.microsoft.com/office/drawing/2014/chart" uri="{C3380CC4-5D6E-409C-BE32-E72D297353CC}">
                <c16:uniqueId val="{0000000A-D1E9-1D4A-BE1A-8DC5EDF67C5E}"/>
              </c:ext>
            </c:extLst>
          </c:dPt>
          <c:dPt>
            <c:idx val="10"/>
            <c:invertIfNegative val="0"/>
            <c:bubble3D val="0"/>
            <c:extLst>
              <c:ext xmlns:c16="http://schemas.microsoft.com/office/drawing/2014/chart" uri="{C3380CC4-5D6E-409C-BE32-E72D297353CC}">
                <c16:uniqueId val="{0000000B-D1E9-1D4A-BE1A-8DC5EDF67C5E}"/>
              </c:ext>
            </c:extLst>
          </c:dPt>
          <c:dPt>
            <c:idx val="11"/>
            <c:invertIfNegative val="0"/>
            <c:bubble3D val="0"/>
            <c:extLst>
              <c:ext xmlns:c16="http://schemas.microsoft.com/office/drawing/2014/chart" uri="{C3380CC4-5D6E-409C-BE32-E72D297353CC}">
                <c16:uniqueId val="{0000000C-D1E9-1D4A-BE1A-8DC5EDF67C5E}"/>
              </c:ext>
            </c:extLst>
          </c:dPt>
          <c:dPt>
            <c:idx val="12"/>
            <c:invertIfNegative val="0"/>
            <c:bubble3D val="0"/>
            <c:extLst>
              <c:ext xmlns:c16="http://schemas.microsoft.com/office/drawing/2014/chart" uri="{C3380CC4-5D6E-409C-BE32-E72D297353CC}">
                <c16:uniqueId val="{0000000D-D1E9-1D4A-BE1A-8DC5EDF67C5E}"/>
              </c:ext>
            </c:extLst>
          </c:dPt>
          <c:dPt>
            <c:idx val="13"/>
            <c:invertIfNegative val="0"/>
            <c:bubble3D val="0"/>
            <c:extLst>
              <c:ext xmlns:c16="http://schemas.microsoft.com/office/drawing/2014/chart" uri="{C3380CC4-5D6E-409C-BE32-E72D297353CC}">
                <c16:uniqueId val="{0000000E-D1E9-1D4A-BE1A-8DC5EDF67C5E}"/>
              </c:ext>
            </c:extLst>
          </c:dPt>
          <c:dPt>
            <c:idx val="14"/>
            <c:invertIfNegative val="0"/>
            <c:bubble3D val="0"/>
            <c:extLst>
              <c:ext xmlns:c16="http://schemas.microsoft.com/office/drawing/2014/chart" uri="{C3380CC4-5D6E-409C-BE32-E72D297353CC}">
                <c16:uniqueId val="{0000000F-D1E9-1D4A-BE1A-8DC5EDF67C5E}"/>
              </c:ext>
            </c:extLst>
          </c:dPt>
          <c:dPt>
            <c:idx val="15"/>
            <c:invertIfNegative val="0"/>
            <c:bubble3D val="0"/>
            <c:extLst>
              <c:ext xmlns:c16="http://schemas.microsoft.com/office/drawing/2014/chart" uri="{C3380CC4-5D6E-409C-BE32-E72D297353CC}">
                <c16:uniqueId val="{00000010-D1E9-1D4A-BE1A-8DC5EDF67C5E}"/>
              </c:ext>
            </c:extLst>
          </c:dPt>
          <c:dPt>
            <c:idx val="16"/>
            <c:invertIfNegative val="0"/>
            <c:bubble3D val="0"/>
            <c:extLst>
              <c:ext xmlns:c16="http://schemas.microsoft.com/office/drawing/2014/chart" uri="{C3380CC4-5D6E-409C-BE32-E72D297353CC}">
                <c16:uniqueId val="{00000011-D1E9-1D4A-BE1A-8DC5EDF67C5E}"/>
              </c:ext>
            </c:extLst>
          </c:dPt>
          <c:dPt>
            <c:idx val="17"/>
            <c:invertIfNegative val="0"/>
            <c:bubble3D val="0"/>
            <c:extLst>
              <c:ext xmlns:c16="http://schemas.microsoft.com/office/drawing/2014/chart" uri="{C3380CC4-5D6E-409C-BE32-E72D297353CC}">
                <c16:uniqueId val="{00000012-D1E9-1D4A-BE1A-8DC5EDF67C5E}"/>
              </c:ext>
            </c:extLst>
          </c:dPt>
          <c:dPt>
            <c:idx val="18"/>
            <c:invertIfNegative val="0"/>
            <c:bubble3D val="0"/>
            <c:extLst>
              <c:ext xmlns:c16="http://schemas.microsoft.com/office/drawing/2014/chart" uri="{C3380CC4-5D6E-409C-BE32-E72D297353CC}">
                <c16:uniqueId val="{00000013-D1E9-1D4A-BE1A-8DC5EDF67C5E}"/>
              </c:ext>
            </c:extLst>
          </c:dPt>
          <c:dPt>
            <c:idx val="19"/>
            <c:invertIfNegative val="0"/>
            <c:bubble3D val="0"/>
            <c:extLst>
              <c:ext xmlns:c16="http://schemas.microsoft.com/office/drawing/2014/chart" uri="{C3380CC4-5D6E-409C-BE32-E72D297353CC}">
                <c16:uniqueId val="{00000014-D1E9-1D4A-BE1A-8DC5EDF67C5E}"/>
              </c:ext>
            </c:extLst>
          </c:dPt>
          <c:cat>
            <c:numRef>
              <c:f>'BLANK - Project Crashing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Project Crashing Dash'!$H$18:$H$32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D1E9-1D4A-BE1A-8DC5EDF67C5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'BLANK - Project Crashing Dash'!$J$36</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0074-4B4C-9E3D-50BE9A81D1B4}"/>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3-0074-4B4C-9E3D-50BE9A81D1B4}"/>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Project Crashing Dash'!$I$37:$I$39</c:f>
              <c:strCache>
                <c:ptCount val="3"/>
                <c:pt idx="0">
                  <c:v>Minimal</c:v>
                </c:pt>
                <c:pt idx="1">
                  <c:v>Moderate</c:v>
                </c:pt>
                <c:pt idx="2">
                  <c:v>Critical</c:v>
                </c:pt>
              </c:strCache>
            </c:strRef>
          </c:cat>
          <c:val>
            <c:numRef>
              <c:f>'BLANK - Project Crashing Dash'!$J$37:$J$39</c:f>
              <c:numCache>
                <c:formatCode>General</c:formatCode>
                <c:ptCount val="3"/>
                <c:pt idx="0">
                  <c:v>0</c:v>
                </c:pt>
                <c:pt idx="1">
                  <c:v>0</c:v>
                </c:pt>
                <c:pt idx="2">
                  <c:v>0</c:v>
                </c:pt>
              </c:numCache>
            </c:numRef>
          </c:val>
          <c:extLst>
            <c:ext xmlns:c16="http://schemas.microsoft.com/office/drawing/2014/chart" uri="{C3380CC4-5D6E-409C-BE32-E72D297353CC}">
              <c16:uniqueId val="{00000004-0074-4B4C-9E3D-50BE9A81D1B4}"/>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'BLANK - Project Crashing Dash'!$D$36</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B31-6A48-A7FC-697F25930D7F}"/>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4B31-6A48-A7FC-697F25930D7F}"/>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4B31-6A48-A7FC-697F25930D7F}"/>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Project Crashing Dash'!$C$37:$C$39</c:f>
              <c:strCache>
                <c:ptCount val="3"/>
                <c:pt idx="0">
                  <c:v>Not Started</c:v>
                </c:pt>
                <c:pt idx="1">
                  <c:v>In Progress</c:v>
                </c:pt>
                <c:pt idx="2">
                  <c:v>Complete</c:v>
                </c:pt>
              </c:strCache>
            </c:strRef>
          </c:cat>
          <c:val>
            <c:numRef>
              <c:f>'BLANK - Project Crashing Dash'!$D$37:$D$39</c:f>
              <c:numCache>
                <c:formatCode>General</c:formatCode>
                <c:ptCount val="3"/>
                <c:pt idx="0">
                  <c:v>0</c:v>
                </c:pt>
                <c:pt idx="1">
                  <c:v>0</c:v>
                </c:pt>
                <c:pt idx="2">
                  <c:v>0</c:v>
                </c:pt>
              </c:numCache>
            </c:numRef>
          </c:val>
          <c:extLst>
            <c:ext xmlns:c16="http://schemas.microsoft.com/office/drawing/2014/chart" uri="{C3380CC4-5D6E-409C-BE32-E72D297353CC}">
              <c16:uniqueId val="{00000006-4B31-6A48-A7FC-697F25930D7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92&amp;utm_source=integrated-content&amp;utm_campaign=/content/project-crashing&amp;utm_medium=Project+Crashing++11592&amp;lpa=Project+Crashing++11592" TargetMode="Externa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114300</xdr:rowOff>
    </xdr:from>
    <xdr:to>
      <xdr:col>10</xdr:col>
      <xdr:colOff>3860800</xdr:colOff>
      <xdr:row>14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901700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0</xdr:col>
      <xdr:colOff>228600</xdr:colOff>
      <xdr:row>10</xdr:row>
      <xdr:rowOff>63500</xdr:rowOff>
    </xdr:from>
    <xdr:to>
      <xdr:col>3</xdr:col>
      <xdr:colOff>63500</xdr:colOff>
      <xdr:row>10</xdr:row>
      <xdr:rowOff>3187700</xdr:rowOff>
    </xdr:to>
    <xdr:graphicFrame macro="">
      <xdr:nvGraphicFramePr>
        <xdr:cNvPr id="5" name="Chart 4">
          <a:extLst>
            <a:ext uri="{FF2B5EF4-FFF2-40B4-BE49-F238E27FC236}">
              <a16:creationId xmlns:a16="http://schemas.microsoft.com/office/drawing/2014/main" id="{003202D5-A6FD-3A7B-B78E-25E23E338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1104900</xdr:colOff>
      <xdr:row>7</xdr:row>
      <xdr:rowOff>63500</xdr:rowOff>
    </xdr:from>
    <xdr:to>
      <xdr:col>11</xdr:col>
      <xdr:colOff>25400</xdr:colOff>
      <xdr:row>10</xdr:row>
      <xdr:rowOff>3187700</xdr:rowOff>
    </xdr:to>
    <xdr:graphicFrame macro="">
      <xdr:nvGraphicFramePr>
        <xdr:cNvPr id="6" name="Chart 5">
          <a:extLst>
            <a:ext uri="{FF2B5EF4-FFF2-40B4-BE49-F238E27FC236}">
              <a16:creationId xmlns:a16="http://schemas.microsoft.com/office/drawing/2014/main" id="{4810F7B0-2FDD-D230-21BC-5EBB153761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114300</xdr:rowOff>
    </xdr:from>
    <xdr:to>
      <xdr:col>10</xdr:col>
      <xdr:colOff>3860800</xdr:colOff>
      <xdr:row>13</xdr:row>
      <xdr:rowOff>5041900</xdr:rowOff>
    </xdr:to>
    <xdr:graphicFrame macro="">
      <xdr:nvGraphicFramePr>
        <xdr:cNvPr id="2" name="Chart 1">
          <a:extLst>
            <a:ext uri="{FF2B5EF4-FFF2-40B4-BE49-F238E27FC236}">
              <a16:creationId xmlns:a16="http://schemas.microsoft.com/office/drawing/2014/main" id="{D15F2B1F-645C-AF41-9FC1-8FD6BF09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xdr:row>
      <xdr:rowOff>63500</xdr:rowOff>
    </xdr:from>
    <xdr:to>
      <xdr:col>3</xdr:col>
      <xdr:colOff>63500</xdr:colOff>
      <xdr:row>9</xdr:row>
      <xdr:rowOff>3187700</xdr:rowOff>
    </xdr:to>
    <xdr:graphicFrame macro="">
      <xdr:nvGraphicFramePr>
        <xdr:cNvPr id="4" name="Chart 3">
          <a:extLst>
            <a:ext uri="{FF2B5EF4-FFF2-40B4-BE49-F238E27FC236}">
              <a16:creationId xmlns:a16="http://schemas.microsoft.com/office/drawing/2014/main" id="{FE48B59A-EE01-E242-A955-772611FC2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1104900</xdr:colOff>
      <xdr:row>6</xdr:row>
      <xdr:rowOff>63500</xdr:rowOff>
    </xdr:from>
    <xdr:to>
      <xdr:col>11</xdr:col>
      <xdr:colOff>25400</xdr:colOff>
      <xdr:row>9</xdr:row>
      <xdr:rowOff>3187700</xdr:rowOff>
    </xdr:to>
    <xdr:graphicFrame macro="">
      <xdr:nvGraphicFramePr>
        <xdr:cNvPr id="5" name="Chart 4">
          <a:extLst>
            <a:ext uri="{FF2B5EF4-FFF2-40B4-BE49-F238E27FC236}">
              <a16:creationId xmlns:a16="http://schemas.microsoft.com/office/drawing/2014/main" id="{59C138A1-5F65-6A42-9861-3C8B5F162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11</xdr:row>
      <xdr:rowOff>0</xdr:rowOff>
    </xdr:from>
    <xdr:to>
      <xdr:col>15</xdr:col>
      <xdr:colOff>292100</xdr:colOff>
      <xdr:row>13</xdr:row>
      <xdr:rowOff>3009900</xdr:rowOff>
    </xdr:to>
    <xdr:grpSp>
      <xdr:nvGrpSpPr>
        <xdr:cNvPr id="6" name="Group 5">
          <a:extLst>
            <a:ext uri="{FF2B5EF4-FFF2-40B4-BE49-F238E27FC236}">
              <a16:creationId xmlns:a16="http://schemas.microsoft.com/office/drawing/2014/main" id="{D9EDB92C-78A7-514B-9A31-AFB161D601D3}"/>
            </a:ext>
          </a:extLst>
        </xdr:cNvPr>
        <xdr:cNvGrpSpPr/>
      </xdr:nvGrpSpPr>
      <xdr:grpSpPr>
        <a:xfrm>
          <a:off x="11950700" y="6858000"/>
          <a:ext cx="2908300" cy="3670300"/>
          <a:chOff x="16992600" y="7112000"/>
          <a:chExt cx="2908300" cy="3670300"/>
        </a:xfrm>
      </xdr:grpSpPr>
      <xdr:cxnSp macro="">
        <xdr:nvCxnSpPr>
          <xdr:cNvPr id="7" name="Straight Arrow Connector 6">
            <a:extLst>
              <a:ext uri="{FF2B5EF4-FFF2-40B4-BE49-F238E27FC236}">
                <a16:creationId xmlns:a16="http://schemas.microsoft.com/office/drawing/2014/main" id="{906514A5-4D1D-D114-45E7-9304CEB500F3}"/>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8" name="TextBox 7">
            <a:extLst>
              <a:ext uri="{FF2B5EF4-FFF2-40B4-BE49-F238E27FC236}">
                <a16:creationId xmlns:a16="http://schemas.microsoft.com/office/drawing/2014/main" id="{EDAEF7F6-EFCD-D55C-12FA-884EE67E4BA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9" name="Picture 8">
            <a:extLst>
              <a:ext uri="{FF2B5EF4-FFF2-40B4-BE49-F238E27FC236}">
                <a16:creationId xmlns:a16="http://schemas.microsoft.com/office/drawing/2014/main" id="{9BC03F5E-E7B3-932E-D6D7-5CBAEA25D96A}"/>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92&amp;utm_source=integrated-content&amp;utm_campaign=/content/project-crashing&amp;utm_medium=Project+Crashing++11592&amp;lpa=Project+Crashing++1159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85"/>
  <sheetViews>
    <sheetView showGridLines="0" tabSelected="1" workbookViewId="0">
      <pane ySplit="1" topLeftCell="A2" activePane="bottomLeft" state="frozen"/>
      <selection pane="bottomLeft" activeCell="B42" sqref="B42:K42"/>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8.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customFormat="1" ht="199" customHeight="1"/>
    <row r="2" spans="1:258" ht="42" customHeight="1">
      <c r="A2" s="1"/>
      <c r="B2" s="34" t="s">
        <v>57</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38" customHeight="1">
      <c r="A3" s="1"/>
      <c r="B3" s="42" t="s">
        <v>58</v>
      </c>
      <c r="C3" s="38"/>
      <c r="D3" s="38"/>
      <c r="E3" s="38"/>
      <c r="F3" s="38"/>
      <c r="G3" s="38"/>
      <c r="H3" s="38"/>
      <c r="I3" s="38"/>
      <c r="J3" s="38"/>
      <c r="K3" s="38"/>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4" customHeight="1" thickBot="1">
      <c r="A4" s="1"/>
      <c r="B4" s="47" t="s">
        <v>40</v>
      </c>
      <c r="C4" s="47" t="s">
        <v>41</v>
      </c>
      <c r="D4" s="38"/>
      <c r="E4" s="50" t="s">
        <v>52</v>
      </c>
      <c r="F4" s="50"/>
      <c r="G4" s="50"/>
      <c r="H4" s="50"/>
      <c r="I4" s="50"/>
      <c r="J4" s="50" t="s">
        <v>51</v>
      </c>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50" customHeight="1">
      <c r="A5" s="1"/>
      <c r="B5" s="44" t="s">
        <v>38</v>
      </c>
      <c r="C5" s="44" t="s">
        <v>39</v>
      </c>
      <c r="D5" s="38"/>
      <c r="E5" s="52">
        <f>IFERROR(AVERAGE(H19:H33),"–")</f>
        <v>9.4666666666666668</v>
      </c>
      <c r="F5" s="52"/>
      <c r="G5" s="52"/>
      <c r="H5" s="52"/>
      <c r="I5" s="52"/>
      <c r="J5" s="51">
        <v>10</v>
      </c>
      <c r="K5" s="5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c r="A6" s="1"/>
      <c r="B6" s="38"/>
      <c r="C6" s="38"/>
      <c r="D6" s="38"/>
      <c r="E6" s="38"/>
      <c r="F6" s="38"/>
      <c r="G6" s="38"/>
      <c r="H6" s="38"/>
      <c r="I6" s="38"/>
      <c r="J6" s="38"/>
      <c r="K6" s="3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4" customHeight="1" thickBot="1">
      <c r="A7" s="1"/>
      <c r="B7" s="50" t="s">
        <v>42</v>
      </c>
      <c r="C7" s="50"/>
      <c r="D7" s="38"/>
      <c r="E7" s="55" t="s">
        <v>50</v>
      </c>
      <c r="F7" s="55"/>
      <c r="G7" s="55"/>
      <c r="H7" s="55"/>
      <c r="I7" s="55"/>
      <c r="J7" s="55"/>
      <c r="K7" s="55"/>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50" customHeight="1">
      <c r="A8" s="1"/>
      <c r="B8" s="53">
        <f>IFERROR(AVERAGE(D19:D33),"–")</f>
        <v>0.62</v>
      </c>
      <c r="C8" s="54"/>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c r="A9" s="1"/>
      <c r="B9" s="38"/>
      <c r="C9" s="38"/>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4" customHeight="1" thickBot="1">
      <c r="A10" s="1"/>
      <c r="B10" s="50" t="s">
        <v>49</v>
      </c>
      <c r="C10" s="50"/>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ht="252" customHeight="1">
      <c r="A11" s="1"/>
      <c r="B11" s="38"/>
      <c r="C11" s="38"/>
      <c r="D11" s="38"/>
      <c r="E11" s="38"/>
      <c r="F11" s="38"/>
      <c r="G11" s="38"/>
      <c r="H11" s="38"/>
      <c r="I11" s="38"/>
      <c r="J11" s="38"/>
      <c r="K11" s="3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8" s="26" customFormat="1" ht="10" customHeight="1">
      <c r="B12" s="39"/>
      <c r="C12" s="40"/>
      <c r="D12" s="40"/>
      <c r="E12" s="40"/>
      <c r="F12" s="40"/>
      <c r="G12" s="40"/>
      <c r="H12" s="40"/>
      <c r="I12" s="40"/>
      <c r="J12" s="40"/>
      <c r="K12" s="40"/>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row>
    <row r="13" spans="1:258" ht="42" customHeight="1">
      <c r="A13" s="1"/>
      <c r="B13" s="41" t="s">
        <v>59</v>
      </c>
      <c r="C13"/>
      <c r="D13"/>
      <c r="E13"/>
      <c r="F13"/>
      <c r="G13"/>
      <c r="H13"/>
      <c r="I13"/>
      <c r="J13"/>
      <c r="K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8" s="26" customFormat="1" ht="10" customHeight="1">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row>
    <row r="15" spans="1:258" ht="400"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8" s="26" customFormat="1" ht="16" customHeight="1">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row>
    <row r="17" spans="1:254" ht="42" customHeight="1" thickBot="1">
      <c r="A17" s="1"/>
      <c r="B17" s="41" t="s">
        <v>55</v>
      </c>
      <c r="C17"/>
      <c r="D17"/>
      <c r="E17"/>
      <c r="F17"/>
      <c r="G17"/>
      <c r="H17"/>
      <c r="I17"/>
      <c r="J17"/>
      <c r="K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10" customFormat="1" ht="35" customHeight="1" thickTop="1">
      <c r="A18" s="9"/>
      <c r="B18" s="16" t="s">
        <v>21</v>
      </c>
      <c r="C18" s="16" t="s">
        <v>56</v>
      </c>
      <c r="D18" s="16" t="s">
        <v>37</v>
      </c>
      <c r="E18" s="16" t="s">
        <v>14</v>
      </c>
      <c r="F18" s="31" t="s">
        <v>1</v>
      </c>
      <c r="G18" s="31" t="s">
        <v>13</v>
      </c>
      <c r="H18" s="32" t="s">
        <v>20</v>
      </c>
      <c r="I18" s="16" t="s">
        <v>0</v>
      </c>
      <c r="J18" s="16" t="s">
        <v>54</v>
      </c>
      <c r="K18" s="28" t="s">
        <v>2</v>
      </c>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8" customFormat="1" ht="25" customHeight="1">
      <c r="A19" s="7"/>
      <c r="B19" s="36">
        <v>1</v>
      </c>
      <c r="C19" s="3" t="s">
        <v>22</v>
      </c>
      <c r="D19" s="35">
        <v>0.6</v>
      </c>
      <c r="E19" s="4" t="s">
        <v>16</v>
      </c>
      <c r="F19" s="14">
        <v>46768</v>
      </c>
      <c r="G19" s="14">
        <v>46784</v>
      </c>
      <c r="H19" s="33">
        <f t="shared" ref="H19:H33" si="0">IF(F19=0,"",G19-F19+1)</f>
        <v>17</v>
      </c>
      <c r="I19" s="25" t="s">
        <v>6</v>
      </c>
      <c r="J19" s="25" t="s">
        <v>46</v>
      </c>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7">
        <v>2</v>
      </c>
      <c r="C20" s="3" t="s">
        <v>23</v>
      </c>
      <c r="D20" s="35">
        <v>0.3</v>
      </c>
      <c r="E20" s="4" t="s">
        <v>17</v>
      </c>
      <c r="F20" s="14">
        <v>46783</v>
      </c>
      <c r="G20" s="14">
        <v>46785</v>
      </c>
      <c r="H20" s="33">
        <f t="shared" si="0"/>
        <v>3</v>
      </c>
      <c r="I20" s="25" t="s">
        <v>6</v>
      </c>
      <c r="J20" s="25" t="s">
        <v>47</v>
      </c>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6">
        <v>3</v>
      </c>
      <c r="C21" s="3" t="s">
        <v>24</v>
      </c>
      <c r="D21" s="35">
        <v>0</v>
      </c>
      <c r="E21" s="11" t="s">
        <v>17</v>
      </c>
      <c r="F21" s="14">
        <v>46788</v>
      </c>
      <c r="G21" s="14">
        <v>46791</v>
      </c>
      <c r="H21" s="33">
        <f t="shared" si="0"/>
        <v>4</v>
      </c>
      <c r="I21" s="25" t="s">
        <v>7</v>
      </c>
      <c r="J21" s="25" t="s">
        <v>46</v>
      </c>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7">
        <v>4</v>
      </c>
      <c r="C22" s="3" t="s">
        <v>25</v>
      </c>
      <c r="D22" s="35">
        <v>1</v>
      </c>
      <c r="E22" s="4" t="s">
        <v>15</v>
      </c>
      <c r="F22" s="14">
        <v>46774</v>
      </c>
      <c r="G22" s="14">
        <v>46781</v>
      </c>
      <c r="H22" s="33">
        <f t="shared" si="0"/>
        <v>8</v>
      </c>
      <c r="I22" s="25" t="s">
        <v>4</v>
      </c>
      <c r="J22" s="25" t="s">
        <v>48</v>
      </c>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5</v>
      </c>
      <c r="C23" s="3" t="s">
        <v>26</v>
      </c>
      <c r="D23" s="35">
        <v>0.8</v>
      </c>
      <c r="E23" s="12" t="s">
        <v>16</v>
      </c>
      <c r="F23" s="13">
        <v>46780</v>
      </c>
      <c r="G23" s="13">
        <v>46783</v>
      </c>
      <c r="H23" s="33">
        <f t="shared" si="0"/>
        <v>4</v>
      </c>
      <c r="I23" s="25" t="s">
        <v>6</v>
      </c>
      <c r="J23" s="25" t="s">
        <v>48</v>
      </c>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6</v>
      </c>
      <c r="C24" s="3" t="s">
        <v>27</v>
      </c>
      <c r="D24" s="35">
        <v>0</v>
      </c>
      <c r="E24" s="12" t="s">
        <v>18</v>
      </c>
      <c r="F24" s="13">
        <v>46781</v>
      </c>
      <c r="G24" s="13">
        <v>46808</v>
      </c>
      <c r="H24" s="33">
        <f t="shared" si="0"/>
        <v>28</v>
      </c>
      <c r="I24" s="25" t="s">
        <v>7</v>
      </c>
      <c r="J24" s="25" t="s">
        <v>47</v>
      </c>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7</v>
      </c>
      <c r="C25" s="3" t="s">
        <v>28</v>
      </c>
      <c r="D25" s="35">
        <v>1</v>
      </c>
      <c r="E25" s="12" t="s">
        <v>15</v>
      </c>
      <c r="F25" s="13">
        <v>46811</v>
      </c>
      <c r="G25" s="13">
        <v>46813</v>
      </c>
      <c r="H25" s="33">
        <f t="shared" si="0"/>
        <v>3</v>
      </c>
      <c r="I25" s="25" t="s">
        <v>4</v>
      </c>
      <c r="J25" s="25" t="s">
        <v>47</v>
      </c>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8</v>
      </c>
      <c r="C26" s="3" t="s">
        <v>29</v>
      </c>
      <c r="D26" s="35">
        <v>1</v>
      </c>
      <c r="E26" s="12" t="s">
        <v>19</v>
      </c>
      <c r="F26" s="13">
        <v>46811</v>
      </c>
      <c r="G26" s="13">
        <v>46816</v>
      </c>
      <c r="H26" s="33">
        <f t="shared" si="0"/>
        <v>6</v>
      </c>
      <c r="I26" s="25" t="s">
        <v>4</v>
      </c>
      <c r="J26" s="25" t="s">
        <v>46</v>
      </c>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9</v>
      </c>
      <c r="C27" s="3" t="s">
        <v>30</v>
      </c>
      <c r="D27" s="35">
        <v>0.5</v>
      </c>
      <c r="E27" s="12" t="s">
        <v>17</v>
      </c>
      <c r="F27" s="13">
        <v>46813</v>
      </c>
      <c r="G27" s="13">
        <v>46828</v>
      </c>
      <c r="H27" s="33">
        <f t="shared" si="0"/>
        <v>16</v>
      </c>
      <c r="I27" s="25" t="s">
        <v>6</v>
      </c>
      <c r="J27" s="25" t="s">
        <v>48</v>
      </c>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10</v>
      </c>
      <c r="C28" s="3" t="s">
        <v>31</v>
      </c>
      <c r="D28" s="35">
        <v>1</v>
      </c>
      <c r="E28" s="12" t="s">
        <v>17</v>
      </c>
      <c r="F28" s="13">
        <v>46828</v>
      </c>
      <c r="G28" s="13">
        <v>46829</v>
      </c>
      <c r="H28" s="33">
        <f t="shared" si="0"/>
        <v>2</v>
      </c>
      <c r="I28" s="25" t="s">
        <v>4</v>
      </c>
      <c r="J28" s="25" t="s">
        <v>46</v>
      </c>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11</v>
      </c>
      <c r="C29" s="3" t="s">
        <v>32</v>
      </c>
      <c r="D29" s="35">
        <v>0.7</v>
      </c>
      <c r="E29" s="11" t="s">
        <v>17</v>
      </c>
      <c r="F29" s="13">
        <v>46830</v>
      </c>
      <c r="G29" s="13">
        <v>46832</v>
      </c>
      <c r="H29" s="33">
        <f t="shared" si="0"/>
        <v>3</v>
      </c>
      <c r="I29" s="25" t="s">
        <v>6</v>
      </c>
      <c r="J29" s="25" t="s">
        <v>48</v>
      </c>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12</v>
      </c>
      <c r="C30" s="3" t="s">
        <v>33</v>
      </c>
      <c r="D30" s="35">
        <v>0.25</v>
      </c>
      <c r="E30" s="11" t="s">
        <v>15</v>
      </c>
      <c r="F30" s="13">
        <v>46836</v>
      </c>
      <c r="G30" s="13">
        <v>46853</v>
      </c>
      <c r="H30" s="33">
        <f t="shared" si="0"/>
        <v>18</v>
      </c>
      <c r="I30" s="25" t="s">
        <v>53</v>
      </c>
      <c r="J30" s="25" t="s">
        <v>46</v>
      </c>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13</v>
      </c>
      <c r="C31" s="3" t="s">
        <v>34</v>
      </c>
      <c r="D31" s="35">
        <v>1</v>
      </c>
      <c r="E31" s="11" t="s">
        <v>18</v>
      </c>
      <c r="F31" s="13">
        <v>46836</v>
      </c>
      <c r="G31" s="13">
        <v>46838</v>
      </c>
      <c r="H31" s="33">
        <f t="shared" si="0"/>
        <v>3</v>
      </c>
      <c r="I31" s="25" t="s">
        <v>4</v>
      </c>
      <c r="J31" s="25" t="s">
        <v>48</v>
      </c>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14</v>
      </c>
      <c r="C32" s="3" t="s">
        <v>35</v>
      </c>
      <c r="D32" s="35">
        <v>0.3</v>
      </c>
      <c r="E32" s="11" t="s">
        <v>18</v>
      </c>
      <c r="F32" s="13">
        <v>46838</v>
      </c>
      <c r="G32" s="13">
        <v>46848</v>
      </c>
      <c r="H32" s="33">
        <f t="shared" si="0"/>
        <v>11</v>
      </c>
      <c r="I32" s="25" t="s">
        <v>6</v>
      </c>
      <c r="J32" s="25" t="s">
        <v>46</v>
      </c>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5" customHeight="1">
      <c r="A33" s="7"/>
      <c r="B33" s="36">
        <v>15</v>
      </c>
      <c r="C33" s="3" t="s">
        <v>36</v>
      </c>
      <c r="D33" s="35">
        <v>0.85</v>
      </c>
      <c r="E33" s="11" t="s">
        <v>19</v>
      </c>
      <c r="F33" s="13">
        <v>46849</v>
      </c>
      <c r="G33" s="13">
        <v>46864</v>
      </c>
      <c r="H33" s="33">
        <f t="shared" si="0"/>
        <v>16</v>
      </c>
      <c r="I33" s="25" t="s">
        <v>6</v>
      </c>
      <c r="J33" s="25" t="s">
        <v>46</v>
      </c>
      <c r="K33" s="29"/>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42" customHeight="1">
      <c r="A35" s="1"/>
      <c r="B35" s="41" t="s">
        <v>43</v>
      </c>
      <c r="C35"/>
      <c r="D35"/>
      <c r="E35"/>
      <c r="F35"/>
      <c r="G35"/>
      <c r="H35"/>
      <c r="I35"/>
      <c r="J35"/>
      <c r="K3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6" customHeight="1" thickBot="1">
      <c r="A36" s="1"/>
      <c r="B36" s="42" t="s">
        <v>44</v>
      </c>
      <c r="C36" s="38"/>
      <c r="D36" s="38"/>
      <c r="E36" s="38"/>
      <c r="F36" s="38"/>
      <c r="G36" s="38"/>
      <c r="H36" s="38"/>
      <c r="I36" s="38"/>
      <c r="J36" s="38"/>
      <c r="K36" s="3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thickTop="1">
      <c r="A37" s="1"/>
      <c r="C37" s="23" t="s">
        <v>0</v>
      </c>
      <c r="D37" s="23" t="s">
        <v>45</v>
      </c>
      <c r="E37" s="1"/>
      <c r="F37" s="1"/>
      <c r="G37" s="1"/>
      <c r="I37" s="23" t="s">
        <v>54</v>
      </c>
      <c r="J37" s="23" t="s">
        <v>45</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2" t="s">
        <v>7</v>
      </c>
      <c r="D38" s="45">
        <f>COUNTIF($I$19:$I$33,C38)</f>
        <v>2</v>
      </c>
      <c r="E38" s="1"/>
      <c r="F38" s="1"/>
      <c r="G38" s="1"/>
      <c r="I38" s="21" t="s">
        <v>48</v>
      </c>
      <c r="J38" s="46">
        <f>COUNTIF($J$19:$J$33,I38)</f>
        <v>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6</v>
      </c>
      <c r="D39" s="45">
        <f>COUNTIF($I$19:$I$33,C39)</f>
        <v>8</v>
      </c>
      <c r="E39" s="1"/>
      <c r="F39" s="1"/>
      <c r="G39" s="1"/>
      <c r="I39" s="19" t="s">
        <v>47</v>
      </c>
      <c r="J39" s="46">
        <f>COUNTIF($J$19:$J$33,I39)</f>
        <v>3</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ht="20" customHeight="1">
      <c r="A40" s="1"/>
      <c r="C40" s="3" t="s">
        <v>4</v>
      </c>
      <c r="D40" s="45">
        <f>COUNTIF($I$19:$I$33,C40)</f>
        <v>5</v>
      </c>
      <c r="E40" s="1"/>
      <c r="F40" s="1"/>
      <c r="G40" s="1"/>
      <c r="I40" s="18" t="s">
        <v>46</v>
      </c>
      <c r="J40" s="46">
        <f>COUNTIF($J$19:$J$33,I40)</f>
        <v>7</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ustomFormat="1" ht="50" customHeight="1">
      <c r="B42" s="56" t="s">
        <v>3</v>
      </c>
      <c r="C42" s="56"/>
      <c r="D42" s="56"/>
      <c r="E42" s="56"/>
      <c r="F42" s="56"/>
      <c r="G42" s="56"/>
      <c r="H42" s="56"/>
      <c r="I42" s="56"/>
      <c r="J42" s="56"/>
      <c r="K42" s="56"/>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sheetData>
  <mergeCells count="9">
    <mergeCell ref="E4:I4"/>
    <mergeCell ref="J5:K5"/>
    <mergeCell ref="E5:I5"/>
    <mergeCell ref="J4:K4"/>
    <mergeCell ref="B42:K42"/>
    <mergeCell ref="B7:C7"/>
    <mergeCell ref="B8:C8"/>
    <mergeCell ref="B10:C10"/>
    <mergeCell ref="E7:K7"/>
  </mergeCells>
  <phoneticPr fontId="3" type="noConversion"/>
  <conditionalFormatting sqref="J19:J33">
    <cfRule type="containsText" dxfId="49" priority="20" operator="containsText" text="Minimal">
      <formula>NOT(ISERROR(SEARCH("Minimal",J19)))</formula>
    </cfRule>
    <cfRule type="containsText" dxfId="48" priority="21" operator="containsText" text="Moderate">
      <formula>NOT(ISERROR(SEARCH("Moderate",J19)))</formula>
    </cfRule>
    <cfRule type="containsText" dxfId="47" priority="22" operator="containsText" text="Critical">
      <formula>NOT(ISERROR(SEARCH("Critical",J19)))</formula>
    </cfRule>
    <cfRule type="containsText" dxfId="46" priority="43" operator="containsText" text="Approved">
      <formula>NOT(ISERROR(SEARCH("Approved",J19)))</formula>
    </cfRule>
    <cfRule type="containsText" dxfId="45" priority="44" operator="containsText" text="Needs Review">
      <formula>NOT(ISERROR(SEARCH("Needs Review",J19)))</formula>
    </cfRule>
    <cfRule type="containsText" dxfId="44" priority="45" operator="containsText" text="Not Started">
      <formula>NOT(ISERROR(SEARCH("Not Started",J19)))</formula>
    </cfRule>
    <cfRule type="containsText" dxfId="43" priority="46" operator="containsText" text="On Hold">
      <formula>NOT(ISERROR(SEARCH("On Hold",J19)))</formula>
    </cfRule>
    <cfRule type="containsText" dxfId="42" priority="47" operator="containsText" text="Overdue">
      <formula>NOT(ISERROR(SEARCH("Overdue",J19)))</formula>
    </cfRule>
    <cfRule type="containsText" dxfId="41" priority="48" operator="containsText" text="Complete">
      <formula>NOT(ISERROR(SEARCH("Complete",J19)))</formula>
    </cfRule>
    <cfRule type="containsText" dxfId="40" priority="49" operator="containsText" text="In Progress">
      <formula>NOT(ISERROR(SEARCH("In Progress",J19)))</formula>
    </cfRule>
  </conditionalFormatting>
  <conditionalFormatting sqref="I19:I33 C38:D40">
    <cfRule type="containsText" dxfId="39" priority="29" operator="containsText" text="Approved">
      <formula>NOT(ISERROR(SEARCH("Approved",C19)))</formula>
    </cfRule>
    <cfRule type="containsText" dxfId="38" priority="30" operator="containsText" text="Needs Review">
      <formula>NOT(ISERROR(SEARCH("Needs Review",C19)))</formula>
    </cfRule>
    <cfRule type="containsText" dxfId="37" priority="31" operator="containsText" text="Not Started">
      <formula>NOT(ISERROR(SEARCH("Not Started",C19)))</formula>
    </cfRule>
    <cfRule type="containsText" dxfId="36" priority="32" operator="containsText" text="On Hold">
      <formula>NOT(ISERROR(SEARCH("On Hold",C19)))</formula>
    </cfRule>
    <cfRule type="containsText" dxfId="35" priority="33" operator="containsText" text="Overdue">
      <formula>NOT(ISERROR(SEARCH("Overdue",C19)))</formula>
    </cfRule>
    <cfRule type="containsText" dxfId="34" priority="34" operator="containsText" text="Complete">
      <formula>NOT(ISERROR(SEARCH("Complete",C19)))</formula>
    </cfRule>
    <cfRule type="containsText" dxfId="33" priority="35" operator="containsText" text="In Progress">
      <formula>NOT(ISERROR(SEARCH("In Progress",C19)))</formula>
    </cfRule>
  </conditionalFormatting>
  <conditionalFormatting sqref="D19:D33">
    <cfRule type="colorScale" priority="16">
      <colorScale>
        <cfvo type="min"/>
        <cfvo type="percentile" val="50"/>
        <cfvo type="max"/>
        <color rgb="FFF8696B"/>
        <color theme="7" tint="0.39997558519241921"/>
        <color rgb="FF00B0F0"/>
      </colorScale>
    </cfRule>
  </conditionalFormatting>
  <conditionalFormatting sqref="B8:C8">
    <cfRule type="colorScale" priority="15">
      <colorScale>
        <cfvo type="num" val="0"/>
        <cfvo type="num" val="0.5"/>
        <cfvo type="num" val="1"/>
        <color rgb="FFF8696B"/>
        <color theme="7" tint="0.39997558519241921"/>
        <color rgb="FF00B0F0"/>
      </colorScale>
    </cfRule>
  </conditionalFormatting>
  <conditionalFormatting sqref="J38:J40">
    <cfRule type="containsText" dxfId="32" priority="5" operator="containsText" text="Minimal">
      <formula>NOT(ISERROR(SEARCH("Minimal",J38)))</formula>
    </cfRule>
    <cfRule type="containsText" dxfId="31" priority="6" operator="containsText" text="Moderate">
      <formula>NOT(ISERROR(SEARCH("Moderate",J38)))</formula>
    </cfRule>
    <cfRule type="containsText" dxfId="30" priority="7" operator="containsText" text="Critical">
      <formula>NOT(ISERROR(SEARCH("Critical",J38)))</formula>
    </cfRule>
  </conditionalFormatting>
  <conditionalFormatting sqref="E5">
    <cfRule type="colorScale" priority="1">
      <colorScale>
        <cfvo type="num" val="0"/>
        <cfvo type="num" val="0.5"/>
        <cfvo type="num" val="1"/>
        <color rgb="FFF8696B"/>
        <color theme="7" tint="0.39997558519241921"/>
        <color rgb="FF00B0F0"/>
      </colorScale>
    </cfRule>
  </conditionalFormatting>
  <hyperlinks>
    <hyperlink ref="B42:K42" r:id="rId1" display="CLICK HERE TO CREATE IN SMARTSHEET" xr:uid="{C623336B-D2AF-D645-9C75-7EF79DE2D279}"/>
  </hyperlinks>
  <pageMargins left="0.3" right="0.3" top="0.3" bottom="0.3" header="0" footer="0"/>
  <pageSetup scale="84" fitToHeight="0" orientation="landscape" horizontalDpi="4294967292" verticalDpi="4294967292"/>
  <rowBreaks count="2" manualBreakCount="2">
    <brk id="12" max="16383" man="1"/>
    <brk id="1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-'!$F$3:$F$5</xm:f>
          </x14:formula1>
          <xm:sqref>I19:I33</xm:sqref>
        </x14:dataValidation>
        <x14:dataValidation type="list" allowBlank="1" showInputMessage="1" showErrorMessage="1" xr:uid="{A18DE79A-BA79-2347-8E47-CCBEE357717F}">
          <x14:formula1>
            <xm:f>'Dropdown Keys - Do Not Delete -'!$D$3:$D$5</xm:f>
          </x14:formula1>
          <xm:sqref>J19:J33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09C95-2940-D248-B16E-35DE208D7CE1}">
  <sheetPr>
    <tabColor theme="3" tint="0.79998168889431442"/>
    <pageSetUpPr fitToPage="1"/>
  </sheetPr>
  <dimension ref="A1:JR1083"/>
  <sheetViews>
    <sheetView showGridLines="0" workbookViewId="0">
      <selection activeCell="B4" sqref="B4"/>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11.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ht="42" customHeight="1">
      <c r="A1" s="1"/>
      <c r="B1" s="34" t="s">
        <v>57</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38" customHeight="1">
      <c r="A2" s="1"/>
      <c r="B2" s="42" t="s">
        <v>58</v>
      </c>
      <c r="C2" s="38"/>
      <c r="D2" s="38"/>
      <c r="E2" s="38"/>
      <c r="F2" s="38"/>
      <c r="G2" s="38"/>
      <c r="H2" s="38"/>
      <c r="I2" s="38"/>
      <c r="J2" s="38"/>
      <c r="K2" s="3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4" customHeight="1" thickBot="1">
      <c r="A3" s="1"/>
      <c r="B3" s="47" t="s">
        <v>40</v>
      </c>
      <c r="C3" s="47" t="s">
        <v>41</v>
      </c>
      <c r="D3" s="38"/>
      <c r="E3" s="50" t="s">
        <v>52</v>
      </c>
      <c r="F3" s="50"/>
      <c r="G3" s="50"/>
      <c r="H3" s="50"/>
      <c r="I3" s="50"/>
      <c r="J3" s="50" t="s">
        <v>51</v>
      </c>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50" customHeight="1">
      <c r="A4" s="1"/>
      <c r="B4" s="44" t="s">
        <v>38</v>
      </c>
      <c r="C4" s="44" t="s">
        <v>39</v>
      </c>
      <c r="D4" s="38"/>
      <c r="E4" s="52" t="str">
        <f>IFERROR(AVERAGE(H18:H32),"–")</f>
        <v>–</v>
      </c>
      <c r="F4" s="52"/>
      <c r="G4" s="52"/>
      <c r="H4" s="52"/>
      <c r="I4" s="52"/>
      <c r="J4" s="51">
        <v>0</v>
      </c>
      <c r="K4" s="5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c r="A5" s="1"/>
      <c r="B5" s="38"/>
      <c r="C5" s="38"/>
      <c r="D5" s="38"/>
      <c r="E5" s="38"/>
      <c r="F5" s="38"/>
      <c r="G5" s="38"/>
      <c r="H5" s="38"/>
      <c r="I5" s="38"/>
      <c r="J5" s="38"/>
      <c r="K5" s="3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4" customHeight="1" thickBot="1">
      <c r="A6" s="1"/>
      <c r="B6" s="50" t="s">
        <v>42</v>
      </c>
      <c r="C6" s="50"/>
      <c r="D6" s="38"/>
      <c r="E6" s="55" t="s">
        <v>50</v>
      </c>
      <c r="F6" s="55"/>
      <c r="G6" s="55"/>
      <c r="H6" s="55"/>
      <c r="I6" s="55"/>
      <c r="J6" s="55"/>
      <c r="K6" s="55"/>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50" customHeight="1">
      <c r="A7" s="1"/>
      <c r="B7" s="53" t="str">
        <f>IFERROR(AVERAGE(D18:D32),"–")</f>
        <v>–</v>
      </c>
      <c r="C7" s="54"/>
      <c r="D7" s="38"/>
      <c r="E7" s="38"/>
      <c r="F7" s="38"/>
      <c r="G7" s="38"/>
      <c r="H7" s="38"/>
      <c r="I7" s="38"/>
      <c r="J7" s="38"/>
      <c r="K7" s="3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c r="A8" s="1"/>
      <c r="B8" s="38"/>
      <c r="C8" s="38"/>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4" customHeight="1" thickBot="1">
      <c r="A9" s="1"/>
      <c r="B9" s="50" t="s">
        <v>49</v>
      </c>
      <c r="C9" s="50"/>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52" customHeight="1">
      <c r="A10" s="1"/>
      <c r="B10" s="38"/>
      <c r="C10" s="38"/>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s="26" customFormat="1" ht="10" customHeight="1">
      <c r="B11" s="39"/>
      <c r="C11" s="40"/>
      <c r="D11" s="40"/>
      <c r="E11" s="40"/>
      <c r="F11" s="40"/>
      <c r="G11" s="40"/>
      <c r="H11" s="40"/>
      <c r="I11" s="40"/>
      <c r="J11" s="40"/>
      <c r="K11" s="40"/>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row>
    <row r="12" spans="1:258" ht="42" customHeight="1">
      <c r="A12" s="1"/>
      <c r="B12" s="41" t="s">
        <v>59</v>
      </c>
      <c r="C12"/>
      <c r="D12"/>
      <c r="E12"/>
      <c r="F12"/>
      <c r="G12"/>
      <c r="H12"/>
      <c r="I12"/>
      <c r="J12"/>
      <c r="K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8" s="26" customFormat="1" ht="10" customHeight="1">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row>
    <row r="14" spans="1:258" ht="400"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s="26" customFormat="1" ht="16" customHeight="1">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row>
    <row r="16" spans="1:258" ht="42" customHeight="1" thickBot="1">
      <c r="A16" s="1"/>
      <c r="B16" s="41" t="s">
        <v>55</v>
      </c>
      <c r="C16"/>
      <c r="D16"/>
      <c r="E16"/>
      <c r="F16"/>
      <c r="G16"/>
      <c r="H16"/>
      <c r="I16"/>
      <c r="J16"/>
      <c r="K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s="10" customFormat="1" ht="35" customHeight="1" thickTop="1">
      <c r="A17" s="9"/>
      <c r="B17" s="16" t="s">
        <v>21</v>
      </c>
      <c r="C17" s="16" t="s">
        <v>56</v>
      </c>
      <c r="D17" s="16" t="s">
        <v>37</v>
      </c>
      <c r="E17" s="16" t="s">
        <v>14</v>
      </c>
      <c r="F17" s="31" t="s">
        <v>12</v>
      </c>
      <c r="G17" s="31" t="s">
        <v>13</v>
      </c>
      <c r="H17" s="32" t="s">
        <v>20</v>
      </c>
      <c r="I17" s="16" t="s">
        <v>0</v>
      </c>
      <c r="J17" s="16" t="s">
        <v>54</v>
      </c>
      <c r="K17" s="28" t="s">
        <v>2</v>
      </c>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8" customFormat="1" ht="25" customHeight="1">
      <c r="A18" s="7"/>
      <c r="B18" s="36">
        <v>1</v>
      </c>
      <c r="C18" s="3"/>
      <c r="D18" s="35"/>
      <c r="E18" s="4"/>
      <c r="F18" s="48"/>
      <c r="G18" s="48"/>
      <c r="H18" s="33" t="str">
        <f t="shared" ref="H18:H32" si="0">IF(F18=0,"",G18-F18+1)</f>
        <v/>
      </c>
      <c r="I18" s="25"/>
      <c r="J18" s="25"/>
      <c r="K18" s="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 customHeight="1">
      <c r="A19" s="7"/>
      <c r="B19" s="37">
        <v>2</v>
      </c>
      <c r="C19" s="3"/>
      <c r="D19" s="35"/>
      <c r="E19" s="4"/>
      <c r="F19" s="48"/>
      <c r="G19" s="48"/>
      <c r="H19" s="33" t="str">
        <f t="shared" si="0"/>
        <v/>
      </c>
      <c r="I19" s="25"/>
      <c r="J19" s="25"/>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6">
        <v>3</v>
      </c>
      <c r="C20" s="3"/>
      <c r="D20" s="35"/>
      <c r="E20" s="11"/>
      <c r="F20" s="48"/>
      <c r="G20" s="48"/>
      <c r="H20" s="33" t="str">
        <f t="shared" si="0"/>
        <v/>
      </c>
      <c r="I20" s="25"/>
      <c r="J20" s="25"/>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7">
        <v>4</v>
      </c>
      <c r="C21" s="3"/>
      <c r="D21" s="35"/>
      <c r="E21" s="4"/>
      <c r="F21" s="48"/>
      <c r="G21" s="48"/>
      <c r="H21" s="33" t="str">
        <f t="shared" si="0"/>
        <v/>
      </c>
      <c r="I21" s="25"/>
      <c r="J21" s="25"/>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6">
        <v>5</v>
      </c>
      <c r="C22" s="3"/>
      <c r="D22" s="35"/>
      <c r="E22" s="12"/>
      <c r="F22" s="49"/>
      <c r="G22" s="49"/>
      <c r="H22" s="33" t="str">
        <f t="shared" si="0"/>
        <v/>
      </c>
      <c r="I22" s="25"/>
      <c r="J22" s="25"/>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6</v>
      </c>
      <c r="C23" s="3"/>
      <c r="D23" s="35"/>
      <c r="E23" s="12"/>
      <c r="F23" s="49"/>
      <c r="G23" s="49"/>
      <c r="H23" s="33" t="str">
        <f t="shared" si="0"/>
        <v/>
      </c>
      <c r="I23" s="25"/>
      <c r="J23" s="25"/>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7</v>
      </c>
      <c r="C24" s="3"/>
      <c r="D24" s="35"/>
      <c r="E24" s="12"/>
      <c r="F24" s="49"/>
      <c r="G24" s="49"/>
      <c r="H24" s="33" t="str">
        <f t="shared" si="0"/>
        <v/>
      </c>
      <c r="I24" s="25"/>
      <c r="J24" s="25"/>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8</v>
      </c>
      <c r="C25" s="3"/>
      <c r="D25" s="35"/>
      <c r="E25" s="12"/>
      <c r="F25" s="49"/>
      <c r="G25" s="49"/>
      <c r="H25" s="33" t="str">
        <f t="shared" si="0"/>
        <v/>
      </c>
      <c r="I25" s="25"/>
      <c r="J25" s="25"/>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9</v>
      </c>
      <c r="C26" s="3"/>
      <c r="D26" s="35"/>
      <c r="E26" s="12"/>
      <c r="F26" s="49"/>
      <c r="G26" s="49"/>
      <c r="H26" s="33" t="str">
        <f t="shared" si="0"/>
        <v/>
      </c>
      <c r="I26" s="25"/>
      <c r="J26" s="25"/>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10</v>
      </c>
      <c r="C27" s="3"/>
      <c r="D27" s="35"/>
      <c r="E27" s="12"/>
      <c r="F27" s="49"/>
      <c r="G27" s="49"/>
      <c r="H27" s="33" t="str">
        <f t="shared" si="0"/>
        <v/>
      </c>
      <c r="I27" s="25"/>
      <c r="J27" s="25"/>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11</v>
      </c>
      <c r="C28" s="3"/>
      <c r="D28" s="35"/>
      <c r="E28" s="11"/>
      <c r="F28" s="49"/>
      <c r="G28" s="49"/>
      <c r="H28" s="33" t="str">
        <f t="shared" si="0"/>
        <v/>
      </c>
      <c r="I28" s="25"/>
      <c r="J28" s="25"/>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12</v>
      </c>
      <c r="C29" s="3"/>
      <c r="D29" s="35"/>
      <c r="E29" s="11"/>
      <c r="F29" s="49"/>
      <c r="G29" s="49"/>
      <c r="H29" s="33" t="str">
        <f t="shared" si="0"/>
        <v/>
      </c>
      <c r="I29" s="25"/>
      <c r="J29" s="25"/>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13</v>
      </c>
      <c r="C30" s="3"/>
      <c r="D30" s="35"/>
      <c r="E30" s="11"/>
      <c r="F30" s="49"/>
      <c r="G30" s="49"/>
      <c r="H30" s="33" t="str">
        <f t="shared" si="0"/>
        <v/>
      </c>
      <c r="I30" s="25"/>
      <c r="J30" s="25"/>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14</v>
      </c>
      <c r="C31" s="3"/>
      <c r="D31" s="35"/>
      <c r="E31" s="11"/>
      <c r="F31" s="49"/>
      <c r="G31" s="49"/>
      <c r="H31" s="33" t="str">
        <f t="shared" si="0"/>
        <v/>
      </c>
      <c r="I31" s="25"/>
      <c r="J31" s="25"/>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15</v>
      </c>
      <c r="C32" s="3"/>
      <c r="D32" s="35"/>
      <c r="E32" s="11"/>
      <c r="F32" s="49"/>
      <c r="G32" s="49"/>
      <c r="H32" s="33" t="str">
        <f t="shared" si="0"/>
        <v/>
      </c>
      <c r="I32" s="25"/>
      <c r="J32" s="25"/>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ht="42" customHeight="1">
      <c r="A34" s="1"/>
      <c r="B34" s="41" t="s">
        <v>43</v>
      </c>
      <c r="C34"/>
      <c r="D34"/>
      <c r="E34"/>
      <c r="F34"/>
      <c r="G34"/>
      <c r="H34"/>
      <c r="I34"/>
      <c r="J34"/>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26" customHeight="1" thickBot="1">
      <c r="A35" s="1"/>
      <c r="B35" s="42" t="s">
        <v>44</v>
      </c>
      <c r="C35" s="38"/>
      <c r="D35" s="38"/>
      <c r="E35" s="38"/>
      <c r="F35" s="38"/>
      <c r="G35" s="38"/>
      <c r="H35" s="38"/>
      <c r="I35" s="38"/>
      <c r="J35" s="38"/>
      <c r="K35" s="3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0" customHeight="1" thickTop="1">
      <c r="A36" s="1"/>
      <c r="C36" s="23" t="s">
        <v>0</v>
      </c>
      <c r="D36" s="23" t="s">
        <v>45</v>
      </c>
      <c r="E36" s="1"/>
      <c r="F36" s="1"/>
      <c r="G36" s="1"/>
      <c r="I36" s="23" t="s">
        <v>54</v>
      </c>
      <c r="J36" s="23" t="s">
        <v>45</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c r="A37" s="1"/>
      <c r="C37" s="2" t="s">
        <v>7</v>
      </c>
      <c r="D37" s="45">
        <f>COUNTIF($I$18:$I$32,C37)</f>
        <v>0</v>
      </c>
      <c r="E37" s="1"/>
      <c r="F37" s="1"/>
      <c r="G37" s="1"/>
      <c r="I37" s="21" t="s">
        <v>48</v>
      </c>
      <c r="J37" s="46">
        <f>COUNTIF($J$18:$J$32,I37)</f>
        <v>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3" t="s">
        <v>6</v>
      </c>
      <c r="D38" s="45">
        <f>COUNTIF($I$18:$I$32,C38)</f>
        <v>0</v>
      </c>
      <c r="E38" s="1"/>
      <c r="F38" s="1"/>
      <c r="G38" s="1"/>
      <c r="I38" s="19" t="s">
        <v>47</v>
      </c>
      <c r="J38" s="46">
        <f>COUNTIF($J$18:$J$32,I38)</f>
        <v>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4</v>
      </c>
      <c r="D39" s="45">
        <f>COUNTIF($I$18:$I$32,C39)</f>
        <v>0</v>
      </c>
      <c r="E39" s="1"/>
      <c r="F39" s="1"/>
      <c r="G39" s="1"/>
      <c r="I39" s="18" t="s">
        <v>46</v>
      </c>
      <c r="J39" s="46">
        <f>COUNTIF($J$18:$J$32,I39)</f>
        <v>0</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sheetData>
  <mergeCells count="8">
    <mergeCell ref="B7:C7"/>
    <mergeCell ref="B9:C9"/>
    <mergeCell ref="E3:I3"/>
    <mergeCell ref="J3:K3"/>
    <mergeCell ref="E4:I4"/>
    <mergeCell ref="J4:K4"/>
    <mergeCell ref="B6:C6"/>
    <mergeCell ref="E6:K6"/>
  </mergeCells>
  <conditionalFormatting sqref="J18:J32">
    <cfRule type="containsText" dxfId="29" priority="7" operator="containsText" text="Minimal">
      <formula>NOT(ISERROR(SEARCH("Minimal",J18)))</formula>
    </cfRule>
    <cfRule type="containsText" dxfId="28" priority="8" operator="containsText" text="Moderate">
      <formula>NOT(ISERROR(SEARCH("Moderate",J18)))</formula>
    </cfRule>
    <cfRule type="containsText" dxfId="27" priority="9" operator="containsText" text="Critical">
      <formula>NOT(ISERROR(SEARCH("Critical",J18)))</formula>
    </cfRule>
    <cfRule type="containsText" dxfId="26" priority="17" operator="containsText" text="Approved">
      <formula>NOT(ISERROR(SEARCH("Approved",J18)))</formula>
    </cfRule>
    <cfRule type="containsText" dxfId="25" priority="18" operator="containsText" text="Needs Review">
      <formula>NOT(ISERROR(SEARCH("Needs Review",J18)))</formula>
    </cfRule>
    <cfRule type="containsText" dxfId="24" priority="19" operator="containsText" text="Not Started">
      <formula>NOT(ISERROR(SEARCH("Not Started",J18)))</formula>
    </cfRule>
    <cfRule type="containsText" dxfId="23" priority="20" operator="containsText" text="On Hold">
      <formula>NOT(ISERROR(SEARCH("On Hold",J18)))</formula>
    </cfRule>
    <cfRule type="containsText" dxfId="22" priority="21" operator="containsText" text="Overdue">
      <formula>NOT(ISERROR(SEARCH("Overdue",J18)))</formula>
    </cfRule>
    <cfRule type="containsText" dxfId="21" priority="22" operator="containsText" text="Complete">
      <formula>NOT(ISERROR(SEARCH("Complete",J18)))</formula>
    </cfRule>
    <cfRule type="containsText" dxfId="20" priority="23" operator="containsText" text="In Progress">
      <formula>NOT(ISERROR(SEARCH("In Progress",J18)))</formula>
    </cfRule>
  </conditionalFormatting>
  <conditionalFormatting sqref="I18:I32 C37:D39">
    <cfRule type="containsText" dxfId="19" priority="10" operator="containsText" text="Approved">
      <formula>NOT(ISERROR(SEARCH("Approved",C18)))</formula>
    </cfRule>
    <cfRule type="containsText" dxfId="18" priority="11" operator="containsText" text="Needs Review">
      <formula>NOT(ISERROR(SEARCH("Needs Review",C18)))</formula>
    </cfRule>
    <cfRule type="containsText" dxfId="17" priority="12" operator="containsText" text="Not Started">
      <formula>NOT(ISERROR(SEARCH("Not Started",C18)))</formula>
    </cfRule>
    <cfRule type="containsText" dxfId="16" priority="13" operator="containsText" text="On Hold">
      <formula>NOT(ISERROR(SEARCH("On Hold",C18)))</formula>
    </cfRule>
    <cfRule type="containsText" dxfId="15" priority="14" operator="containsText" text="Overdue">
      <formula>NOT(ISERROR(SEARCH("Overdue",C18)))</formula>
    </cfRule>
    <cfRule type="containsText" dxfId="14" priority="15" operator="containsText" text="Complete">
      <formula>NOT(ISERROR(SEARCH("Complete",C18)))</formula>
    </cfRule>
    <cfRule type="containsText" dxfId="13" priority="16" operator="containsText" text="In Progress">
      <formula>NOT(ISERROR(SEARCH("In Progress",C18)))</formula>
    </cfRule>
  </conditionalFormatting>
  <conditionalFormatting sqref="D18:D32">
    <cfRule type="colorScale" priority="6">
      <colorScale>
        <cfvo type="min"/>
        <cfvo type="percentile" val="50"/>
        <cfvo type="max"/>
        <color rgb="FFF8696B"/>
        <color theme="7" tint="0.39997558519241921"/>
        <color rgb="FF00B0F0"/>
      </colorScale>
    </cfRule>
  </conditionalFormatting>
  <conditionalFormatting sqref="B7:C7">
    <cfRule type="colorScale" priority="5">
      <colorScale>
        <cfvo type="num" val="0"/>
        <cfvo type="num" val="0.5"/>
        <cfvo type="num" val="1"/>
        <color rgb="FFF8696B"/>
        <color theme="7" tint="0.39997558519241921"/>
        <color rgb="FF00B0F0"/>
      </colorScale>
    </cfRule>
  </conditionalFormatting>
  <conditionalFormatting sqref="J37:J39">
    <cfRule type="containsText" dxfId="12" priority="2" operator="containsText" text="Minimal">
      <formula>NOT(ISERROR(SEARCH("Minimal",J37)))</formula>
    </cfRule>
    <cfRule type="containsText" dxfId="11" priority="3" operator="containsText" text="Moderate">
      <formula>NOT(ISERROR(SEARCH("Moderate",J37)))</formula>
    </cfRule>
    <cfRule type="containsText" dxfId="10" priority="4" operator="containsText" text="Critical">
      <formula>NOT(ISERROR(SEARCH("Critical",J37)))</formula>
    </cfRule>
  </conditionalFormatting>
  <conditionalFormatting sqref="E4">
    <cfRule type="colorScale" priority="1">
      <colorScale>
        <cfvo type="num" val="0"/>
        <cfvo type="num" val="0.5"/>
        <cfvo type="num" val="1"/>
        <color rgb="FFF8696B"/>
        <color theme="7" tint="0.39997558519241921"/>
        <color rgb="FF00B0F0"/>
      </colorScale>
    </cfRule>
  </conditionalFormatting>
  <pageMargins left="0.3" right="0.3" top="0.3" bottom="0.3" header="0" footer="0"/>
  <pageSetup scale="81" fitToHeight="0" orientation="landscape" horizontalDpi="4294967292" verticalDpi="4294967292"/>
  <rowBreaks count="2" manualBreakCount="2">
    <brk id="11" max="16383" man="1"/>
    <brk id="15"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90D9A6F-BA56-D941-A752-4A9EE2AEEF11}">
          <x14:formula1>
            <xm:f>'Dropdown Keys - Do Not Delete -'!$D$3:$D$5</xm:f>
          </x14:formula1>
          <xm:sqref>J18:J32</xm:sqref>
        </x14:dataValidation>
        <x14:dataValidation type="list" allowBlank="1" showInputMessage="1" showErrorMessage="1" xr:uid="{C2D20E2E-5B5C-CB43-8B09-F9997298527F}">
          <x14:formula1>
            <xm:f>'Dropdown Keys - Do Not Delete -'!$F$3:$F$5</xm:f>
          </x14:formula1>
          <xm:sqref>I18:I32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3" sqref="D3"/>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0" t="s">
        <v>11</v>
      </c>
      <c r="C1" s="24"/>
      <c r="D1" s="24"/>
      <c r="E1" s="24"/>
      <c r="F1" s="24"/>
      <c r="G1" s="24"/>
      <c r="H1" s="24"/>
      <c r="I1" s="24"/>
      <c r="J1" s="24"/>
      <c r="K1" s="24"/>
      <c r="S1" s="9"/>
      <c r="T1" s="9"/>
      <c r="U1" s="9"/>
      <c r="V1" s="9"/>
      <c r="W1" s="9"/>
      <c r="X1" s="9"/>
      <c r="Y1" s="9"/>
      <c r="Z1" s="9"/>
      <c r="AA1" s="9"/>
      <c r="AB1" s="9"/>
      <c r="AC1" s="9"/>
      <c r="AD1" s="9"/>
      <c r="AE1" s="9"/>
      <c r="AF1" s="9"/>
      <c r="AG1" s="9"/>
    </row>
    <row r="2" spans="1:33" ht="25" customHeight="1" thickTop="1">
      <c r="A2" s="9"/>
      <c r="B2" s="23" t="s">
        <v>10</v>
      </c>
      <c r="C2" s="9"/>
      <c r="D2" s="23" t="s">
        <v>54</v>
      </c>
      <c r="E2" s="9"/>
      <c r="F2" s="23" t="s">
        <v>0</v>
      </c>
      <c r="G2" s="9"/>
    </row>
    <row r="3" spans="1:33" ht="35" customHeight="1">
      <c r="A3" s="9"/>
      <c r="B3" s="22" t="s">
        <v>9</v>
      </c>
      <c r="C3" s="9"/>
      <c r="D3" s="21" t="s">
        <v>48</v>
      </c>
      <c r="E3" s="9"/>
      <c r="F3" s="2" t="s">
        <v>7</v>
      </c>
      <c r="G3" s="9"/>
    </row>
    <row r="4" spans="1:33" ht="35" customHeight="1">
      <c r="A4" s="9"/>
      <c r="B4" s="20" t="s">
        <v>8</v>
      </c>
      <c r="C4" s="9"/>
      <c r="D4" s="19" t="s">
        <v>47</v>
      </c>
      <c r="E4" s="9"/>
      <c r="F4" s="3" t="s">
        <v>6</v>
      </c>
      <c r="G4" s="9"/>
      <c r="J4" s="43"/>
    </row>
    <row r="5" spans="1:33" ht="35" customHeight="1">
      <c r="A5" s="9"/>
      <c r="C5" s="9"/>
      <c r="D5" s="18" t="s">
        <v>46</v>
      </c>
      <c r="E5" s="9"/>
      <c r="F5" s="3" t="s">
        <v>4</v>
      </c>
      <c r="G5" s="9"/>
    </row>
    <row r="6" spans="1:33" ht="35" customHeight="1">
      <c r="A6" s="9"/>
      <c r="C6" s="9"/>
      <c r="D6" s="17"/>
      <c r="E6" s="9"/>
      <c r="F6" s="17"/>
      <c r="G6" s="9"/>
    </row>
    <row r="7" spans="1:33" ht="35" customHeight="1">
      <c r="A7" s="9"/>
      <c r="C7" s="9"/>
      <c r="D7" s="17"/>
      <c r="E7" s="9"/>
      <c r="F7" s="17"/>
      <c r="G7" s="9"/>
    </row>
    <row r="8" spans="1:33" ht="35" customHeight="1">
      <c r="A8" s="9"/>
      <c r="C8" s="9"/>
      <c r="E8" s="9"/>
      <c r="F8" s="17"/>
      <c r="G8" s="9"/>
    </row>
    <row r="9" spans="1:33" ht="35" customHeight="1">
      <c r="A9" s="9"/>
      <c r="B9" s="9"/>
      <c r="C9" s="9"/>
      <c r="E9" s="9"/>
      <c r="F9" s="17"/>
      <c r="G9" s="9"/>
    </row>
    <row r="10" spans="1:33" ht="35" customHeight="1">
      <c r="A10" s="9"/>
      <c r="B10" s="9"/>
      <c r="C10" s="9"/>
      <c r="D10" s="17"/>
      <c r="E10" s="9"/>
      <c r="F10" s="17"/>
      <c r="G10" s="9"/>
    </row>
    <row r="11" spans="1:33" ht="35" customHeight="1">
      <c r="A11" s="9"/>
      <c r="B11" s="9"/>
      <c r="C11" s="9"/>
      <c r="D11" s="17"/>
      <c r="E11" s="9"/>
      <c r="F11" s="17"/>
      <c r="G11" s="9"/>
    </row>
    <row r="12" spans="1:33">
      <c r="A12" s="9"/>
      <c r="B12" s="9"/>
      <c r="C12" s="9"/>
      <c r="D12" s="17"/>
      <c r="E12" s="9"/>
      <c r="F12" s="17"/>
      <c r="G12" s="9"/>
    </row>
    <row r="13" spans="1:33">
      <c r="A13" s="9"/>
      <c r="B13" s="9"/>
      <c r="C13" s="9"/>
      <c r="D13" s="17"/>
      <c r="E13" s="9"/>
      <c r="F13" s="17"/>
      <c r="G13" s="9"/>
    </row>
    <row r="14" spans="1:33">
      <c r="A14" s="9"/>
      <c r="B14" s="9"/>
      <c r="C14" s="9"/>
      <c r="D14" s="17"/>
      <c r="E14" s="9"/>
      <c r="F14" s="17"/>
      <c r="G14" s="9"/>
    </row>
    <row r="15" spans="1:33">
      <c r="A15" s="9"/>
      <c r="B15" s="9"/>
      <c r="C15" s="9"/>
      <c r="D15" s="17"/>
      <c r="E15" s="9"/>
      <c r="F15" s="17"/>
      <c r="G15" s="9"/>
    </row>
    <row r="16" spans="1:33">
      <c r="A16" s="9"/>
      <c r="B16" s="9"/>
      <c r="C16" s="9"/>
      <c r="D16" s="17"/>
      <c r="E16" s="9"/>
      <c r="F16" s="17"/>
      <c r="G16" s="9"/>
    </row>
    <row r="17" spans="1:7">
      <c r="A17" s="9"/>
      <c r="B17" s="9"/>
      <c r="C17" s="9"/>
      <c r="D17" s="17"/>
      <c r="E17" s="9"/>
      <c r="G17" s="9"/>
    </row>
    <row r="18" spans="1:7">
      <c r="A18" s="9"/>
      <c r="B18" s="9"/>
      <c r="C18" s="9"/>
      <c r="D18" s="17"/>
      <c r="E18" s="9"/>
      <c r="G18" s="9"/>
    </row>
    <row r="19" spans="1:7">
      <c r="A19" s="9"/>
      <c r="B19" s="9"/>
      <c r="C19" s="9"/>
      <c r="D19" s="17"/>
      <c r="E19" s="9"/>
      <c r="G19" s="9"/>
    </row>
    <row r="20" spans="1:7">
      <c r="A20" s="9"/>
      <c r="B20" s="9"/>
      <c r="C20" s="9"/>
      <c r="D20" s="17"/>
      <c r="E20" s="9"/>
      <c r="G20" s="9"/>
    </row>
    <row r="21" spans="1:7">
      <c r="A21" s="9"/>
      <c r="B21" s="9"/>
      <c r="C21" s="9"/>
      <c r="D21" s="17"/>
      <c r="E21" s="9"/>
      <c r="G21" s="9"/>
    </row>
    <row r="22" spans="1:7">
      <c r="A22" s="9"/>
      <c r="B22" s="9"/>
      <c r="C22" s="9"/>
      <c r="D22" s="17"/>
      <c r="E22" s="9"/>
      <c r="G22" s="9"/>
    </row>
    <row r="23" spans="1:7">
      <c r="A23" s="9"/>
      <c r="B23" s="9"/>
      <c r="C23" s="9"/>
      <c r="D23" s="17"/>
      <c r="E23" s="9"/>
      <c r="G23" s="9"/>
    </row>
    <row r="24" spans="1:7">
      <c r="A24" s="9"/>
      <c r="B24" s="9"/>
      <c r="C24" s="9"/>
      <c r="D24" s="17"/>
      <c r="E24" s="9"/>
      <c r="G24" s="9"/>
    </row>
    <row r="25" spans="1:7">
      <c r="A25" s="9"/>
      <c r="B25" s="9"/>
      <c r="C25" s="9"/>
      <c r="D25" s="17"/>
      <c r="E25" s="9"/>
      <c r="G25" s="9"/>
    </row>
    <row r="26" spans="1:7">
      <c r="A26" s="9"/>
      <c r="B26" s="9"/>
      <c r="C26" s="9"/>
      <c r="D26" s="17"/>
      <c r="E26" s="9"/>
      <c r="G26" s="9"/>
    </row>
    <row r="27" spans="1:7">
      <c r="A27" s="9"/>
      <c r="B27" s="9"/>
      <c r="C27" s="9"/>
      <c r="D27" s="17"/>
      <c r="E27" s="9"/>
      <c r="G27" s="9"/>
    </row>
    <row r="28" spans="1:7">
      <c r="A28" s="9"/>
      <c r="B28" s="9"/>
      <c r="C28" s="9"/>
      <c r="D28" s="17"/>
      <c r="E28" s="9"/>
      <c r="G28" s="9"/>
    </row>
    <row r="29" spans="1:7">
      <c r="A29" s="9"/>
      <c r="B29" s="9"/>
      <c r="C29" s="9"/>
      <c r="D29" s="17"/>
      <c r="E29" s="9"/>
      <c r="G29" s="9"/>
    </row>
    <row r="30" spans="1:7">
      <c r="A30" s="9"/>
      <c r="B30" s="9"/>
      <c r="C30" s="9"/>
      <c r="D30" s="17"/>
      <c r="E30" s="9"/>
      <c r="G30" s="9"/>
    </row>
    <row r="31" spans="1:7">
      <c r="A31" s="9"/>
      <c r="B31" s="9"/>
      <c r="C31" s="9"/>
      <c r="D31" s="17"/>
      <c r="E31" s="9"/>
      <c r="G31" s="9"/>
    </row>
    <row r="32" spans="1:7">
      <c r="A32"/>
      <c r="B32"/>
      <c r="C32"/>
      <c r="D32" s="1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5">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Project Crashing Dash</vt:lpstr>
      <vt:lpstr>BLANK - Project Crashing Dash</vt:lpstr>
      <vt:lpstr>Dropdown Keys - Do Not Delete -</vt:lpstr>
      <vt:lpstr>- Disclaimer -</vt:lpstr>
      <vt:lpstr>'BLANK - Project Crashing Dash'!Print_Area</vt:lpstr>
      <vt:lpstr>'EX - Project Crashing Dash'!Print_Area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2022-10-10T19:40:32Z</dcterms:modified>
</cp:coreProperties>
</file>