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heatherkey/Desktop/Free Subscription and Membership Tracking Templates/"/>
    </mc:Choice>
  </mc:AlternateContent>
  <xr:revisionPtr revIDLastSave="0" documentId="13_ncr:1_{87C223F4-C9A0-804D-A833-F737CDDEC1CB}" xr6:coauthVersionLast="47" xr6:coauthVersionMax="47" xr10:uidLastSave="{00000000-0000-0000-0000-000000000000}"/>
  <bookViews>
    <workbookView xWindow="50060" yWindow="9080" windowWidth="17460" windowHeight="21600" tabRatio="500" xr2:uid="{00000000-000D-0000-FFFF-FFFF00000000}"/>
  </bookViews>
  <sheets>
    <sheet name="Subscription Mgmt Dashboard" sheetId="1" r:id="rId1"/>
    <sheet name="- Disclaimer -" sheetId="8" r:id="rId2"/>
  </sheets>
  <externalReferences>
    <externalReference r:id="rId3"/>
  </externalReferences>
  <definedNames>
    <definedName name="_xlnm.Print_Area" localSheetId="0">'Subscription Mgmt Dashboard'!$B$2:$O$32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9" i="1" l="1"/>
  <c r="C6" i="1"/>
  <c r="O28" i="1"/>
  <c r="J6" i="1"/>
  <c r="G6" i="1"/>
  <c r="C31" i="1"/>
  <c r="C32" i="1"/>
  <c r="D31" i="1"/>
  <c r="D32" i="1"/>
  <c r="E31" i="1"/>
  <c r="E32" i="1"/>
  <c r="F31" i="1"/>
  <c r="F32" i="1"/>
  <c r="G31" i="1"/>
  <c r="G32" i="1"/>
  <c r="H31" i="1"/>
  <c r="H32" i="1"/>
  <c r="I31" i="1"/>
  <c r="I32" i="1"/>
  <c r="J31" i="1"/>
  <c r="J32" i="1"/>
  <c r="K31" i="1"/>
  <c r="K32" i="1"/>
  <c r="L31" i="1"/>
  <c r="L32" i="1"/>
  <c r="M31" i="1"/>
  <c r="M32" i="1"/>
  <c r="N31" i="1"/>
  <c r="N32" i="1"/>
  <c r="J4" i="1"/>
  <c r="O21" i="1"/>
  <c r="G4" i="1"/>
  <c r="O14" i="1"/>
  <c r="C4" i="1"/>
  <c r="O30" i="1"/>
  <c r="O27" i="1"/>
  <c r="O22" i="1"/>
  <c r="D23" i="1"/>
  <c r="E23" i="1"/>
  <c r="F23" i="1"/>
  <c r="G23" i="1"/>
  <c r="H23" i="1"/>
  <c r="I23" i="1"/>
  <c r="J23" i="1"/>
  <c r="K23" i="1"/>
  <c r="L23" i="1"/>
  <c r="M23" i="1"/>
  <c r="N23" i="1"/>
  <c r="C23" i="1"/>
  <c r="O16" i="1"/>
  <c r="O23" i="1"/>
  <c r="O31" i="1"/>
</calcChain>
</file>

<file path=xl/sharedStrings.xml><?xml version="1.0" encoding="utf-8"?>
<sst xmlns="http://schemas.openxmlformats.org/spreadsheetml/2006/main" count="70" uniqueCount="41">
  <si>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</si>
  <si>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</si>
  <si>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</si>
  <si>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SUBSCRIPTION MANAGEMENT DASHBOARD TEMPLATE</t>
  </si>
  <si>
    <t>YTD NET AMOUNT</t>
  </si>
  <si>
    <t>MONTH</t>
  </si>
  <si>
    <t>CURRENT YEAR NET AMOUNT</t>
  </si>
  <si>
    <t>CURRENT YEAR MOM</t>
  </si>
  <si>
    <t>PREVIOUS YEAR NET AMOUNT</t>
  </si>
  <si>
    <t>PREVIOUS YEAR MOM</t>
  </si>
  <si>
    <t>MEMBERSHIP STATUS</t>
  </si>
  <si>
    <t>ACTIVE MEMBERSHIPS</t>
  </si>
  <si>
    <t>INACTIVE MEMBERSHIPS</t>
  </si>
  <si>
    <t>SUBSCRIPTION STATUS</t>
  </si>
  <si>
    <t>NEW SUBSCRIPTIONS</t>
  </si>
  <si>
    <t>NON-RENEWALS</t>
  </si>
  <si>
    <t>PENDING</t>
  </si>
  <si>
    <t>RENEWALS</t>
  </si>
  <si>
    <t>TOTAL SUBSCRIPTIONS</t>
  </si>
  <si>
    <t>CHURN RATE</t>
  </si>
  <si>
    <t>TOTAL MEMBERSHIPS</t>
  </si>
  <si>
    <t>JAN</t>
  </si>
  <si>
    <t>FEB</t>
  </si>
  <si>
    <t>MAR</t>
  </si>
  <si>
    <t>APR</t>
  </si>
  <si>
    <t>MAY</t>
  </si>
  <si>
    <t>JUN</t>
  </si>
  <si>
    <t>JUL</t>
  </si>
  <si>
    <t>AUG</t>
  </si>
  <si>
    <t>SEP</t>
  </si>
  <si>
    <t>OCT</t>
  </si>
  <si>
    <t>NOV</t>
  </si>
  <si>
    <t>DEC</t>
  </si>
  <si>
    <t>TOTALS</t>
  </si>
  <si>
    <t>CURRENT YEAR NET AMOUNT TOTAL</t>
  </si>
  <si>
    <t>TOTAL ACTIVE SUBS</t>
  </si>
  <si>
    <t>AVERAGE CHURN RATE</t>
  </si>
  <si>
    <t>NEW SUBS</t>
  </si>
  <si>
    <t>TOTAL RENEWALS</t>
  </si>
  <si>
    <t>TOTAL NON-RENEWALS</t>
  </si>
  <si>
    <t>Complete the Dashboard Data below to auto fill the figures and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</si>
</sst>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37">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sz val="12"/>
      <color theme="1"/>
      <name val="Calibri"/>
      <family val="2"/>
      <scheme val="minor"/>
    </font>
    <font>
      <b/>
      <sz val="13"/>
      <color theme="1"/>
      <name val="Century Gothic"/>
      <family val="1"/>
    </font>
    <font>
      <b/>
      <sz val="22"/>
      <color theme="1" tint="0.34998626667073579"/>
      <name val="Century Gothic"/>
      <family val="1"/>
    </font>
    <font>
      <sz val="10"/>
      <color theme="0"/>
      <name val="Century Gothic"/>
      <family val="1"/>
    </font>
    <font>
      <sz val="12"/>
      <color theme="1"/>
      <name val="Century Gothic"/>
      <family val="1"/>
    </font>
    <font>
      <sz val="12"/>
      <color theme="0"/>
      <name val="Century Gothic"/>
      <family val="1"/>
    </font>
    <font>
      <sz val="12"/>
      <color theme="7" tint="-0.249977111117893"/>
      <name val="Century Gothic"/>
      <family val="1"/>
    </font>
    <font>
      <sz val="10"/>
      <color theme="7" tint="-0.249977111117893"/>
      <name val="Century Gothic"/>
      <family val="1"/>
    </font>
    <font>
      <b/>
      <sz val="18"/>
      <color theme="1" tint="0.34998626667073579"/>
      <name val="Century Gothic"/>
      <family val="1"/>
    </font>
    <font>
      <sz val="10"/>
      <color theme="9" tint="-0.249977111117893"/>
      <name val="Century Gothic"/>
      <family val="1"/>
    </font>
    <font>
      <sz val="10"/>
      <color theme="5" tint="-0.249977111117893"/>
      <name val="Century Gothic"/>
      <family val="1"/>
    </font>
    <font>
      <b/>
      <sz val="12"/>
      <color theme="1" tint="0.34998626667073579"/>
      <name val="Century Gothic"/>
      <family val="2"/>
    </font>
    <font>
      <b/>
      <sz val="12"/>
      <color theme="1"/>
      <name val="Century Gothic"/>
      <family val="2"/>
    </font>
    <font>
      <sz val="14"/>
      <color theme="1"/>
      <name val="Century Gothic"/>
      <family val="1"/>
    </font>
    <font>
      <sz val="16"/>
      <color theme="9"/>
      <name val="Century Gothic"/>
      <family val="1"/>
    </font>
    <font>
      <sz val="16"/>
      <color theme="8" tint="-0.249977111117893"/>
      <name val="Century Gothic"/>
      <family val="1"/>
    </font>
    <font>
      <sz val="14"/>
      <color theme="0"/>
      <name val="Century Gothic"/>
      <family val="1"/>
    </font>
    <font>
      <sz val="28"/>
      <color theme="1"/>
      <name val="Century Gothic"/>
      <family val="1"/>
    </font>
    <font>
      <sz val="12"/>
      <color theme="0"/>
      <name val="Century Gothic"/>
      <family val="2"/>
    </font>
    <font>
      <b/>
      <sz val="18"/>
      <color theme="9"/>
      <name val="Century Gothic"/>
      <family val="1"/>
    </font>
    <font>
      <b/>
      <sz val="18"/>
      <color rgb="FF00B0F0"/>
      <name val="Century Gothic"/>
      <family val="1"/>
    </font>
    <font>
      <b/>
      <sz val="18"/>
      <color theme="8" tint="-0.249977111117893"/>
      <name val="Century Gothic"/>
      <family val="2"/>
    </font>
    <font>
      <b/>
      <sz val="18"/>
      <color theme="5" tint="-0.499984740745262"/>
      <name val="Century Gothic"/>
      <family val="2"/>
    </font>
    <font>
      <sz val="12"/>
      <color theme="9" tint="0.79998168889431442"/>
      <name val="Century Gothic"/>
      <family val="2"/>
    </font>
    <font>
      <sz val="12"/>
      <color theme="1" tint="0.34998626667073579"/>
      <name val="Century Gothic"/>
      <family val="2"/>
    </font>
    <font>
      <sz val="28"/>
      <color theme="7" tint="-0.249977111117893"/>
      <name val="Century Gothic"/>
      <family val="2"/>
    </font>
    <font>
      <sz val="16"/>
      <color theme="7" tint="-0.249977111117893"/>
      <name val="Century Gothic"/>
      <family val="1"/>
    </font>
    <font>
      <b/>
      <sz val="24"/>
      <color theme="1" tint="0.34998626667073579"/>
      <name val="Century Gothic"/>
      <family val="1"/>
    </font>
    <font>
      <i/>
      <sz val="12"/>
      <color theme="1" tint="0.34998626667073579"/>
      <name val="Century Gothic"/>
      <family val="2"/>
    </font>
    <font>
      <u/>
      <sz val="22"/>
      <color theme="0"/>
      <name val="Century Gothic Bold"/>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8" tint="-0.499984740745262"/>
        <bgColor indexed="64"/>
      </patternFill>
    </fill>
    <fill>
      <patternFill patternType="solid">
        <fgColor theme="9"/>
        <bgColor indexed="64"/>
      </patternFill>
    </fill>
    <fill>
      <patternFill patternType="solid">
        <fgColor theme="0" tint="-0.249977111117893"/>
        <bgColor indexed="64"/>
      </patternFill>
    </fill>
    <fill>
      <patternFill patternType="solid">
        <fgColor theme="5" tint="-0.499984740745262"/>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Dashed">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9" fontId="7" fillId="0" borderId="0" applyFont="0" applyFill="0" applyBorder="0" applyAlignment="0" applyProtection="0"/>
    <xf numFmtId="0" fontId="1" fillId="0" borderId="0" applyNumberFormat="0" applyFill="0" applyBorder="0" applyAlignment="0" applyProtection="0"/>
  </cellStyleXfs>
  <cellXfs count="77">
    <xf numFmtId="0" fontId="0" fillId="0" borderId="0" xfId="0"/>
    <xf numFmtId="0" fontId="4" fillId="2" borderId="0" xfId="0" applyFont="1" applyFill="1" applyAlignment="1">
      <alignment wrapText="1"/>
    </xf>
    <xf numFmtId="0" fontId="6" fillId="0" borderId="1" xfId="5" applyFont="1" applyBorder="1" applyAlignment="1">
      <alignment horizontal="left" vertical="center" wrapText="1" indent="2"/>
    </xf>
    <xf numFmtId="0" fontId="4" fillId="0" borderId="0" xfId="0" applyFont="1" applyAlignment="1">
      <alignment wrapText="1"/>
    </xf>
    <xf numFmtId="0" fontId="8" fillId="2" borderId="0" xfId="0" applyFont="1" applyFill="1" applyAlignment="1">
      <alignment vertical="center"/>
    </xf>
    <xf numFmtId="164"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9" fontId="8" fillId="2" borderId="0" xfId="6" applyFont="1" applyFill="1" applyBorder="1" applyAlignment="1">
      <alignment horizontal="center" vertical="center" wrapText="1"/>
    </xf>
    <xf numFmtId="0" fontId="9" fillId="2" borderId="0" xfId="0" applyFont="1" applyFill="1" applyAlignment="1">
      <alignment vertical="center"/>
    </xf>
    <xf numFmtId="0" fontId="0" fillId="0" borderId="0" xfId="0" applyAlignment="1">
      <alignment horizontal="center" vertical="center"/>
    </xf>
    <xf numFmtId="0" fontId="5" fillId="0" borderId="0" xfId="5"/>
    <xf numFmtId="0" fontId="4" fillId="3" borderId="2" xfId="0" applyFont="1" applyFill="1" applyBorder="1" applyAlignment="1">
      <alignment horizontal="right" vertical="center" wrapText="1" inden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0" fontId="11" fillId="7" borderId="2" xfId="0" applyFont="1" applyFill="1" applyBorder="1" applyAlignment="1">
      <alignment horizontal="right" vertical="center" indent="1"/>
    </xf>
    <xf numFmtId="10" fontId="4" fillId="3" borderId="2" xfId="0" applyNumberFormat="1" applyFont="1" applyFill="1" applyBorder="1" applyAlignment="1">
      <alignment horizontal="center" vertical="center" wrapText="1"/>
    </xf>
    <xf numFmtId="44" fontId="4" fillId="3" borderId="2" xfId="0" applyNumberFormat="1" applyFont="1" applyFill="1" applyBorder="1" applyAlignment="1">
      <alignment vertical="center" wrapText="1"/>
    </xf>
    <xf numFmtId="0" fontId="14" fillId="9" borderId="2" xfId="0" applyFont="1" applyFill="1" applyBorder="1" applyAlignment="1">
      <alignment horizontal="right" vertical="center" wrapText="1" indent="1"/>
    </xf>
    <xf numFmtId="44" fontId="14" fillId="9" borderId="2" xfId="0" applyNumberFormat="1" applyFont="1" applyFill="1" applyBorder="1" applyAlignment="1">
      <alignment vertical="center" wrapText="1"/>
    </xf>
    <xf numFmtId="10" fontId="14" fillId="9" borderId="2" xfId="0" applyNumberFormat="1" applyFont="1" applyFill="1" applyBorder="1" applyAlignment="1">
      <alignment horizontal="center" vertical="center" wrapText="1"/>
    </xf>
    <xf numFmtId="44" fontId="11" fillId="10" borderId="2" xfId="0" applyNumberFormat="1" applyFont="1" applyFill="1" applyBorder="1" applyAlignment="1">
      <alignment horizontal="center" vertical="center" wrapText="1"/>
    </xf>
    <xf numFmtId="44" fontId="11" fillId="3" borderId="2" xfId="0" applyNumberFormat="1" applyFont="1" applyFill="1" applyBorder="1" applyAlignment="1">
      <alignment horizontal="center" vertical="center" wrapText="1"/>
    </xf>
    <xf numFmtId="0" fontId="16" fillId="11" borderId="2" xfId="0" applyFont="1" applyFill="1" applyBorder="1" applyAlignment="1">
      <alignment horizontal="right" vertical="center" wrapText="1" indent="1"/>
    </xf>
    <xf numFmtId="0" fontId="17" fillId="12" borderId="2" xfId="0" applyFont="1" applyFill="1" applyBorder="1" applyAlignment="1">
      <alignment horizontal="right" vertical="center" wrapText="1" indent="1"/>
    </xf>
    <xf numFmtId="0" fontId="18" fillId="7" borderId="2" xfId="0" applyFont="1" applyFill="1" applyBorder="1" applyAlignment="1">
      <alignment horizontal="center" vertical="center" wrapText="1"/>
    </xf>
    <xf numFmtId="1" fontId="4" fillId="11" borderId="2" xfId="0" applyNumberFormat="1" applyFont="1" applyFill="1" applyBorder="1" applyAlignment="1">
      <alignment horizontal="center" vertical="center" wrapText="1"/>
    </xf>
    <xf numFmtId="1" fontId="4" fillId="12" borderId="2" xfId="0" applyNumberFormat="1" applyFont="1" applyFill="1" applyBorder="1" applyAlignment="1">
      <alignment horizontal="center" vertical="center" wrapText="1"/>
    </xf>
    <xf numFmtId="1" fontId="19" fillId="3" borderId="2" xfId="0" applyNumberFormat="1" applyFont="1" applyFill="1" applyBorder="1" applyAlignment="1">
      <alignment horizontal="center" vertical="center" wrapText="1"/>
    </xf>
    <xf numFmtId="1" fontId="20" fillId="11" borderId="2" xfId="0" applyNumberFormat="1" applyFont="1" applyFill="1" applyBorder="1" applyAlignment="1">
      <alignment horizontal="center" vertical="center" wrapText="1"/>
    </xf>
    <xf numFmtId="1" fontId="20" fillId="12" borderId="2" xfId="0" applyNumberFormat="1" applyFont="1" applyFill="1" applyBorder="1" applyAlignment="1">
      <alignment horizontal="center" vertical="center" wrapText="1"/>
    </xf>
    <xf numFmtId="1" fontId="20" fillId="2" borderId="2" xfId="0" applyNumberFormat="1" applyFont="1" applyFill="1" applyBorder="1" applyAlignment="1">
      <alignment horizontal="center" vertical="center" wrapText="1"/>
    </xf>
    <xf numFmtId="0" fontId="21" fillId="2" borderId="0" xfId="0" applyFont="1" applyFill="1" applyAlignment="1">
      <alignment vertical="center" wrapText="1"/>
    </xf>
    <xf numFmtId="0" fontId="22" fillId="2" borderId="0" xfId="0" applyFont="1" applyFill="1" applyAlignment="1">
      <alignment vertical="center" wrapText="1"/>
    </xf>
    <xf numFmtId="0" fontId="10" fillId="16" borderId="2" xfId="0" applyFont="1" applyFill="1" applyBorder="1" applyAlignment="1">
      <alignment horizontal="right" vertical="center" wrapText="1" indent="1"/>
    </xf>
    <xf numFmtId="0" fontId="10" fillId="15" borderId="2" xfId="0" applyFont="1" applyFill="1" applyBorder="1" applyAlignment="1">
      <alignment horizontal="right" vertical="center" wrapText="1" indent="1"/>
    </xf>
    <xf numFmtId="0" fontId="10" fillId="14" borderId="2" xfId="0" applyFont="1" applyFill="1" applyBorder="1" applyAlignment="1">
      <alignment horizontal="right" vertical="center" wrapText="1" indent="1"/>
    </xf>
    <xf numFmtId="0" fontId="4" fillId="7" borderId="2" xfId="0" applyFont="1" applyFill="1" applyBorder="1" applyAlignment="1">
      <alignment horizontal="right" vertical="center" wrapText="1" indent="1"/>
    </xf>
    <xf numFmtId="1" fontId="4" fillId="3" borderId="2" xfId="0" applyNumberFormat="1" applyFont="1" applyFill="1" applyBorder="1" applyAlignment="1">
      <alignment horizontal="center" vertical="center" wrapText="1"/>
    </xf>
    <xf numFmtId="9" fontId="4" fillId="7" borderId="2" xfId="0" applyNumberFormat="1" applyFont="1" applyFill="1" applyBorder="1" applyAlignment="1">
      <alignment horizontal="center" vertical="center" wrapText="1"/>
    </xf>
    <xf numFmtId="1" fontId="10" fillId="14" borderId="2" xfId="0" applyNumberFormat="1" applyFont="1" applyFill="1" applyBorder="1" applyAlignment="1">
      <alignment horizontal="center" vertical="center" wrapText="1"/>
    </xf>
    <xf numFmtId="1" fontId="10" fillId="15" borderId="2" xfId="0" applyNumberFormat="1" applyFont="1" applyFill="1" applyBorder="1" applyAlignment="1">
      <alignment horizontal="center" vertical="center" wrapText="1"/>
    </xf>
    <xf numFmtId="1" fontId="10" fillId="16" borderId="2" xfId="0" applyNumberFormat="1" applyFont="1" applyFill="1" applyBorder="1" applyAlignment="1">
      <alignment horizontal="center" vertical="center" wrapText="1"/>
    </xf>
    <xf numFmtId="0" fontId="10" fillId="6" borderId="2" xfId="0" applyFont="1" applyFill="1" applyBorder="1" applyAlignment="1">
      <alignment horizontal="right" vertical="center" wrapText="1" indent="1"/>
    </xf>
    <xf numFmtId="1" fontId="10" fillId="6" borderId="2" xfId="0" applyNumberFormat="1" applyFont="1" applyFill="1" applyBorder="1" applyAlignment="1">
      <alignment horizontal="center" vertical="center" wrapText="1"/>
    </xf>
    <xf numFmtId="1" fontId="23" fillId="6" borderId="2" xfId="0" applyNumberFormat="1" applyFont="1" applyFill="1" applyBorder="1" applyAlignment="1">
      <alignment horizontal="center" vertical="center" wrapText="1"/>
    </xf>
    <xf numFmtId="1" fontId="23" fillId="14" borderId="2" xfId="0" applyNumberFormat="1" applyFont="1" applyFill="1" applyBorder="1" applyAlignment="1">
      <alignment horizontal="center" vertical="center" wrapText="1"/>
    </xf>
    <xf numFmtId="1" fontId="23" fillId="15" borderId="2" xfId="0" applyNumberFormat="1" applyFont="1" applyFill="1" applyBorder="1" applyAlignment="1">
      <alignment horizontal="center" vertical="center" wrapText="1"/>
    </xf>
    <xf numFmtId="1" fontId="23" fillId="16" borderId="2" xfId="0" applyNumberFormat="1" applyFont="1" applyFill="1" applyBorder="1" applyAlignment="1">
      <alignment horizontal="center" vertical="center" wrapText="1"/>
    </xf>
    <xf numFmtId="1" fontId="20" fillId="3" borderId="2" xfId="0" applyNumberFormat="1" applyFont="1" applyFill="1" applyBorder="1" applyAlignment="1">
      <alignment horizontal="center" vertical="center" wrapText="1"/>
    </xf>
    <xf numFmtId="9" fontId="20" fillId="8" borderId="2" xfId="0" applyNumberFormat="1" applyFont="1" applyFill="1" applyBorder="1" applyAlignment="1">
      <alignment vertical="center" wrapText="1"/>
    </xf>
    <xf numFmtId="0" fontId="13" fillId="8" borderId="2" xfId="0" applyFont="1" applyFill="1" applyBorder="1" applyAlignment="1">
      <alignment horizontal="center" vertical="center" wrapText="1"/>
    </xf>
    <xf numFmtId="44" fontId="13" fillId="8" borderId="2" xfId="0" applyNumberFormat="1" applyFont="1" applyFill="1" applyBorder="1" applyAlignment="1">
      <alignment horizontal="center" vertical="center" wrapText="1"/>
    </xf>
    <xf numFmtId="0" fontId="25" fillId="8" borderId="2" xfId="0" applyFont="1" applyFill="1" applyBorder="1" applyAlignment="1">
      <alignment horizontal="center" vertical="center" wrapText="1"/>
    </xf>
    <xf numFmtId="9" fontId="15" fillId="0" borderId="0" xfId="6" applyFont="1" applyFill="1" applyBorder="1" applyAlignment="1">
      <alignment horizontal="center" vertical="center" wrapText="1"/>
    </xf>
    <xf numFmtId="1" fontId="28" fillId="0" borderId="0" xfId="0" applyNumberFormat="1" applyFont="1" applyAlignment="1">
      <alignment horizontal="center" vertical="center" wrapText="1"/>
    </xf>
    <xf numFmtId="1" fontId="29" fillId="0" borderId="0" xfId="0" applyNumberFormat="1" applyFont="1" applyAlignment="1">
      <alignment horizontal="center" vertical="center" wrapText="1"/>
    </xf>
    <xf numFmtId="1" fontId="26" fillId="11" borderId="2" xfId="0" applyNumberFormat="1" applyFont="1" applyFill="1" applyBorder="1" applyAlignment="1">
      <alignment horizontal="center" vertical="center" wrapText="1"/>
    </xf>
    <xf numFmtId="9" fontId="15" fillId="3" borderId="2" xfId="6" applyFont="1" applyFill="1" applyBorder="1" applyAlignment="1">
      <alignment horizontal="center" vertical="center" wrapText="1"/>
    </xf>
    <xf numFmtId="1" fontId="27" fillId="13" borderId="2" xfId="0" applyNumberFormat="1" applyFont="1" applyFill="1" applyBorder="1" applyAlignment="1">
      <alignment horizontal="center" vertical="center" wrapText="1"/>
    </xf>
    <xf numFmtId="1" fontId="28" fillId="4" borderId="2" xfId="0" applyNumberFormat="1" applyFont="1" applyFill="1" applyBorder="1" applyAlignment="1">
      <alignment horizontal="center" vertical="center" wrapText="1"/>
    </xf>
    <xf numFmtId="0" fontId="30" fillId="17" borderId="2" xfId="0" applyFont="1" applyFill="1" applyBorder="1" applyAlignment="1">
      <alignment horizontal="center" vertical="center" wrapText="1"/>
    </xf>
    <xf numFmtId="0" fontId="31" fillId="18" borderId="2"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30" fillId="0" borderId="0" xfId="0" applyFont="1" applyAlignment="1">
      <alignment horizontal="center" vertical="center" wrapText="1"/>
    </xf>
    <xf numFmtId="0" fontId="12" fillId="0" borderId="0" xfId="0" applyFont="1" applyAlignment="1">
      <alignment horizontal="center" vertical="center" wrapText="1"/>
    </xf>
    <xf numFmtId="0" fontId="32" fillId="2" borderId="0" xfId="0" applyFont="1" applyFill="1" applyAlignment="1">
      <alignment vertical="center"/>
    </xf>
    <xf numFmtId="0" fontId="33" fillId="2" borderId="0" xfId="0" applyFont="1" applyFill="1" applyAlignment="1">
      <alignment vertical="center" wrapText="1"/>
    </xf>
    <xf numFmtId="0" fontId="34" fillId="2" borderId="0" xfId="0" applyFont="1" applyFill="1" applyAlignment="1">
      <alignment vertical="center"/>
    </xf>
    <xf numFmtId="0" fontId="35" fillId="2" borderId="0" xfId="0" applyFont="1" applyFill="1" applyAlignment="1">
      <alignment vertical="center"/>
    </xf>
    <xf numFmtId="0" fontId="24" fillId="2" borderId="3" xfId="0" applyFont="1" applyFill="1" applyBorder="1" applyAlignment="1">
      <alignment vertical="center" wrapText="1"/>
    </xf>
    <xf numFmtId="1" fontId="29" fillId="12" borderId="4" xfId="0" applyNumberFormat="1" applyFont="1" applyFill="1" applyBorder="1" applyAlignment="1">
      <alignment horizontal="center" vertical="center" wrapText="1"/>
    </xf>
    <xf numFmtId="1" fontId="29" fillId="12" borderId="5" xfId="0" applyNumberFormat="1" applyFont="1" applyFill="1" applyBorder="1" applyAlignment="1">
      <alignment horizontal="center" vertical="center" wrapText="1"/>
    </xf>
    <xf numFmtId="0" fontId="12" fillId="0" borderId="0" xfId="0" applyFont="1" applyAlignment="1">
      <alignment horizontal="center" vertical="center" wrapText="1"/>
    </xf>
    <xf numFmtId="165" fontId="15" fillId="3" borderId="2" xfId="0" applyNumberFormat="1" applyFont="1" applyFill="1" applyBorder="1" applyAlignment="1">
      <alignment horizontal="center" vertical="center" wrapText="1"/>
    </xf>
    <xf numFmtId="0" fontId="36" fillId="5" borderId="0" xfId="7" applyFont="1" applyFill="1" applyAlignment="1">
      <alignment horizontal="center" vertical="center"/>
    </xf>
  </cellXfs>
  <cellStyles count="8">
    <cellStyle name="Followed Hyperlink" xfId="2" builtinId="9" hidden="1"/>
    <cellStyle name="Followed Hyperlink" xfId="3" builtinId="9" hidden="1"/>
    <cellStyle name="Followed Hyperlink" xfId="4" builtinId="9" hidden="1"/>
    <cellStyle name="Hyperlink" xfId="1" builtinId="8" hidden="1"/>
    <cellStyle name="Hyperlink" xfId="7" builtinId="8"/>
    <cellStyle name="Normal" xfId="0" builtinId="0"/>
    <cellStyle name="Normal 2" xfId="5" xr:uid="{00000000-0005-0000-0000-000005000000}"/>
    <cellStyle name="Percent" xfId="6" builtinId="5"/>
  </cellStyles>
  <dxfs count="0"/>
  <tableStyles count="0" defaultTableStyle="TableStyleMedium9" defaultPivotStyle="PivotStyleMedium4"/>
  <colors>
    <mruColors>
      <color rgb="FFAAEEE6"/>
      <color rgb="FF00BD32"/>
      <color rgb="FFDAE2AE"/>
      <color rgb="FFFFAFAE"/>
      <color rgb="FF81D6F0"/>
      <color rgb="FFD2D2D2"/>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'Subscription Mgmt Dashboard'!$B$14</c:f>
              <c:strCache>
                <c:ptCount val="1"/>
                <c:pt idx="0">
                  <c:v>CURRENT YEAR NET AMOUNT</c:v>
                </c:pt>
              </c:strCache>
            </c:strRef>
          </c:tx>
          <c:spPr>
            <a:solidFill>
              <a:schemeClr val="accent1"/>
            </a:solidFill>
            <a:ln>
              <a:noFill/>
            </a:ln>
            <a:effectLst/>
          </c:spPr>
          <c:invertIfNegative val="0"/>
          <c:cat>
            <c:strRef>
              <c:f>'Subscription Mgmt Dashboard'!$C$12:$N$13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'Subscription Mgmt Dashboard'!$C$14:$N$14</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E74-45E1-BFC8-CEC5019B80A6}"/>
            </c:ext>
          </c:extLst>
        </c:ser>
        <c:ser>
          <c:idx val="2"/>
          <c:order val="2"/>
          <c:tx>
            <c:strRef>
              <c:f>'Subscription Mgmt Dashboard'!$B$16</c:f>
              <c:strCache>
                <c:ptCount val="1"/>
                <c:pt idx="0">
                  <c:v>PREVIOUS YEAR NET AMOUNT</c:v>
                </c:pt>
              </c:strCache>
            </c:strRef>
          </c:tx>
          <c:spPr>
            <a:solidFill>
              <a:schemeClr val="accent3"/>
            </a:solidFill>
            <a:ln>
              <a:noFill/>
            </a:ln>
            <a:effectLst/>
          </c:spPr>
          <c:invertIfNegative val="0"/>
          <c:cat>
            <c:strRef>
              <c:f>'Subscription Mgmt Dashboard'!$C$12:$N$13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'Subscription Mgmt Dashboard'!$C$16:$N$16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E74-45E1-BFC8-CEC5019B80A6}"/>
            </c:ext>
          </c:extLst>
        </c:ser>
        <c:dLbls>
          <c:showLegendKey val="0"/>
          <c:showVal val="0"/>
          <c:showCatName val="0"/>
          <c:showSerName val="0"/>
          <c:showPercent val="0"/>
          <c:showBubbleSize val="0"/>
        </c:dLbls>
        <c:gapWidth val="100"/>
        <c:overlap val="-27"/>
        <c:axId val="1906335600"/>
        <c:axId val="1906332272"/>
      </c:barChart>
      <c:lineChart>
        <c:grouping val="standard"/>
        <c:varyColors val="0"/>
        <c:ser>
          <c:idx val="1"/>
          <c:order val="1"/>
          <c:tx>
            <c:strRef>
              <c:f>'Subscription Mgmt Dashboard'!$B$15</c:f>
              <c:strCache>
                <c:ptCount val="1"/>
                <c:pt idx="0">
                  <c:v>CURRENT YEAR MOM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'Subscription Mgmt Dashboard'!$C$12:$N$13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'Subscription Mgmt Dashboard'!$C$15:$N$15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E74-45E1-BFC8-CEC5019B80A6}"/>
            </c:ext>
          </c:extLst>
        </c:ser>
        <c:ser>
          <c:idx val="3"/>
          <c:order val="3"/>
          <c:tx>
            <c:strRef>
              <c:f>'Subscription Mgmt Dashboard'!$B$17</c:f>
              <c:strCache>
                <c:ptCount val="1"/>
                <c:pt idx="0">
                  <c:v>PREVIOUS YEAR MOM</c:v>
                </c:pt>
              </c:strCache>
            </c:strRef>
          </c:tx>
          <c:spPr>
            <a:ln w="28575" cap="rnd">
              <a:solidFill>
                <a:schemeClr val="accent4"/>
              </a:solidFill>
              <a:round/>
            </a:ln>
            <a:effectLst/>
          </c:spPr>
          <c:marker>
            <c:symbol val="none"/>
          </c:marker>
          <c:cat>
            <c:strRef>
              <c:f>'Subscription Mgmt Dashboard'!$C$12:$N$13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'Subscription Mgmt Dashboard'!$C$17:$N$17</c:f>
              <c:numCache>
                <c:formatCode>0.00%</c:formatCode>
                <c:ptCount val="12"/>
                <c:pt idx="0">
                  <c:v>0</c:v>
                </c:pt>
                <c:pt idx="1">
                  <c:v>0</c:v>
                </c:pt>
                <c:pt idx="2">
                  <c:v>0.02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6E74-45E1-BFC8-CEC5019B80A6}"/>
            </c:ext>
          </c:extLst>
        </c:ser>
        <c:dLbls>
          <c:showLegendKey val="0"/>
          <c:showVal val="0"/>
          <c:showCatName val="0"/>
          <c:showSerName val="0"/>
          <c:showPercent val="0"/>
          <c:showBubbleSize val="0"/>
        </c:dLbls>
        <c:marker val="1"/>
        <c:smooth val="0"/>
        <c:axId val="1906334768"/>
        <c:axId val="1906332688"/>
      </c:lineChart>
      <c:catAx>
        <c:axId val="190633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06332272"/>
        <c:crosses val="autoZero"/>
        <c:auto val="1"/>
        <c:lblAlgn val="ctr"/>
        <c:lblOffset val="100"/>
        <c:noMultiLvlLbl val="0"/>
      </c:catAx>
      <c:valAx>
        <c:axId val="19063322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06335600"/>
        <c:crosses val="autoZero"/>
        <c:crossBetween val="between"/>
      </c:valAx>
      <c:valAx>
        <c:axId val="1906332688"/>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06334768"/>
        <c:crosses val="max"/>
        <c:crossBetween val="between"/>
      </c:valAx>
      <c:catAx>
        <c:axId val="1906334768"/>
        <c:scaling>
          <c:orientation val="minMax"/>
        </c:scaling>
        <c:delete val="1"/>
        <c:axPos val="b"/>
        <c:numFmt formatCode="General" sourceLinked="1"/>
        <c:majorTickMark val="none"/>
        <c:minorTickMark val="none"/>
        <c:tickLblPos val="nextTo"/>
        <c:crossAx val="19063326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3200"/>
              <a:t>MEMBERSHIP STATUS</a:t>
            </a:r>
          </a:p>
        </c:rich>
      </c:tx>
      <c:overlay val="0"/>
      <c:spPr>
        <a:noFill/>
        <a:ln>
          <a:noFill/>
        </a:ln>
        <a:effectLst/>
      </c:spPr>
      <c:txPr>
        <a:bodyPr rot="0" spcFirstLastPara="1" vertOverflow="ellipsis" vert="horz" wrap="square" anchor="ctr" anchorCtr="1"/>
        <a:lstStyle/>
        <a:p>
          <a:pPr>
            <a:defRPr sz="3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'Subscription Mgmt Dashboard'!$B$19</c:f>
              <c:strCache>
                <c:ptCount val="1"/>
                <c:pt idx="0">
                  <c:v>MEMBERSHIP STATUS</c:v>
                </c:pt>
              </c:strCache>
            </c:strRef>
          </c:tx>
          <c:spPr>
            <a:solidFill>
              <a:schemeClr val="accent6">
                <a:lumMod val="20000"/>
                <a:lumOff val="80000"/>
              </a:schemeClr>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2124-D446-A65B-E1AFD75EAB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CADD-453D-B7D0-A097560E141D}"/>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'Subscription Mgmt Dashboard'!$B$21:$B$22</c:f>
              <c:strCache>
                <c:ptCount val="2"/>
                <c:pt idx="0">
                  <c:v>ACTIVE MEMBERSHIPS</c:v>
                </c:pt>
                <c:pt idx="1">
                  <c:v>INACTIVE MEMBERSHIPS</c:v>
                </c:pt>
              </c:strCache>
            </c:strRef>
          </c:cat>
          <c:val>
            <c:numRef>
              <c:f>'Subscription Mgmt Dashboard'!$O$21:$O$22</c:f>
              <c:numCache>
                <c:formatCode>0</c:formatCode>
                <c:ptCount val="2"/>
                <c:pt idx="0">
                  <c:v>0</c:v>
                </c:pt>
                <c:pt idx="1">
                  <c:v>0</c:v>
                </c:pt>
              </c:numCache>
            </c:numRef>
          </c:val>
          <c:extLst>
            <c:ext xmlns:c16="http://schemas.microsoft.com/office/drawing/2014/chart" uri="{C3380CC4-5D6E-409C-BE32-E72D297353CC}">
              <c16:uniqueId val="{00000000-CADD-453D-B7D0-A097560E141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lumMod val="65000"/>
                    <a:lumOff val="35000"/>
                  </a:schemeClr>
                </a:solidFill>
                <a:latin typeface="+mn-lt"/>
                <a:ea typeface="+mn-ea"/>
                <a:cs typeface="+mn-cs"/>
              </a:defRPr>
            </a:pPr>
            <a:r>
              <a:rPr lang="en-US" sz="3200">
                <a:solidFill>
                  <a:schemeClr val="accent5">
                    <a:lumMod val="75000"/>
                  </a:schemeClr>
                </a:solidFill>
                <a:latin typeface="Century Gothic" panose="020B0502020202020204" pitchFamily="34" charset="0"/>
              </a:rPr>
              <a:t>SUBSCRIPTION</a:t>
            </a:r>
            <a:r>
              <a:rPr lang="en-US" sz="3200" baseline="0">
                <a:solidFill>
                  <a:schemeClr val="accent5">
                    <a:lumMod val="75000"/>
                  </a:schemeClr>
                </a:solidFill>
                <a:latin typeface="Century Gothic" panose="020B0502020202020204" pitchFamily="34" charset="0"/>
              </a:rPr>
              <a:t> STATUS</a:t>
            </a:r>
            <a:endParaRPr lang="en-US" sz="3200">
              <a:solidFill>
                <a:schemeClr val="accent5">
                  <a:lumMod val="75000"/>
                </a:schemeClr>
              </a:solidFill>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3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'Subscription Mgmt Dashboard'!$B$27</c:f>
              <c:strCache>
                <c:ptCount val="1"/>
                <c:pt idx="0">
                  <c:v>NEW SUBSCRIPTIONS</c:v>
                </c:pt>
              </c:strCache>
            </c:strRef>
          </c:tx>
          <c:spPr>
            <a:solidFill>
              <a:srgbClr val="00B0F0"/>
            </a:solidFill>
            <a:ln>
              <a:noFill/>
            </a:ln>
            <a:effectLst/>
          </c:spPr>
          <c:invertIfNegative val="0"/>
          <c:cat>
            <c:strRef>
              <c:f>'Subscription Mgmt Dashboard'!$C$26:$N$26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'Subscription Mgmt Dashboard'!$C$27:$N$27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725-45E6-8172-5E4C37EAFCE6}"/>
            </c:ext>
          </c:extLst>
        </c:ser>
        <c:ser>
          <c:idx val="1"/>
          <c:order val="1"/>
          <c:tx>
            <c:strRef>
              <c:f>'Subscription Mgmt Dashboard'!$B$28</c:f>
              <c:strCache>
                <c:ptCount val="1"/>
                <c:pt idx="0">
                  <c:v>RENEWALS</c:v>
                </c:pt>
              </c:strCache>
            </c:strRef>
          </c:tx>
          <c:spPr>
            <a:solidFill>
              <a:schemeClr val="accent5">
                <a:lumMod val="75000"/>
              </a:schemeClr>
            </a:solidFill>
            <a:ln>
              <a:noFill/>
            </a:ln>
            <a:effectLst/>
          </c:spPr>
          <c:invertIfNegative val="0"/>
          <c:cat>
            <c:strRef>
              <c:f>'Subscription Mgmt Dashboard'!$C$26:$N$26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'Subscription Mgmt Dashboard'!$C$28:$N$28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725-45E6-8172-5E4C37EAFCE6}"/>
            </c:ext>
          </c:extLst>
        </c:ser>
        <c:ser>
          <c:idx val="2"/>
          <c:order val="2"/>
          <c:tx>
            <c:strRef>
              <c:f>'Subscription Mgmt Dashboard'!$B$29</c:f>
              <c:strCache>
                <c:ptCount val="1"/>
                <c:pt idx="0">
                  <c:v>NON-RENEWALS</c:v>
                </c:pt>
              </c:strCache>
            </c:strRef>
          </c:tx>
          <c:spPr>
            <a:solidFill>
              <a:schemeClr val="accent2">
                <a:lumMod val="75000"/>
              </a:schemeClr>
            </a:solidFill>
            <a:ln>
              <a:noFill/>
            </a:ln>
            <a:effectLst/>
          </c:spPr>
          <c:invertIfNegative val="0"/>
          <c:cat>
            <c:strRef>
              <c:f>'Subscription Mgmt Dashboard'!$C$26:$N$26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'Subscription Mgmt Dashboard'!$C$29:$N$29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725-45E6-8172-5E4C37EAFCE6}"/>
            </c:ext>
          </c:extLst>
        </c:ser>
        <c:ser>
          <c:idx val="3"/>
          <c:order val="3"/>
          <c:tx>
            <c:strRef>
              <c:f>'Subscription Mgmt Dashboard'!$B$30</c:f>
              <c:strCache>
                <c:ptCount val="1"/>
                <c:pt idx="0">
                  <c:v>PENDING</c:v>
                </c:pt>
              </c:strCache>
            </c:strRef>
          </c:tx>
          <c:spPr>
            <a:solidFill>
              <a:schemeClr val="accent5">
                <a:lumMod val="50000"/>
              </a:schemeClr>
            </a:solidFill>
            <a:ln>
              <a:noFill/>
            </a:ln>
            <a:effectLst/>
          </c:spPr>
          <c:invertIfNegative val="0"/>
          <c:cat>
            <c:strRef>
              <c:f>'Subscription Mgmt Dashboard'!$C$26:$N$26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'Subscription Mgmt Dashboard'!$C$30:$N$30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725-45E6-8172-5E4C37EAFCE6}"/>
            </c:ext>
          </c:extLst>
        </c:ser>
        <c:ser>
          <c:idx val="4"/>
          <c:order val="4"/>
          <c:tx>
            <c:strRef>
              <c:f>'Subscription Mgmt Dashboard'!$B$31</c:f>
              <c:strCache>
                <c:ptCount val="1"/>
                <c:pt idx="0">
                  <c:v>TOTAL SUBSCRIPTIONS</c:v>
                </c:pt>
              </c:strCache>
            </c:strRef>
          </c:tx>
          <c:spPr>
            <a:solidFill>
              <a:schemeClr val="bg1">
                <a:lumMod val="85000"/>
              </a:schemeClr>
            </a:solidFill>
            <a:ln>
              <a:noFill/>
            </a:ln>
            <a:effectLst/>
          </c:spPr>
          <c:invertIfNegative val="0"/>
          <c:cat>
            <c:strRef>
              <c:f>'Subscription Mgmt Dashboard'!$C$26:$N$26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'Subscription Mgmt Dashboard'!$C$31:$N$31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725-45E6-8172-5E4C37EAFCE6}"/>
            </c:ext>
          </c:extLst>
        </c:ser>
        <c:dLbls>
          <c:showLegendKey val="0"/>
          <c:showVal val="0"/>
          <c:showCatName val="0"/>
          <c:showSerName val="0"/>
          <c:showPercent val="0"/>
          <c:showBubbleSize val="0"/>
        </c:dLbls>
        <c:gapWidth val="219"/>
        <c:overlap val="-27"/>
        <c:axId val="137496912"/>
        <c:axId val="137498576"/>
      </c:barChart>
      <c:lineChart>
        <c:grouping val="standard"/>
        <c:varyColors val="0"/>
        <c:ser>
          <c:idx val="5"/>
          <c:order val="5"/>
          <c:tx>
            <c:strRef>
              <c:f>'Subscription Mgmt Dashboard'!$B$32</c:f>
              <c:strCache>
                <c:ptCount val="1"/>
                <c:pt idx="0">
                  <c:v>CHURN RATE</c:v>
                </c:pt>
              </c:strCache>
            </c:strRef>
          </c:tx>
          <c:spPr>
            <a:ln w="28575" cap="rnd">
              <a:solidFill>
                <a:schemeClr val="accent6"/>
              </a:solidFill>
              <a:round/>
            </a:ln>
            <a:effectLst/>
          </c:spPr>
          <c:marker>
            <c:symbol val="none"/>
          </c:marker>
          <c:cat>
            <c:strRef>
              <c:f>'Subscription Mgmt Dashboard'!$C$26:$N$26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'Subscription Mgmt Dashboard'!$C$32:$N$32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0725-45E6-8172-5E4C37EAFCE6}"/>
            </c:ext>
          </c:extLst>
        </c:ser>
        <c:dLbls>
          <c:showLegendKey val="0"/>
          <c:showVal val="0"/>
          <c:showCatName val="0"/>
          <c:showSerName val="0"/>
          <c:showPercent val="0"/>
          <c:showBubbleSize val="0"/>
        </c:dLbls>
        <c:marker val="1"/>
        <c:smooth val="0"/>
        <c:axId val="137497744"/>
        <c:axId val="137497328"/>
      </c:lineChart>
      <c:catAx>
        <c:axId val="13749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7498576"/>
        <c:crosses val="autoZero"/>
        <c:auto val="1"/>
        <c:lblAlgn val="ctr"/>
        <c:lblOffset val="100"/>
        <c:noMultiLvlLbl val="0"/>
      </c:catAx>
      <c:valAx>
        <c:axId val="137498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7496912"/>
        <c:crosses val="autoZero"/>
        <c:crossBetween val="between"/>
      </c:valAx>
      <c:valAx>
        <c:axId val="137497328"/>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7497744"/>
        <c:crosses val="max"/>
        <c:crossBetween val="between"/>
      </c:valAx>
      <c:catAx>
        <c:axId val="137497744"/>
        <c:scaling>
          <c:orientation val="minMax"/>
        </c:scaling>
        <c:delete val="1"/>
        <c:axPos val="b"/>
        <c:numFmt formatCode="General" sourceLinked="1"/>
        <c:majorTickMark val="none"/>
        <c:minorTickMark val="none"/>
        <c:tickLblPos val="nextTo"/>
        <c:crossAx val="1374973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www.smartsheet.com/try-it?trp=11615&amp;utm_source=integrated-content&amp;utm_campaign=/content/subscription-templates&amp;utm_medium=Subscription+Management+Dashboard++11615&amp;lpa=Subscription+Management+Dashboard++11615" TargetMode="External"/></Relationships>
</file>

<file path=xl/drawings/drawing1.xml><?xml version="1.0" encoding="utf-8"?>
<xdr:wsDr xmlns:xdr="http://schemas.openxmlformats.org/drawingml/2006/spreadsheetDrawing" xmlns:a="http://schemas.openxmlformats.org/drawingml/2006/main">
  <xdr:twoCellAnchor>
    <xdr:from>
      <xdr:col>1</xdr:col>
      <xdr:colOff>33336</xdr:colOff>
      <xdr:row>6</xdr:row>
      <xdr:rowOff>749301</xdr:rowOff>
    </xdr:from>
    <xdr:to>
      <xdr:col>14</xdr:col>
      <xdr:colOff>1168400</xdr:colOff>
      <xdr:row>7</xdr:row>
      <xdr:rowOff>5092701</xdr:rowOff>
    </xdr:to>
    <xdr:graphicFrame macro="">
      <xdr:nvGraphicFramePr>
        <xdr:cNvPr id="2" name="Chart 1">
          <a:extLst>
            <a:ext uri="{FF2B5EF4-FFF2-40B4-BE49-F238E27FC236}">
              <a16:creationId xmlns:a16="http://schemas.microsoft.com/office/drawing/2014/main" id="{41A5EF57-EA55-04B1-E008-373D4B507C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203200</xdr:colOff>
      <xdr:row>8</xdr:row>
      <xdr:rowOff>41275</xdr:rowOff>
    </xdr:from>
    <xdr:to>
      <xdr:col>4</xdr:col>
      <xdr:colOff>368300</xdr:colOff>
      <xdr:row>8</xdr:row>
      <xdr:rowOff>5156200</xdr:rowOff>
    </xdr:to>
    <xdr:graphicFrame macro="">
      <xdr:nvGraphicFramePr>
        <xdr:cNvPr id="4" name="Chart 3">
          <a:extLst>
            <a:ext uri="{FF2B5EF4-FFF2-40B4-BE49-F238E27FC236}">
              <a16:creationId xmlns:a16="http://schemas.microsoft.com/office/drawing/2014/main" id="{21929D66-D27F-82DA-A894-A282DCBA1E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190501</xdr:colOff>
      <xdr:row>8</xdr:row>
      <xdr:rowOff>41275</xdr:rowOff>
    </xdr:from>
    <xdr:to>
      <xdr:col>14</xdr:col>
      <xdr:colOff>1149351</xdr:colOff>
      <xdr:row>8</xdr:row>
      <xdr:rowOff>5168900</xdr:rowOff>
    </xdr:to>
    <xdr:graphicFrame macro="">
      <xdr:nvGraphicFramePr>
        <xdr:cNvPr id="5" name="Chart 4">
          <a:extLst>
            <a:ext uri="{FF2B5EF4-FFF2-40B4-BE49-F238E27FC236}">
              <a16:creationId xmlns:a16="http://schemas.microsoft.com/office/drawing/2014/main" id="{491CAA41-1795-7A72-0D07-41CD084B4C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9</xdr:col>
      <xdr:colOff>866775</xdr:colOff>
      <xdr:row>0</xdr:row>
      <xdr:rowOff>2402006</xdr:rowOff>
    </xdr:to>
    <xdr:pic>
      <xdr:nvPicPr>
        <xdr:cNvPr id="3" name="Picture 2">
          <a:hlinkClick xmlns:r="http://schemas.openxmlformats.org/officeDocument/2006/relationships" r:id="rId4"/>
          <a:extLst>
            <a:ext uri="{FF2B5EF4-FFF2-40B4-BE49-F238E27FC236}">
              <a16:creationId xmlns:a16="http://schemas.microsoft.com/office/drawing/2014/main" id="{B20472C4-13F3-4207-88F7-6877DF00B290}"/>
            </a:ext>
          </a:extLst>
        </xdr:cNvPr>
        <xdr:cNvPicPr>
          <a:picLocks noChangeAspect="1"/>
        </xdr:cNvPicPr>
      </xdr:nvPicPr>
      <xdr:blipFill>
        <a:blip xmlns:r="http://schemas.openxmlformats.org/officeDocument/2006/relationships" r:embed="rId5"/>
        <a:stretch>
          <a:fillRect/>
        </a:stretch>
      </xdr:blipFill>
      <xdr:spPr>
        <a:xfrm>
          <a:off x="0" y="0"/>
          <a:ext cx="9620250" cy="2402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15&amp;utm_source=integrated-content&amp;utm_campaign=/content/subscription-templates&amp;utm_medium=Subscription+Management+Dashboard++11615&amp;lpa=Subscription+Management+Dashboard++116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V1008"/>
  <sheetViews>
    <sheetView showGridLines="0" tabSelected="1" zoomScaleNormal="100" workbookViewId="0">
      <pane ySplit="1" topLeftCell="A2" activePane="bottomLeft" state="frozen"/>
      <selection pane="bottomLeft" activeCell="B34" sqref="B34:O34"/>
    </sheetView>
  </sheetViews>
  <sheetFormatPr baseColWidth="10" defaultColWidth="11" defaultRowHeight="13"/>
  <cols>
    <col min="1" max="1" width="3.33203125" style="3" customWidth="1"/>
    <col min="2" max="2" width="28.6640625" style="3" customWidth="1"/>
    <col min="3" max="6" width="11.6640625" style="3" customWidth="1"/>
    <col min="7" max="7" width="13.1640625" style="3" customWidth="1"/>
    <col min="8" max="10" width="11.6640625" style="3" customWidth="1"/>
    <col min="11" max="11" width="13.6640625" style="3" customWidth="1"/>
    <col min="12" max="12" width="11.6640625" style="3" customWidth="1"/>
    <col min="13" max="13" width="13.33203125" style="3" customWidth="1"/>
    <col min="14" max="14" width="11.6640625" style="3" customWidth="1"/>
    <col min="15" max="15" width="15.6640625" style="3" customWidth="1"/>
    <col min="16" max="16" width="3.33203125" style="3" customWidth="1"/>
    <col min="17" max="17" width="11" style="3"/>
    <col min="18" max="18" width="9" style="3" customWidth="1"/>
    <col min="19" max="16384" width="11" style="3"/>
  </cols>
  <sheetData>
    <row r="1" spans="1:258" customFormat="1" ht="199" customHeight="1">
      <c r="J1" s="9"/>
    </row>
    <row r="2" spans="1:258" ht="45" customHeight="1">
      <c r="A2" s="1"/>
      <c r="B2" s="69" t="s">
        <v>3</v>
      </c>
      <c r="C2" s="69"/>
      <c r="D2" s="69"/>
      <c r="E2" s="69"/>
      <c r="F2" s="69"/>
      <c r="G2" s="69"/>
      <c r="H2" s="69"/>
      <c r="I2"/>
      <c r="J2" s="1"/>
      <c r="K2"/>
      <c r="L2" s="1"/>
      <c r="M2"/>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45" customHeight="1">
      <c r="A3" s="1"/>
      <c r="B3" s="70" t="s">
        <v>40</v>
      </c>
      <c r="C3" s="70"/>
      <c r="D3" s="70"/>
      <c r="E3" s="70"/>
      <c r="F3" s="70"/>
      <c r="G3" s="70"/>
      <c r="H3" s="70"/>
      <c r="I3" s="70"/>
      <c r="J3" s="1"/>
      <c r="K3"/>
      <c r="L3" s="1"/>
      <c r="M3"/>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row>
    <row r="4" spans="1:258" ht="76" customHeight="1">
      <c r="A4" s="1"/>
      <c r="B4" s="52" t="s">
        <v>34</v>
      </c>
      <c r="C4" s="75">
        <f>O14</f>
        <v>0</v>
      </c>
      <c r="D4" s="75"/>
      <c r="E4" s="8"/>
      <c r="F4" s="60" t="s">
        <v>35</v>
      </c>
      <c r="G4" s="56">
        <f>O21</f>
        <v>0</v>
      </c>
      <c r="H4" s="8"/>
      <c r="I4" s="61" t="s">
        <v>36</v>
      </c>
      <c r="J4" s="57" t="e">
        <f>AVERAGE(C32:N32)</f>
        <v>#DIV/0!</v>
      </c>
      <c r="K4"/>
      <c r="L4" s="1"/>
      <c r="M4"/>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row>
    <row r="5" spans="1:258" ht="12" customHeight="1">
      <c r="A5" s="1"/>
      <c r="B5" s="8"/>
      <c r="C5" s="8"/>
      <c r="D5" s="8"/>
      <c r="E5" s="8"/>
      <c r="F5" s="8"/>
      <c r="G5" s="8"/>
      <c r="H5" s="8"/>
      <c r="I5"/>
      <c r="J5" s="1"/>
      <c r="K5"/>
      <c r="L5" s="1"/>
      <c r="M5"/>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row>
    <row r="6" spans="1:258" ht="75.75" customHeight="1">
      <c r="A6" s="1"/>
      <c r="B6" s="64" t="s">
        <v>39</v>
      </c>
      <c r="C6" s="72">
        <f>O29</f>
        <v>0</v>
      </c>
      <c r="D6" s="73"/>
      <c r="E6" s="65"/>
      <c r="F6" s="62" t="s">
        <v>37</v>
      </c>
      <c r="G6" s="58">
        <f>29</f>
        <v>29</v>
      </c>
      <c r="H6" s="53"/>
      <c r="I6" s="63" t="s">
        <v>38</v>
      </c>
      <c r="J6" s="59">
        <f>O28</f>
        <v>0</v>
      </c>
      <c r="K6" s="66"/>
      <c r="L6" s="54"/>
      <c r="M6" s="74"/>
      <c r="N6" s="74"/>
      <c r="O6" s="55"/>
      <c r="P6" s="1"/>
      <c r="Q6" s="1"/>
      <c r="R6" s="1"/>
      <c r="S6" s="1"/>
      <c r="T6" s="1"/>
      <c r="U6" s="1"/>
      <c r="V6" s="1"/>
      <c r="W6" s="1"/>
      <c r="X6" s="1"/>
      <c r="Y6" s="1"/>
      <c r="Z6" s="1"/>
      <c r="AA6" s="1"/>
      <c r="AB6" s="1"/>
      <c r="AC6" s="1"/>
      <c r="AD6" s="1"/>
      <c r="AE6" s="1"/>
      <c r="AF6" s="1"/>
      <c r="AG6" s="1"/>
      <c r="AH6" s="1"/>
    </row>
    <row r="7" spans="1:258" ht="81.75" customHeight="1">
      <c r="A7" s="1"/>
      <c r="B7" s="67" t="s">
        <v>4</v>
      </c>
      <c r="C7" s="4"/>
      <c r="D7" s="4"/>
      <c r="E7" s="4"/>
      <c r="F7" s="5"/>
      <c r="G7" s="6"/>
      <c r="H7" s="7"/>
      <c r="I7" s="1"/>
      <c r="J7" s="1"/>
      <c r="K7" s="1"/>
      <c r="L7" s="1"/>
      <c r="M7" s="1"/>
      <c r="N7" s="1"/>
      <c r="O7" s="1"/>
      <c r="P7" s="1"/>
      <c r="Q7" s="1"/>
      <c r="R7" s="1"/>
      <c r="S7" s="1"/>
      <c r="T7" s="1"/>
      <c r="U7" s="1"/>
      <c r="V7" s="1"/>
      <c r="W7" s="1"/>
      <c r="X7" s="1"/>
      <c r="Y7" s="1"/>
      <c r="Z7" s="1"/>
      <c r="AA7" s="1"/>
      <c r="AB7" s="1"/>
      <c r="AC7" s="1"/>
      <c r="AD7" s="1"/>
      <c r="AE7" s="1"/>
      <c r="AF7" s="1"/>
      <c r="AG7" s="1"/>
      <c r="AH7" s="1"/>
    </row>
    <row r="8" spans="1:258" ht="409.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row>
    <row r="9" spans="1:258" ht="409"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row>
    <row r="10" spans="1:258" ht="12"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row>
    <row r="11" spans="1:258" ht="70.5" customHeight="1">
      <c r="A11" s="1"/>
      <c r="B11" s="71" t="s">
        <v>2</v>
      </c>
      <c r="C11" s="71"/>
      <c r="D11" s="71"/>
      <c r="E11" s="71"/>
      <c r="F11" s="71"/>
      <c r="G11" s="71"/>
      <c r="H11" s="71"/>
      <c r="I11" s="71"/>
      <c r="J11" s="71"/>
      <c r="K11" s="71"/>
      <c r="L11" s="71"/>
      <c r="M11" s="71"/>
      <c r="N11" s="71"/>
      <c r="O11" s="7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row>
    <row r="12" spans="1:258" ht="25" customHeight="1">
      <c r="A12" s="1"/>
      <c r="B12" s="68" t="s">
        <v>4</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row>
    <row r="13" spans="1:258" ht="23" customHeight="1">
      <c r="A13" s="1"/>
      <c r="B13" s="14" t="s">
        <v>5</v>
      </c>
      <c r="C13" s="12" t="s">
        <v>21</v>
      </c>
      <c r="D13" s="12" t="s">
        <v>22</v>
      </c>
      <c r="E13" s="13" t="s">
        <v>23</v>
      </c>
      <c r="F13" s="13" t="s">
        <v>24</v>
      </c>
      <c r="G13" s="13" t="s">
        <v>25</v>
      </c>
      <c r="H13" s="13" t="s">
        <v>26</v>
      </c>
      <c r="I13" s="13" t="s">
        <v>27</v>
      </c>
      <c r="J13" s="13" t="s">
        <v>28</v>
      </c>
      <c r="K13" s="13" t="s">
        <v>29</v>
      </c>
      <c r="L13" s="13" t="s">
        <v>30</v>
      </c>
      <c r="M13" s="13" t="s">
        <v>31</v>
      </c>
      <c r="N13" s="13" t="s">
        <v>32</v>
      </c>
      <c r="O13" s="24" t="s">
        <v>33</v>
      </c>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row>
    <row r="14" spans="1:258" ht="23" customHeight="1">
      <c r="A14" s="1"/>
      <c r="B14" s="17" t="s">
        <v>6</v>
      </c>
      <c r="C14" s="18">
        <v>0</v>
      </c>
      <c r="D14" s="18">
        <v>0</v>
      </c>
      <c r="E14" s="18">
        <v>0</v>
      </c>
      <c r="F14" s="18">
        <v>0</v>
      </c>
      <c r="G14" s="18">
        <v>0</v>
      </c>
      <c r="H14" s="18">
        <v>0</v>
      </c>
      <c r="I14" s="18">
        <v>0</v>
      </c>
      <c r="J14" s="18">
        <v>0</v>
      </c>
      <c r="K14" s="18">
        <v>0</v>
      </c>
      <c r="L14" s="18">
        <v>0</v>
      </c>
      <c r="M14" s="18">
        <v>0</v>
      </c>
      <c r="N14" s="18">
        <v>0</v>
      </c>
      <c r="O14" s="20">
        <f>SUM(C14:N14)</f>
        <v>0</v>
      </c>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row>
    <row r="15" spans="1:258" ht="23" customHeight="1">
      <c r="A15" s="1"/>
      <c r="B15" s="17" t="s">
        <v>7</v>
      </c>
      <c r="C15" s="19">
        <v>0</v>
      </c>
      <c r="D15" s="19">
        <v>0</v>
      </c>
      <c r="E15" s="19">
        <v>0</v>
      </c>
      <c r="F15" s="19">
        <v>0</v>
      </c>
      <c r="G15" s="19">
        <v>0</v>
      </c>
      <c r="H15" s="19">
        <v>0</v>
      </c>
      <c r="I15" s="19">
        <v>0</v>
      </c>
      <c r="J15" s="19">
        <v>0</v>
      </c>
      <c r="K15" s="19">
        <v>0</v>
      </c>
      <c r="L15" s="19">
        <v>0</v>
      </c>
      <c r="M15" s="19">
        <v>0</v>
      </c>
      <c r="N15" s="19">
        <v>0</v>
      </c>
      <c r="O15" s="50"/>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row>
    <row r="16" spans="1:258" ht="23" customHeight="1">
      <c r="A16" s="1"/>
      <c r="B16" s="11" t="s">
        <v>8</v>
      </c>
      <c r="C16" s="16">
        <v>0</v>
      </c>
      <c r="D16" s="16">
        <v>0</v>
      </c>
      <c r="E16" s="16">
        <v>0</v>
      </c>
      <c r="F16" s="16">
        <v>0</v>
      </c>
      <c r="G16" s="16">
        <v>0</v>
      </c>
      <c r="H16" s="16">
        <v>0</v>
      </c>
      <c r="I16" s="16">
        <v>0</v>
      </c>
      <c r="J16" s="16">
        <v>0</v>
      </c>
      <c r="K16" s="16">
        <v>0</v>
      </c>
      <c r="L16" s="16">
        <v>0</v>
      </c>
      <c r="M16" s="16">
        <v>0</v>
      </c>
      <c r="N16" s="16">
        <v>0</v>
      </c>
      <c r="O16" s="21">
        <f>SUM(C16:N16)</f>
        <v>0</v>
      </c>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row>
    <row r="17" spans="1:258" ht="23" customHeight="1">
      <c r="A17" s="1"/>
      <c r="B17" s="11" t="s">
        <v>9</v>
      </c>
      <c r="C17" s="15">
        <v>0</v>
      </c>
      <c r="D17" s="15">
        <v>0</v>
      </c>
      <c r="E17" s="15">
        <v>0.02</v>
      </c>
      <c r="F17" s="15">
        <v>0</v>
      </c>
      <c r="G17" s="15">
        <v>0</v>
      </c>
      <c r="H17" s="15">
        <v>0</v>
      </c>
      <c r="I17" s="15">
        <v>0</v>
      </c>
      <c r="J17" s="15">
        <v>0</v>
      </c>
      <c r="K17" s="15">
        <v>0</v>
      </c>
      <c r="L17" s="15">
        <v>0</v>
      </c>
      <c r="M17" s="15">
        <v>0</v>
      </c>
      <c r="N17" s="15">
        <v>0</v>
      </c>
      <c r="O17" s="5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row>
    <row r="18" spans="1:258" ht="23"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row>
    <row r="19" spans="1:258" ht="23" customHeight="1">
      <c r="A19" s="1"/>
      <c r="B19" s="31" t="s">
        <v>10</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row>
    <row r="20" spans="1:258" ht="23" customHeight="1">
      <c r="A20" s="1"/>
      <c r="B20" s="14" t="s">
        <v>5</v>
      </c>
      <c r="C20" s="12" t="s">
        <v>21</v>
      </c>
      <c r="D20" s="12" t="s">
        <v>22</v>
      </c>
      <c r="E20" s="13" t="s">
        <v>23</v>
      </c>
      <c r="F20" s="13" t="s">
        <v>24</v>
      </c>
      <c r="G20" s="13" t="s">
        <v>25</v>
      </c>
      <c r="H20" s="13" t="s">
        <v>26</v>
      </c>
      <c r="I20" s="13" t="s">
        <v>27</v>
      </c>
      <c r="J20" s="13" t="s">
        <v>28</v>
      </c>
      <c r="K20" s="13" t="s">
        <v>29</v>
      </c>
      <c r="L20" s="13" t="s">
        <v>30</v>
      </c>
      <c r="M20" s="13" t="s">
        <v>31</v>
      </c>
      <c r="N20" s="13" t="s">
        <v>32</v>
      </c>
      <c r="O20" s="24" t="s">
        <v>33</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row>
    <row r="21" spans="1:258" ht="23" customHeight="1">
      <c r="A21" s="1"/>
      <c r="B21" s="22" t="s">
        <v>11</v>
      </c>
      <c r="C21" s="25">
        <v>0</v>
      </c>
      <c r="D21" s="25">
        <v>0</v>
      </c>
      <c r="E21" s="25">
        <v>0</v>
      </c>
      <c r="F21" s="25">
        <v>0</v>
      </c>
      <c r="G21" s="25">
        <v>0</v>
      </c>
      <c r="H21" s="25">
        <v>0</v>
      </c>
      <c r="I21" s="25">
        <v>0</v>
      </c>
      <c r="J21" s="25">
        <v>0</v>
      </c>
      <c r="K21" s="25">
        <v>0</v>
      </c>
      <c r="L21" s="25">
        <v>0</v>
      </c>
      <c r="M21" s="25">
        <v>0</v>
      </c>
      <c r="N21" s="25">
        <v>0</v>
      </c>
      <c r="O21" s="28">
        <f>SUM(C21:N21)</f>
        <v>0</v>
      </c>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row>
    <row r="22" spans="1:258" ht="23" customHeight="1">
      <c r="A22" s="1"/>
      <c r="B22" s="23" t="s">
        <v>12</v>
      </c>
      <c r="C22" s="26">
        <v>0</v>
      </c>
      <c r="D22" s="26">
        <v>0</v>
      </c>
      <c r="E22" s="26">
        <v>0</v>
      </c>
      <c r="F22" s="26">
        <v>0</v>
      </c>
      <c r="G22" s="26">
        <v>0</v>
      </c>
      <c r="H22" s="26">
        <v>0</v>
      </c>
      <c r="I22" s="26">
        <v>0</v>
      </c>
      <c r="J22" s="26">
        <v>0</v>
      </c>
      <c r="K22" s="26">
        <v>0</v>
      </c>
      <c r="L22" s="26">
        <v>0</v>
      </c>
      <c r="M22" s="26">
        <v>0</v>
      </c>
      <c r="N22" s="26">
        <v>0</v>
      </c>
      <c r="O22" s="29">
        <f>SUM(C22:N22)</f>
        <v>0</v>
      </c>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row>
    <row r="23" spans="1:258" ht="23" customHeight="1">
      <c r="A23" s="1"/>
      <c r="B23" s="11" t="s">
        <v>20</v>
      </c>
      <c r="C23" s="27">
        <f>SUM(C21:C22)</f>
        <v>0</v>
      </c>
      <c r="D23" s="27">
        <f t="shared" ref="D23:N23" si="0">SUM(D21:D22)</f>
        <v>0</v>
      </c>
      <c r="E23" s="27">
        <f t="shared" si="0"/>
        <v>0</v>
      </c>
      <c r="F23" s="27">
        <f t="shared" si="0"/>
        <v>0</v>
      </c>
      <c r="G23" s="27">
        <f t="shared" si="0"/>
        <v>0</v>
      </c>
      <c r="H23" s="27">
        <f t="shared" si="0"/>
        <v>0</v>
      </c>
      <c r="I23" s="27">
        <f t="shared" si="0"/>
        <v>0</v>
      </c>
      <c r="J23" s="27">
        <f t="shared" si="0"/>
        <v>0</v>
      </c>
      <c r="K23" s="27">
        <f t="shared" si="0"/>
        <v>0</v>
      </c>
      <c r="L23" s="27">
        <f t="shared" si="0"/>
        <v>0</v>
      </c>
      <c r="M23" s="27">
        <f t="shared" si="0"/>
        <v>0</v>
      </c>
      <c r="N23" s="27">
        <f t="shared" si="0"/>
        <v>0</v>
      </c>
      <c r="O23" s="30">
        <f>SUM(C23:N23)</f>
        <v>0</v>
      </c>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row>
    <row r="24" spans="1:258" ht="23"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row>
    <row r="25" spans="1:258" ht="44">
      <c r="A25" s="1"/>
      <c r="B25" s="32" t="s">
        <v>13</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row>
    <row r="26" spans="1:258" ht="23" customHeight="1">
      <c r="A26" s="1"/>
      <c r="B26" s="14" t="s">
        <v>5</v>
      </c>
      <c r="C26" s="12" t="s">
        <v>21</v>
      </c>
      <c r="D26" s="12" t="s">
        <v>22</v>
      </c>
      <c r="E26" s="13" t="s">
        <v>23</v>
      </c>
      <c r="F26" s="13" t="s">
        <v>24</v>
      </c>
      <c r="G26" s="13" t="s">
        <v>25</v>
      </c>
      <c r="H26" s="13" t="s">
        <v>26</v>
      </c>
      <c r="I26" s="13" t="s">
        <v>27</v>
      </c>
      <c r="J26" s="13" t="s">
        <v>28</v>
      </c>
      <c r="K26" s="13" t="s">
        <v>29</v>
      </c>
      <c r="L26" s="13" t="s">
        <v>30</v>
      </c>
      <c r="M26" s="13" t="s">
        <v>31</v>
      </c>
      <c r="N26" s="13" t="s">
        <v>32</v>
      </c>
      <c r="O26" s="24" t="s">
        <v>33</v>
      </c>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row>
    <row r="27" spans="1:258" ht="23" customHeight="1">
      <c r="A27" s="1"/>
      <c r="B27" s="42" t="s">
        <v>14</v>
      </c>
      <c r="C27" s="43">
        <v>0</v>
      </c>
      <c r="D27" s="43">
        <v>0</v>
      </c>
      <c r="E27" s="43">
        <v>0</v>
      </c>
      <c r="F27" s="43">
        <v>0</v>
      </c>
      <c r="G27" s="43">
        <v>0</v>
      </c>
      <c r="H27" s="43">
        <v>0</v>
      </c>
      <c r="I27" s="43">
        <v>0</v>
      </c>
      <c r="J27" s="43">
        <v>0</v>
      </c>
      <c r="K27" s="43">
        <v>0</v>
      </c>
      <c r="L27" s="43">
        <v>0</v>
      </c>
      <c r="M27" s="43">
        <v>0</v>
      </c>
      <c r="N27" s="43">
        <v>0</v>
      </c>
      <c r="O27" s="44">
        <f>SUM(C27:N27)</f>
        <v>0</v>
      </c>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row>
    <row r="28" spans="1:258" ht="23" customHeight="1">
      <c r="A28" s="1"/>
      <c r="B28" s="35" t="s">
        <v>17</v>
      </c>
      <c r="C28" s="39">
        <v>0</v>
      </c>
      <c r="D28" s="39">
        <v>0</v>
      </c>
      <c r="E28" s="39">
        <v>0</v>
      </c>
      <c r="F28" s="39">
        <v>0</v>
      </c>
      <c r="G28" s="39">
        <v>0</v>
      </c>
      <c r="H28" s="39">
        <v>0</v>
      </c>
      <c r="I28" s="39">
        <v>0</v>
      </c>
      <c r="J28" s="39">
        <v>0</v>
      </c>
      <c r="K28" s="39">
        <v>0</v>
      </c>
      <c r="L28" s="39">
        <v>0</v>
      </c>
      <c r="M28" s="39">
        <v>0</v>
      </c>
      <c r="N28" s="39">
        <v>0</v>
      </c>
      <c r="O28" s="45">
        <f>SUM(C28:N28)</f>
        <v>0</v>
      </c>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row>
    <row r="29" spans="1:258" ht="23" customHeight="1">
      <c r="A29" s="1"/>
      <c r="B29" s="34" t="s">
        <v>15</v>
      </c>
      <c r="C29" s="40">
        <v>0</v>
      </c>
      <c r="D29" s="40">
        <v>0</v>
      </c>
      <c r="E29" s="40">
        <v>0</v>
      </c>
      <c r="F29" s="40">
        <v>0</v>
      </c>
      <c r="G29" s="40">
        <v>0</v>
      </c>
      <c r="H29" s="40">
        <v>0</v>
      </c>
      <c r="I29" s="40">
        <v>0</v>
      </c>
      <c r="J29" s="40">
        <v>0</v>
      </c>
      <c r="K29" s="40">
        <v>0</v>
      </c>
      <c r="L29" s="40">
        <v>0</v>
      </c>
      <c r="M29" s="40">
        <v>0</v>
      </c>
      <c r="N29" s="40">
        <v>0</v>
      </c>
      <c r="O29" s="46">
        <f>SUM(C29:N29)</f>
        <v>0</v>
      </c>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row>
    <row r="30" spans="1:258" ht="23" customHeight="1">
      <c r="A30" s="1"/>
      <c r="B30" s="33" t="s">
        <v>16</v>
      </c>
      <c r="C30" s="41">
        <v>0</v>
      </c>
      <c r="D30" s="41">
        <v>0</v>
      </c>
      <c r="E30" s="41">
        <v>0</v>
      </c>
      <c r="F30" s="41">
        <v>0</v>
      </c>
      <c r="G30" s="41">
        <v>0</v>
      </c>
      <c r="H30" s="41">
        <v>0</v>
      </c>
      <c r="I30" s="41">
        <v>0</v>
      </c>
      <c r="J30" s="41">
        <v>0</v>
      </c>
      <c r="K30" s="41">
        <v>0</v>
      </c>
      <c r="L30" s="41">
        <v>0</v>
      </c>
      <c r="M30" s="41">
        <v>0</v>
      </c>
      <c r="N30" s="41">
        <v>0</v>
      </c>
      <c r="O30" s="47">
        <f>SUM(C30:N30)</f>
        <v>0</v>
      </c>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row>
    <row r="31" spans="1:258" ht="23" customHeight="1">
      <c r="A31" s="1"/>
      <c r="B31" s="11" t="s">
        <v>18</v>
      </c>
      <c r="C31" s="37">
        <f>(C27+C28+C30)-C29</f>
        <v>0</v>
      </c>
      <c r="D31" s="37">
        <f t="shared" ref="D31:N31" si="1">(D27+D28+D30)-D29</f>
        <v>0</v>
      </c>
      <c r="E31" s="37">
        <f t="shared" si="1"/>
        <v>0</v>
      </c>
      <c r="F31" s="37">
        <f t="shared" si="1"/>
        <v>0</v>
      </c>
      <c r="G31" s="37">
        <f t="shared" si="1"/>
        <v>0</v>
      </c>
      <c r="H31" s="37">
        <f t="shared" si="1"/>
        <v>0</v>
      </c>
      <c r="I31" s="37">
        <f t="shared" si="1"/>
        <v>0</v>
      </c>
      <c r="J31" s="37">
        <f t="shared" si="1"/>
        <v>0</v>
      </c>
      <c r="K31" s="37">
        <f t="shared" si="1"/>
        <v>0</v>
      </c>
      <c r="L31" s="37">
        <f t="shared" si="1"/>
        <v>0</v>
      </c>
      <c r="M31" s="37">
        <f t="shared" si="1"/>
        <v>0</v>
      </c>
      <c r="N31" s="37">
        <f t="shared" si="1"/>
        <v>0</v>
      </c>
      <c r="O31" s="48">
        <f>SUM(C31:N31)</f>
        <v>0</v>
      </c>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row>
    <row r="32" spans="1:258" ht="23" customHeight="1">
      <c r="A32" s="1"/>
      <c r="B32" s="36" t="s">
        <v>19</v>
      </c>
      <c r="C32" s="38" t="e">
        <f>C29/C31</f>
        <v>#DIV/0!</v>
      </c>
      <c r="D32" s="38" t="e">
        <f t="shared" ref="D32:N32" si="2">D29/D31</f>
        <v>#DIV/0!</v>
      </c>
      <c r="E32" s="38" t="e">
        <f t="shared" si="2"/>
        <v>#DIV/0!</v>
      </c>
      <c r="F32" s="38" t="e">
        <f t="shared" si="2"/>
        <v>#DIV/0!</v>
      </c>
      <c r="G32" s="38" t="e">
        <f t="shared" si="2"/>
        <v>#DIV/0!</v>
      </c>
      <c r="H32" s="38" t="e">
        <f t="shared" si="2"/>
        <v>#DIV/0!</v>
      </c>
      <c r="I32" s="38" t="e">
        <f t="shared" si="2"/>
        <v>#DIV/0!</v>
      </c>
      <c r="J32" s="38" t="e">
        <f t="shared" si="2"/>
        <v>#DIV/0!</v>
      </c>
      <c r="K32" s="38" t="e">
        <f t="shared" si="2"/>
        <v>#DIV/0!</v>
      </c>
      <c r="L32" s="38" t="e">
        <f t="shared" si="2"/>
        <v>#DIV/0!</v>
      </c>
      <c r="M32" s="38" t="e">
        <f t="shared" si="2"/>
        <v>#DIV/0!</v>
      </c>
      <c r="N32" s="38" t="e">
        <f t="shared" si="2"/>
        <v>#DIV/0!</v>
      </c>
      <c r="O32" s="49"/>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row>
    <row r="33" spans="1:25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row>
    <row r="34" spans="1:258" customFormat="1" ht="50" customHeight="1">
      <c r="B34" s="76" t="s">
        <v>0</v>
      </c>
      <c r="C34" s="76"/>
      <c r="D34" s="76"/>
      <c r="E34" s="76"/>
      <c r="F34" s="76"/>
      <c r="G34" s="76"/>
      <c r="H34" s="76"/>
      <c r="I34" s="76"/>
      <c r="J34" s="76"/>
      <c r="K34" s="76"/>
      <c r="L34" s="76"/>
      <c r="M34" s="76"/>
      <c r="N34" s="76"/>
      <c r="O34" s="76"/>
    </row>
    <row r="35" spans="1:25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row>
    <row r="36" spans="1:25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row>
    <row r="37" spans="1:25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row>
    <row r="38" spans="1:25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row>
    <row r="39" spans="1:25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row>
    <row r="40" spans="1:25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row>
    <row r="41" spans="1:25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row>
    <row r="42" spans="1:25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row>
    <row r="43" spans="1:25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row>
    <row r="44" spans="1:25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row>
    <row r="45" spans="1:25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row>
    <row r="46" spans="1:25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row>
    <row r="47" spans="1:25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row>
    <row r="48" spans="1:25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row>
    <row r="49" spans="1:25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row>
    <row r="50" spans="1:25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row>
    <row r="51" spans="1:25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row>
    <row r="52" spans="1:25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row>
    <row r="53" spans="1:25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row>
    <row r="54" spans="1:25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row>
    <row r="55" spans="1:25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row>
    <row r="56" spans="1:25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row>
    <row r="57" spans="1:25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row>
    <row r="58" spans="1:25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row>
    <row r="59" spans="1:25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row>
    <row r="60" spans="1:25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row>
    <row r="61" spans="1:25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row>
    <row r="62" spans="1:25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row>
    <row r="63" spans="1:25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row>
    <row r="64" spans="1:25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row>
    <row r="65" spans="1:25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row>
    <row r="66" spans="1:25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row>
    <row r="67" spans="1:25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row>
    <row r="68" spans="1:25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row>
    <row r="69" spans="1:25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row>
    <row r="70" spans="1:25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row>
    <row r="71" spans="1:25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row>
    <row r="72" spans="1:25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row>
    <row r="73" spans="1:25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row>
    <row r="74" spans="1:25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row>
    <row r="75" spans="1:25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row>
    <row r="76" spans="1:25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row>
    <row r="77" spans="1:25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row>
    <row r="78" spans="1:25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row>
    <row r="79" spans="1:25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row>
    <row r="80" spans="1:25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row>
    <row r="81" spans="1:25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row>
    <row r="82" spans="1:25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row>
    <row r="83" spans="1:25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row>
    <row r="84" spans="1:25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row>
    <row r="85" spans="1:25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row>
    <row r="86" spans="1:25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row>
    <row r="87" spans="1:25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row>
    <row r="88" spans="1:25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row>
    <row r="89" spans="1:25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row>
    <row r="90" spans="1:25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row>
    <row r="91" spans="1:25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row>
    <row r="92" spans="1:25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row>
    <row r="93" spans="1:25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row>
    <row r="94" spans="1:25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row>
    <row r="95" spans="1:25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row>
    <row r="96" spans="1:25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row>
    <row r="97" spans="1:25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row>
    <row r="98" spans="1:25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row>
    <row r="99" spans="1:25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row>
    <row r="100" spans="1:25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row>
    <row r="101" spans="1:25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row>
    <row r="102" spans="1:25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row>
    <row r="103" spans="1:25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row>
    <row r="104" spans="1:25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row>
    <row r="105" spans="1:25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row>
    <row r="106" spans="1:25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row>
    <row r="107" spans="1:25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row>
    <row r="108" spans="1:25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row>
    <row r="109" spans="1:25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row>
    <row r="110" spans="1:25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row>
    <row r="111" spans="1:25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row>
    <row r="112" spans="1:25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row>
    <row r="113" spans="1:25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row>
    <row r="114" spans="1:25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row>
    <row r="115" spans="1:25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row>
    <row r="116" spans="1:25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row>
    <row r="117" spans="1:25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row>
    <row r="118" spans="1:25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row>
    <row r="119" spans="1:25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row>
    <row r="120" spans="1:25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row>
    <row r="121" spans="1:25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row>
    <row r="122" spans="1:25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row>
    <row r="123" spans="1:25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row>
    <row r="124" spans="1:25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row>
    <row r="125" spans="1:25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row>
    <row r="126" spans="1:25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row>
    <row r="127" spans="1:25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row>
    <row r="128" spans="1:25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row>
    <row r="129" spans="1:25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row>
    <row r="130" spans="1:25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row>
    <row r="131" spans="1:25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row>
    <row r="132" spans="1:25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row>
    <row r="133" spans="1:25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row>
    <row r="134" spans="1:25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row>
    <row r="135" spans="1:25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row>
    <row r="136" spans="1:25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row>
    <row r="137" spans="1:25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row>
    <row r="138" spans="1:25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row>
    <row r="139" spans="1:25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row>
    <row r="140" spans="1:25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row>
    <row r="141" spans="1:25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row>
    <row r="142" spans="1:25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row>
    <row r="143" spans="1:25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row>
    <row r="144" spans="1:25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row>
    <row r="145" spans="1:25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row>
    <row r="146" spans="1:25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row>
    <row r="147" spans="1:25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row>
    <row r="148" spans="1:25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row>
    <row r="149" spans="1:25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row>
    <row r="150" spans="1:25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row>
    <row r="151" spans="1:25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row>
    <row r="152" spans="1:25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row>
    <row r="153" spans="1:25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row>
    <row r="154" spans="1:25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row>
    <row r="155" spans="1:25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row>
    <row r="156" spans="1:25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row>
    <row r="157" spans="1:25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row>
    <row r="158" spans="1:2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row>
    <row r="159" spans="1:25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row>
    <row r="160" spans="1:25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row>
    <row r="161" spans="1:25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row>
    <row r="162" spans="1:25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row>
    <row r="163" spans="1:25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row>
    <row r="164" spans="1:25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row>
    <row r="165" spans="1:25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row>
    <row r="166" spans="1:25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row>
    <row r="167" spans="1:25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row>
    <row r="168" spans="1:25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row>
    <row r="169" spans="1:25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row>
    <row r="170" spans="1:25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row>
    <row r="171" spans="1:25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row>
    <row r="172" spans="1:25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row>
    <row r="173" spans="1:25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row>
    <row r="174" spans="1:25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row>
    <row r="175" spans="1:25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row>
    <row r="176" spans="1:25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row>
    <row r="177" spans="1:25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row>
    <row r="178" spans="1:25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row>
    <row r="179" spans="1:25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row>
    <row r="180" spans="1:25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row>
    <row r="181" spans="1:25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row>
    <row r="182" spans="1:25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row>
    <row r="183" spans="1:25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row>
    <row r="184" spans="1:25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row>
    <row r="185" spans="1:25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row>
    <row r="186" spans="1:25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row>
    <row r="187" spans="1:25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row>
    <row r="188" spans="1:25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row>
    <row r="189" spans="1:25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row>
    <row r="190" spans="1:25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row>
    <row r="191" spans="1:25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row>
    <row r="192" spans="1:25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row>
    <row r="193" spans="1:25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row>
    <row r="194" spans="1:25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row>
    <row r="195" spans="1:25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row>
    <row r="196" spans="1:25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row>
    <row r="197" spans="1:25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row>
    <row r="198" spans="1:25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row>
    <row r="199" spans="1:25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row>
    <row r="200" spans="1:25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row>
    <row r="201" spans="1:25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row>
    <row r="202" spans="1:25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row>
    <row r="203" spans="1:25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row>
    <row r="204" spans="1:25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row>
    <row r="205" spans="1:25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row>
    <row r="206" spans="1:25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row>
    <row r="207" spans="1:25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row>
    <row r="208" spans="1:25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row>
    <row r="209" spans="1:25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row>
    <row r="210" spans="1:25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row>
    <row r="211" spans="1:25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row>
    <row r="212" spans="1:25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row>
    <row r="213" spans="1:25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row>
    <row r="214" spans="1:25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row>
    <row r="215" spans="1:25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row>
    <row r="216" spans="1:25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row>
    <row r="217" spans="1:25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row>
    <row r="218" spans="1:25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row>
    <row r="219" spans="1:25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row>
    <row r="220" spans="1:25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row>
    <row r="221" spans="1:25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row>
    <row r="222" spans="1:25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row>
    <row r="223" spans="1:25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row>
    <row r="224" spans="1:25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row>
    <row r="225" spans="1:25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row>
    <row r="226" spans="1:25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row>
    <row r="227" spans="1:25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row>
    <row r="228" spans="1:25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row>
    <row r="229" spans="1:25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row>
    <row r="230" spans="1:25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row>
    <row r="231" spans="1:25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row>
    <row r="232" spans="1:25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row>
    <row r="233" spans="1:25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row>
    <row r="234" spans="1:25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row>
    <row r="235" spans="1:25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row>
    <row r="236" spans="1:25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row>
    <row r="237" spans="1:25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row>
    <row r="238" spans="1:25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row>
    <row r="239" spans="1:25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row>
    <row r="240" spans="1:25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row>
    <row r="241" spans="1:25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row>
    <row r="242" spans="1:25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row>
    <row r="243" spans="1:25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row>
    <row r="244" spans="1:25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row>
    <row r="245" spans="1:25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row>
    <row r="246" spans="1:25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row>
    <row r="247" spans="1:25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row>
    <row r="248" spans="1:25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row>
    <row r="249" spans="1:25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row>
    <row r="250" spans="1:25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row>
    <row r="251" spans="1:25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row>
    <row r="252" spans="1:25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row>
    <row r="253" spans="1:25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row>
    <row r="254" spans="1:25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row>
    <row r="255" spans="1:25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row>
    <row r="256" spans="1:25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row>
    <row r="257" spans="1:25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row>
    <row r="258" spans="1: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row>
    <row r="259" spans="1:25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row>
    <row r="260" spans="1:25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row>
    <row r="261" spans="1:25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row>
    <row r="262" spans="1:25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row>
    <row r="263" spans="1:25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row>
    <row r="264" spans="1:25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row>
    <row r="265" spans="1:25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row>
    <row r="266" spans="1:25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row>
    <row r="267" spans="1:25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row>
    <row r="268" spans="1:25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row>
    <row r="269" spans="1:25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row>
    <row r="270" spans="1:25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row>
    <row r="271" spans="1:25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row>
    <row r="272" spans="1:25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row>
    <row r="273" spans="1:25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row>
    <row r="274" spans="1:25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row>
    <row r="275" spans="1:25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row>
    <row r="276" spans="1:25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row>
    <row r="277" spans="1:25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row>
    <row r="278" spans="1:25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row>
    <row r="279" spans="1:25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row>
    <row r="280" spans="1:25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row>
    <row r="281" spans="1:25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row>
    <row r="282" spans="1:25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row>
    <row r="283" spans="1:25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row>
    <row r="284" spans="1:25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row>
    <row r="285" spans="1:25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row>
    <row r="286" spans="1:25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row>
    <row r="287" spans="1:25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row>
    <row r="288" spans="1:25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row>
    <row r="289" spans="1:25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row>
    <row r="290" spans="1:25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row>
    <row r="291" spans="1:25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row>
    <row r="292" spans="1:25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row>
    <row r="293" spans="1:25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row>
    <row r="294" spans="1:25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row>
    <row r="295" spans="1:25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row>
    <row r="296" spans="1:25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row>
    <row r="297" spans="1:25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row>
    <row r="298" spans="1:25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row>
    <row r="299" spans="1:25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row>
    <row r="300" spans="1:25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row>
    <row r="301" spans="1:25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row>
    <row r="302" spans="1:258">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row>
    <row r="303" spans="1:258">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row>
    <row r="304" spans="1:258">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row>
    <row r="305" spans="1:28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row>
    <row r="306" spans="1:28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row>
    <row r="307" spans="1:28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row>
    <row r="308" spans="1:28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row>
    <row r="309" spans="1:28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row>
    <row r="310" spans="1:28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row>
    <row r="311" spans="1:28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row>
    <row r="312" spans="1:28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row>
    <row r="313" spans="1:28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row>
    <row r="314" spans="1:28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row>
    <row r="315" spans="1:28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row>
    <row r="316" spans="1:28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row>
    <row r="317" spans="1:28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row>
    <row r="318" spans="1:28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row>
    <row r="319" spans="1:28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c r="JL319" s="1"/>
      <c r="JM319" s="1"/>
      <c r="JN319" s="1"/>
      <c r="JO319" s="1"/>
      <c r="JP319" s="1"/>
      <c r="JQ319" s="1"/>
      <c r="JR319" s="1"/>
      <c r="JS319" s="1"/>
      <c r="JT319" s="1"/>
      <c r="JU319" s="1"/>
      <c r="JV319" s="1"/>
    </row>
    <row r="320" spans="1:28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c r="JL320" s="1"/>
      <c r="JM320" s="1"/>
      <c r="JN320" s="1"/>
      <c r="JO320" s="1"/>
      <c r="JP320" s="1"/>
      <c r="JQ320" s="1"/>
      <c r="JR320" s="1"/>
      <c r="JS320" s="1"/>
      <c r="JT320" s="1"/>
      <c r="JU320" s="1"/>
      <c r="JV320" s="1"/>
    </row>
    <row r="321" spans="1:28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c r="JT321" s="1"/>
      <c r="JU321" s="1"/>
      <c r="JV321" s="1"/>
    </row>
    <row r="322" spans="1:28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c r="JL322" s="1"/>
      <c r="JM322" s="1"/>
      <c r="JN322" s="1"/>
      <c r="JO322" s="1"/>
      <c r="JP322" s="1"/>
      <c r="JQ322" s="1"/>
      <c r="JR322" s="1"/>
      <c r="JS322" s="1"/>
      <c r="JT322" s="1"/>
      <c r="JU322" s="1"/>
      <c r="JV322" s="1"/>
    </row>
    <row r="323" spans="1:28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c r="JL323" s="1"/>
      <c r="JM323" s="1"/>
      <c r="JN323" s="1"/>
      <c r="JO323" s="1"/>
      <c r="JP323" s="1"/>
      <c r="JQ323" s="1"/>
      <c r="JR323" s="1"/>
      <c r="JS323" s="1"/>
      <c r="JT323" s="1"/>
      <c r="JU323" s="1"/>
      <c r="JV323" s="1"/>
    </row>
    <row r="324" spans="1:28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c r="JL324" s="1"/>
      <c r="JM324" s="1"/>
      <c r="JN324" s="1"/>
      <c r="JO324" s="1"/>
      <c r="JP324" s="1"/>
      <c r="JQ324" s="1"/>
      <c r="JR324" s="1"/>
      <c r="JS324" s="1"/>
      <c r="JT324" s="1"/>
      <c r="JU324" s="1"/>
      <c r="JV324" s="1"/>
    </row>
    <row r="325" spans="1:28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c r="JL325" s="1"/>
      <c r="JM325" s="1"/>
      <c r="JN325" s="1"/>
      <c r="JO325" s="1"/>
      <c r="JP325" s="1"/>
      <c r="JQ325" s="1"/>
      <c r="JR325" s="1"/>
      <c r="JS325" s="1"/>
      <c r="JT325" s="1"/>
      <c r="JU325" s="1"/>
      <c r="JV325" s="1"/>
    </row>
    <row r="326" spans="1:28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c r="JL326" s="1"/>
      <c r="JM326" s="1"/>
      <c r="JN326" s="1"/>
      <c r="JO326" s="1"/>
      <c r="JP326" s="1"/>
      <c r="JQ326" s="1"/>
      <c r="JR326" s="1"/>
      <c r="JS326" s="1"/>
      <c r="JT326" s="1"/>
      <c r="JU326" s="1"/>
      <c r="JV326" s="1"/>
    </row>
    <row r="327" spans="1:28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c r="JL327" s="1"/>
      <c r="JM327" s="1"/>
      <c r="JN327" s="1"/>
      <c r="JO327" s="1"/>
      <c r="JP327" s="1"/>
      <c r="JQ327" s="1"/>
      <c r="JR327" s="1"/>
      <c r="JS327" s="1"/>
      <c r="JT327" s="1"/>
      <c r="JU327" s="1"/>
      <c r="JV327" s="1"/>
    </row>
    <row r="328" spans="1:28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c r="JL328" s="1"/>
      <c r="JM328" s="1"/>
      <c r="JN328" s="1"/>
      <c r="JO328" s="1"/>
      <c r="JP328" s="1"/>
      <c r="JQ328" s="1"/>
      <c r="JR328" s="1"/>
      <c r="JS328" s="1"/>
      <c r="JT328" s="1"/>
      <c r="JU328" s="1"/>
      <c r="JV328" s="1"/>
    </row>
    <row r="329" spans="1:28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c r="JL329" s="1"/>
      <c r="JM329" s="1"/>
      <c r="JN329" s="1"/>
      <c r="JO329" s="1"/>
      <c r="JP329" s="1"/>
      <c r="JQ329" s="1"/>
      <c r="JR329" s="1"/>
      <c r="JS329" s="1"/>
      <c r="JT329" s="1"/>
      <c r="JU329" s="1"/>
      <c r="JV329" s="1"/>
    </row>
    <row r="330" spans="1:28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c r="JL330" s="1"/>
      <c r="JM330" s="1"/>
      <c r="JN330" s="1"/>
      <c r="JO330" s="1"/>
      <c r="JP330" s="1"/>
      <c r="JQ330" s="1"/>
      <c r="JR330" s="1"/>
      <c r="JS330" s="1"/>
      <c r="JT330" s="1"/>
      <c r="JU330" s="1"/>
      <c r="JV330" s="1"/>
    </row>
    <row r="331" spans="1:28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c r="JL331" s="1"/>
      <c r="JM331" s="1"/>
      <c r="JN331" s="1"/>
      <c r="JO331" s="1"/>
      <c r="JP331" s="1"/>
      <c r="JQ331" s="1"/>
      <c r="JR331" s="1"/>
      <c r="JS331" s="1"/>
      <c r="JT331" s="1"/>
      <c r="JU331" s="1"/>
      <c r="JV331" s="1"/>
    </row>
    <row r="332" spans="1:28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c r="JL332" s="1"/>
      <c r="JM332" s="1"/>
      <c r="JN332" s="1"/>
      <c r="JO332" s="1"/>
      <c r="JP332" s="1"/>
      <c r="JQ332" s="1"/>
      <c r="JR332" s="1"/>
      <c r="JS332" s="1"/>
      <c r="JT332" s="1"/>
      <c r="JU332" s="1"/>
      <c r="JV332" s="1"/>
    </row>
    <row r="333" spans="1:28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c r="JL333" s="1"/>
      <c r="JM333" s="1"/>
      <c r="JN333" s="1"/>
      <c r="JO333" s="1"/>
      <c r="JP333" s="1"/>
      <c r="JQ333" s="1"/>
      <c r="JR333" s="1"/>
      <c r="JS333" s="1"/>
      <c r="JT333" s="1"/>
      <c r="JU333" s="1"/>
      <c r="JV333" s="1"/>
    </row>
    <row r="334" spans="1:28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c r="JL334" s="1"/>
      <c r="JM334" s="1"/>
      <c r="JN334" s="1"/>
      <c r="JO334" s="1"/>
      <c r="JP334" s="1"/>
      <c r="JQ334" s="1"/>
      <c r="JR334" s="1"/>
      <c r="JS334" s="1"/>
      <c r="JT334" s="1"/>
      <c r="JU334" s="1"/>
      <c r="JV334" s="1"/>
    </row>
    <row r="335" spans="1:28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c r="JL335" s="1"/>
      <c r="JM335" s="1"/>
      <c r="JN335" s="1"/>
      <c r="JO335" s="1"/>
      <c r="JP335" s="1"/>
      <c r="JQ335" s="1"/>
      <c r="JR335" s="1"/>
      <c r="JS335" s="1"/>
      <c r="JT335" s="1"/>
      <c r="JU335" s="1"/>
      <c r="JV335" s="1"/>
    </row>
    <row r="336" spans="1:28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c r="JL336" s="1"/>
      <c r="JM336" s="1"/>
      <c r="JN336" s="1"/>
      <c r="JO336" s="1"/>
      <c r="JP336" s="1"/>
      <c r="JQ336" s="1"/>
      <c r="JR336" s="1"/>
      <c r="JS336" s="1"/>
      <c r="JT336" s="1"/>
      <c r="JU336" s="1"/>
      <c r="JV336" s="1"/>
    </row>
    <row r="337" spans="1:28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c r="JL337" s="1"/>
      <c r="JM337" s="1"/>
      <c r="JN337" s="1"/>
      <c r="JO337" s="1"/>
      <c r="JP337" s="1"/>
      <c r="JQ337" s="1"/>
      <c r="JR337" s="1"/>
      <c r="JS337" s="1"/>
      <c r="JT337" s="1"/>
      <c r="JU337" s="1"/>
      <c r="JV337" s="1"/>
    </row>
    <row r="338" spans="1:28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c r="JL338" s="1"/>
      <c r="JM338" s="1"/>
      <c r="JN338" s="1"/>
      <c r="JO338" s="1"/>
      <c r="JP338" s="1"/>
      <c r="JQ338" s="1"/>
      <c r="JR338" s="1"/>
      <c r="JS338" s="1"/>
      <c r="JT338" s="1"/>
      <c r="JU338" s="1"/>
      <c r="JV338" s="1"/>
    </row>
    <row r="339" spans="1:28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c r="JL339" s="1"/>
      <c r="JM339" s="1"/>
      <c r="JN339" s="1"/>
      <c r="JO339" s="1"/>
      <c r="JP339" s="1"/>
      <c r="JQ339" s="1"/>
      <c r="JR339" s="1"/>
      <c r="JS339" s="1"/>
      <c r="JT339" s="1"/>
      <c r="JU339" s="1"/>
      <c r="JV339" s="1"/>
    </row>
    <row r="340" spans="1:28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c r="JL340" s="1"/>
      <c r="JM340" s="1"/>
      <c r="JN340" s="1"/>
      <c r="JO340" s="1"/>
      <c r="JP340" s="1"/>
      <c r="JQ340" s="1"/>
      <c r="JR340" s="1"/>
      <c r="JS340" s="1"/>
      <c r="JT340" s="1"/>
      <c r="JU340" s="1"/>
      <c r="JV340" s="1"/>
    </row>
    <row r="341" spans="1:28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c r="JL341" s="1"/>
      <c r="JM341" s="1"/>
      <c r="JN341" s="1"/>
      <c r="JO341" s="1"/>
      <c r="JP341" s="1"/>
      <c r="JQ341" s="1"/>
      <c r="JR341" s="1"/>
      <c r="JS341" s="1"/>
      <c r="JT341" s="1"/>
      <c r="JU341" s="1"/>
      <c r="JV341" s="1"/>
    </row>
    <row r="342" spans="1:28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c r="JL342" s="1"/>
      <c r="JM342" s="1"/>
      <c r="JN342" s="1"/>
      <c r="JO342" s="1"/>
      <c r="JP342" s="1"/>
      <c r="JQ342" s="1"/>
      <c r="JR342" s="1"/>
      <c r="JS342" s="1"/>
      <c r="JT342" s="1"/>
      <c r="JU342" s="1"/>
      <c r="JV342" s="1"/>
    </row>
    <row r="343" spans="1:28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c r="JL343" s="1"/>
      <c r="JM343" s="1"/>
      <c r="JN343" s="1"/>
      <c r="JO343" s="1"/>
      <c r="JP343" s="1"/>
      <c r="JQ343" s="1"/>
      <c r="JR343" s="1"/>
      <c r="JS343" s="1"/>
      <c r="JT343" s="1"/>
      <c r="JU343" s="1"/>
      <c r="JV343" s="1"/>
    </row>
    <row r="344" spans="1:28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c r="JL344" s="1"/>
      <c r="JM344" s="1"/>
      <c r="JN344" s="1"/>
      <c r="JO344" s="1"/>
      <c r="JP344" s="1"/>
      <c r="JQ344" s="1"/>
      <c r="JR344" s="1"/>
      <c r="JS344" s="1"/>
      <c r="JT344" s="1"/>
      <c r="JU344" s="1"/>
      <c r="JV344" s="1"/>
    </row>
    <row r="345" spans="1:28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c r="JL345" s="1"/>
      <c r="JM345" s="1"/>
      <c r="JN345" s="1"/>
      <c r="JO345" s="1"/>
      <c r="JP345" s="1"/>
      <c r="JQ345" s="1"/>
      <c r="JR345" s="1"/>
      <c r="JS345" s="1"/>
      <c r="JT345" s="1"/>
      <c r="JU345" s="1"/>
      <c r="JV345" s="1"/>
    </row>
    <row r="346" spans="1:28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c r="JL346" s="1"/>
      <c r="JM346" s="1"/>
      <c r="JN346" s="1"/>
      <c r="JO346" s="1"/>
      <c r="JP346" s="1"/>
      <c r="JQ346" s="1"/>
      <c r="JR346" s="1"/>
      <c r="JS346" s="1"/>
      <c r="JT346" s="1"/>
      <c r="JU346" s="1"/>
      <c r="JV346" s="1"/>
    </row>
    <row r="347" spans="1:28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c r="JL347" s="1"/>
      <c r="JM347" s="1"/>
      <c r="JN347" s="1"/>
      <c r="JO347" s="1"/>
      <c r="JP347" s="1"/>
      <c r="JQ347" s="1"/>
      <c r="JR347" s="1"/>
      <c r="JS347" s="1"/>
      <c r="JT347" s="1"/>
      <c r="JU347" s="1"/>
      <c r="JV347" s="1"/>
    </row>
    <row r="348" spans="1:28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c r="JL348" s="1"/>
      <c r="JM348" s="1"/>
      <c r="JN348" s="1"/>
      <c r="JO348" s="1"/>
      <c r="JP348" s="1"/>
      <c r="JQ348" s="1"/>
      <c r="JR348" s="1"/>
      <c r="JS348" s="1"/>
      <c r="JT348" s="1"/>
      <c r="JU348" s="1"/>
      <c r="JV348" s="1"/>
    </row>
    <row r="349" spans="1:28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c r="JL349" s="1"/>
      <c r="JM349" s="1"/>
      <c r="JN349" s="1"/>
      <c r="JO349" s="1"/>
      <c r="JP349" s="1"/>
      <c r="JQ349" s="1"/>
      <c r="JR349" s="1"/>
      <c r="JS349" s="1"/>
      <c r="JT349" s="1"/>
      <c r="JU349" s="1"/>
      <c r="JV349" s="1"/>
    </row>
    <row r="350" spans="1:28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c r="JL350" s="1"/>
      <c r="JM350" s="1"/>
      <c r="JN350" s="1"/>
      <c r="JO350" s="1"/>
      <c r="JP350" s="1"/>
      <c r="JQ350" s="1"/>
      <c r="JR350" s="1"/>
      <c r="JS350" s="1"/>
      <c r="JT350" s="1"/>
      <c r="JU350" s="1"/>
      <c r="JV350" s="1"/>
    </row>
    <row r="351" spans="1:28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c r="JL351" s="1"/>
      <c r="JM351" s="1"/>
      <c r="JN351" s="1"/>
      <c r="JO351" s="1"/>
      <c r="JP351" s="1"/>
      <c r="JQ351" s="1"/>
      <c r="JR351" s="1"/>
      <c r="JS351" s="1"/>
      <c r="JT351" s="1"/>
      <c r="JU351" s="1"/>
      <c r="JV351" s="1"/>
    </row>
    <row r="352" spans="1:28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c r="JL352" s="1"/>
      <c r="JM352" s="1"/>
      <c r="JN352" s="1"/>
      <c r="JO352" s="1"/>
      <c r="JP352" s="1"/>
      <c r="JQ352" s="1"/>
      <c r="JR352" s="1"/>
      <c r="JS352" s="1"/>
      <c r="JT352" s="1"/>
      <c r="JU352" s="1"/>
      <c r="JV352" s="1"/>
    </row>
    <row r="353" spans="1:28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c r="JL353" s="1"/>
      <c r="JM353" s="1"/>
      <c r="JN353" s="1"/>
      <c r="JO353" s="1"/>
      <c r="JP353" s="1"/>
      <c r="JQ353" s="1"/>
      <c r="JR353" s="1"/>
      <c r="JS353" s="1"/>
      <c r="JT353" s="1"/>
      <c r="JU353" s="1"/>
      <c r="JV353" s="1"/>
    </row>
    <row r="354" spans="1:28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c r="JL354" s="1"/>
      <c r="JM354" s="1"/>
      <c r="JN354" s="1"/>
      <c r="JO354" s="1"/>
      <c r="JP354" s="1"/>
      <c r="JQ354" s="1"/>
      <c r="JR354" s="1"/>
      <c r="JS354" s="1"/>
      <c r="JT354" s="1"/>
      <c r="JU354" s="1"/>
      <c r="JV354" s="1"/>
    </row>
    <row r="355" spans="1:28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c r="JL355" s="1"/>
      <c r="JM355" s="1"/>
      <c r="JN355" s="1"/>
      <c r="JO355" s="1"/>
      <c r="JP355" s="1"/>
      <c r="JQ355" s="1"/>
      <c r="JR355" s="1"/>
      <c r="JS355" s="1"/>
      <c r="JT355" s="1"/>
      <c r="JU355" s="1"/>
      <c r="JV355" s="1"/>
    </row>
    <row r="356" spans="1:28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c r="JL356" s="1"/>
      <c r="JM356" s="1"/>
      <c r="JN356" s="1"/>
      <c r="JO356" s="1"/>
      <c r="JP356" s="1"/>
      <c r="JQ356" s="1"/>
      <c r="JR356" s="1"/>
      <c r="JS356" s="1"/>
      <c r="JT356" s="1"/>
      <c r="JU356" s="1"/>
      <c r="JV356" s="1"/>
    </row>
    <row r="357" spans="1:28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c r="JL357" s="1"/>
      <c r="JM357" s="1"/>
      <c r="JN357" s="1"/>
      <c r="JO357" s="1"/>
      <c r="JP357" s="1"/>
      <c r="JQ357" s="1"/>
      <c r="JR357" s="1"/>
      <c r="JS357" s="1"/>
      <c r="JT357" s="1"/>
      <c r="JU357" s="1"/>
      <c r="JV357" s="1"/>
    </row>
    <row r="358" spans="1:28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c r="JT358" s="1"/>
      <c r="JU358" s="1"/>
      <c r="JV358" s="1"/>
    </row>
    <row r="359" spans="1:28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row>
    <row r="360" spans="1:28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row>
    <row r="361" spans="1:28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row>
    <row r="362" spans="1:28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row>
    <row r="363" spans="1:28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row>
    <row r="364" spans="1:28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row>
    <row r="365" spans="1:28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row>
    <row r="366" spans="1:28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row>
    <row r="367" spans="1:28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row>
    <row r="368" spans="1:28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row>
    <row r="369" spans="1:28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row>
    <row r="370" spans="1:28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row>
    <row r="371" spans="1:28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row>
    <row r="372" spans="1:28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row>
    <row r="373" spans="1:28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row>
    <row r="374" spans="1:28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row>
    <row r="375" spans="1:28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row>
    <row r="376" spans="1:28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row>
    <row r="377" spans="1:28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row>
    <row r="378" spans="1:28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row>
    <row r="379" spans="1:28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row>
    <row r="380" spans="1:28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row>
    <row r="381" spans="1:28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row>
    <row r="382" spans="1:2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row>
    <row r="383" spans="1:28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row>
    <row r="384" spans="1:28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row>
    <row r="385" spans="1:28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row>
    <row r="386" spans="1:28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row>
    <row r="387" spans="1:28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row>
    <row r="388" spans="1:28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row>
    <row r="389" spans="1:28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row>
    <row r="390" spans="1:28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row>
    <row r="391" spans="1:28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row>
    <row r="392" spans="1:28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row>
    <row r="393" spans="1:28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row>
    <row r="394" spans="1:28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row>
    <row r="395" spans="1:28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row>
    <row r="396" spans="1:28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row>
    <row r="397" spans="1:28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row>
    <row r="398" spans="1:28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row>
    <row r="399" spans="1:28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row>
    <row r="400" spans="1:28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row>
    <row r="401" spans="1:28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row>
    <row r="402" spans="1:28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row>
    <row r="403" spans="1:28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row>
    <row r="404" spans="1:28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row>
    <row r="405" spans="1:28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row>
    <row r="406" spans="1:28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row>
    <row r="407" spans="1:28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row>
    <row r="408" spans="1:28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row>
    <row r="409" spans="1:28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row>
    <row r="410" spans="1:28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row>
    <row r="411" spans="1:28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row>
    <row r="412" spans="1:28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row>
    <row r="413" spans="1:28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row>
    <row r="414" spans="1:28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row>
    <row r="415" spans="1:28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row>
    <row r="416" spans="1:28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row>
    <row r="417" spans="1:28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row>
    <row r="418" spans="1:28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row>
    <row r="419" spans="1:28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row>
    <row r="420" spans="1:28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row>
    <row r="421" spans="1:28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row>
    <row r="422" spans="1:28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row>
    <row r="423" spans="1:28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row>
    <row r="424" spans="1:28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row>
    <row r="425" spans="1:28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row>
    <row r="426" spans="1:28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row>
    <row r="427" spans="1:28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row>
    <row r="428" spans="1:28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row>
    <row r="429" spans="1:28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row>
    <row r="430" spans="1:28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row>
    <row r="431" spans="1:28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row>
    <row r="432" spans="1:28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row>
    <row r="433" spans="1:28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row>
    <row r="434" spans="1:28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row>
    <row r="435" spans="1:28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row>
    <row r="436" spans="1:28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row>
    <row r="437" spans="1:28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row>
    <row r="438" spans="1:28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row>
    <row r="439" spans="1:28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row>
    <row r="440" spans="1:28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row>
    <row r="441" spans="1:28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row>
    <row r="442" spans="1:28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row>
    <row r="443" spans="1:28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row>
    <row r="444" spans="1:28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row>
    <row r="445" spans="1:28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row>
    <row r="446" spans="1:28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row>
    <row r="447" spans="1:28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row>
    <row r="448" spans="1:28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row>
    <row r="449" spans="1:28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row>
    <row r="450" spans="1:28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row>
    <row r="451" spans="1:28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row>
    <row r="452" spans="1:28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row>
    <row r="453" spans="1:28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row>
    <row r="454" spans="1:28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row>
    <row r="455" spans="1:28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row>
    <row r="456" spans="1:28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row>
    <row r="457" spans="1:28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row>
    <row r="458" spans="1:28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row>
    <row r="459" spans="1:28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row>
    <row r="460" spans="1:28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row>
    <row r="461" spans="1:28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row>
    <row r="462" spans="1:28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row>
    <row r="463" spans="1:28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row>
    <row r="464" spans="1:28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row>
    <row r="465" spans="1:28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row>
    <row r="466" spans="1:28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row>
    <row r="467" spans="1:28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row>
    <row r="468" spans="1:28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row>
    <row r="469" spans="1:28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row>
    <row r="470" spans="1:28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row>
    <row r="471" spans="1:28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row>
    <row r="472" spans="1:28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row>
    <row r="473" spans="1:28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row>
    <row r="474" spans="1:28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row>
    <row r="475" spans="1:28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row>
    <row r="476" spans="1:28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row>
    <row r="477" spans="1:28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row>
    <row r="478" spans="1:28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row>
    <row r="479" spans="1:28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row>
    <row r="480" spans="1:28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row>
    <row r="481" spans="1:28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row>
    <row r="482" spans="1:2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row>
    <row r="483" spans="1:28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row>
    <row r="484" spans="1:28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row>
    <row r="485" spans="1:28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row>
    <row r="486" spans="1:28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row>
    <row r="487" spans="1:28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row>
    <row r="488" spans="1:28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row>
    <row r="489" spans="1:28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row>
    <row r="490" spans="1:28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row>
    <row r="491" spans="1:28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row>
    <row r="492" spans="1:28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row>
    <row r="493" spans="1:28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row>
    <row r="494" spans="1:28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row>
    <row r="495" spans="1:28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row>
    <row r="496" spans="1:28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row>
    <row r="497" spans="1:28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row>
    <row r="498" spans="1:28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row>
    <row r="499" spans="1:28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row>
    <row r="500" spans="1:28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row>
    <row r="501" spans="1:28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row>
    <row r="502" spans="1:28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row>
    <row r="503" spans="1:28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row>
    <row r="504" spans="1:28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row>
    <row r="505" spans="1:28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row>
    <row r="506" spans="1:28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row>
    <row r="507" spans="1:28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row>
    <row r="508" spans="1:28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row>
    <row r="509" spans="1:28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row>
    <row r="510" spans="1:28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row>
    <row r="511" spans="1:28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row>
    <row r="512" spans="1:28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row>
    <row r="513" spans="1:28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row>
    <row r="514" spans="1:28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row>
    <row r="515" spans="1:28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row>
    <row r="516" spans="1:28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row>
    <row r="517" spans="1:28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row>
    <row r="518" spans="1:28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row>
    <row r="519" spans="1:28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row>
    <row r="520" spans="1:28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row>
    <row r="521" spans="1:28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row>
    <row r="522" spans="1:28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row>
    <row r="523" spans="1:28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row>
    <row r="524" spans="1:28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row>
    <row r="525" spans="1:28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row>
    <row r="526" spans="1:28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row>
    <row r="527" spans="1:28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row>
    <row r="528" spans="1:28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row>
    <row r="529" spans="1:28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row>
    <row r="530" spans="1:28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row>
    <row r="531" spans="1:28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row>
    <row r="532" spans="1:28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row>
    <row r="533" spans="1:28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row>
    <row r="534" spans="1:28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row>
    <row r="535" spans="1:28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row>
    <row r="536" spans="1:28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row>
    <row r="537" spans="1:28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row>
    <row r="538" spans="1:28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row>
    <row r="539" spans="1:28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row>
    <row r="540" spans="1:28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row>
    <row r="541" spans="1:28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row>
    <row r="542" spans="1:28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row>
    <row r="543" spans="1:28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row>
    <row r="544" spans="1:28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row>
    <row r="545" spans="1:28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row>
    <row r="546" spans="1:28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row>
    <row r="547" spans="1:28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row>
    <row r="548" spans="1:28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row>
    <row r="549" spans="1:28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row>
    <row r="550" spans="1:28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row>
    <row r="551" spans="1:28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row>
    <row r="552" spans="1:28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row>
    <row r="553" spans="1:28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row>
    <row r="554" spans="1:28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row>
    <row r="555" spans="1:28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row>
    <row r="556" spans="1:28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row>
    <row r="557" spans="1:28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row>
    <row r="558" spans="1:28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row>
    <row r="559" spans="1:28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row>
    <row r="560" spans="1:28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row>
    <row r="561" spans="1:28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row>
    <row r="562" spans="1:28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row>
    <row r="563" spans="1:28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row>
    <row r="564" spans="1:28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row>
    <row r="565" spans="1:28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row>
    <row r="566" spans="1:28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row>
    <row r="567" spans="1:28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row>
    <row r="568" spans="1:28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row>
    <row r="569" spans="1:28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row>
    <row r="570" spans="1:28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row>
    <row r="571" spans="1:28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row>
    <row r="572" spans="1:28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row>
    <row r="573" spans="1:28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row>
    <row r="574" spans="1:28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row>
    <row r="575" spans="1:28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row>
    <row r="576" spans="1:28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row>
    <row r="577" spans="1:28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row>
    <row r="578" spans="1:28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row>
    <row r="579" spans="1:28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row>
    <row r="580" spans="1:28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row>
    <row r="581" spans="1:28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row>
    <row r="582" spans="1:2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row>
    <row r="583" spans="1:28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row>
    <row r="584" spans="1:28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row>
    <row r="585" spans="1:28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row>
    <row r="586" spans="1:28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row>
    <row r="587" spans="1:28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row>
    <row r="588" spans="1:28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row>
    <row r="589" spans="1:28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row>
    <row r="590" spans="1:28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row>
    <row r="591" spans="1:28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row>
    <row r="592" spans="1:28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row>
    <row r="593" spans="1:28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row>
    <row r="594" spans="1:28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row>
    <row r="595" spans="1:28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row>
    <row r="596" spans="1:28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row>
    <row r="597" spans="1:28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row>
    <row r="598" spans="1:28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row>
    <row r="599" spans="1:28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row>
    <row r="600" spans="1:28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row>
    <row r="601" spans="1:28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row>
    <row r="602" spans="1:28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row>
    <row r="603" spans="1:28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row>
    <row r="604" spans="1:28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row>
    <row r="605" spans="1:28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row>
    <row r="606" spans="1:28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row>
    <row r="607" spans="1:28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row>
    <row r="608" spans="1:28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row>
    <row r="609" spans="1:28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row>
    <row r="610" spans="1:28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row>
    <row r="611" spans="1:28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row>
    <row r="612" spans="1:28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row>
    <row r="613" spans="1:28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row>
    <row r="614" spans="1:28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row>
    <row r="615" spans="1:28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row>
    <row r="616" spans="1:28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row>
    <row r="617" spans="1:28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row>
    <row r="618" spans="1:28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row>
    <row r="619" spans="1:28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row>
    <row r="620" spans="1:28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row>
    <row r="621" spans="1:28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row>
    <row r="622" spans="1:28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row>
    <row r="623" spans="1:28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row>
    <row r="624" spans="1:28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row>
    <row r="625" spans="1:28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row>
    <row r="626" spans="1:28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row>
    <row r="627" spans="1:28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row>
    <row r="628" spans="1:28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row>
    <row r="629" spans="1:28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row>
    <row r="630" spans="1:28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row>
    <row r="631" spans="1:28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row>
    <row r="632" spans="1:28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row>
    <row r="633" spans="1:28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row>
    <row r="634" spans="1:28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row>
    <row r="635" spans="1:28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row>
    <row r="636" spans="1:28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row>
    <row r="637" spans="1:28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row>
    <row r="638" spans="1:28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row>
    <row r="639" spans="1:28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row>
    <row r="640" spans="1:28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row>
    <row r="641" spans="1:28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row>
    <row r="642" spans="1:28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row>
    <row r="643" spans="1:28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row>
    <row r="644" spans="1:28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row>
    <row r="645" spans="1:28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row>
    <row r="646" spans="1:28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row>
    <row r="647" spans="1:28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row>
    <row r="648" spans="1:28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row>
    <row r="649" spans="1:28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row>
    <row r="650" spans="1:28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row>
    <row r="651" spans="1:28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row>
    <row r="652" spans="1:28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row>
    <row r="653" spans="1:28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row>
    <row r="654" spans="1:28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row>
    <row r="655" spans="1:28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row>
    <row r="656" spans="1:28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row>
    <row r="657" spans="1:28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row>
    <row r="658" spans="1:28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row>
    <row r="659" spans="1:28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row>
    <row r="660" spans="1:28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row>
    <row r="661" spans="1:28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row>
    <row r="662" spans="1:28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row>
    <row r="663" spans="1:28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row>
    <row r="664" spans="1:28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row>
    <row r="665" spans="1:28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row>
    <row r="666" spans="1:28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row>
    <row r="667" spans="1:28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row>
    <row r="668" spans="1:28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row>
    <row r="669" spans="1:28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row>
    <row r="670" spans="1:28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row>
    <row r="671" spans="1:28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row>
    <row r="672" spans="1:28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row>
    <row r="673" spans="1:28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row>
    <row r="674" spans="1:28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row>
    <row r="675" spans="1:28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row>
    <row r="676" spans="1:28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row>
    <row r="677" spans="1:28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row>
    <row r="678" spans="1:28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row>
    <row r="679" spans="1:28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row>
    <row r="680" spans="1:28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row>
    <row r="681" spans="1:28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row>
    <row r="682" spans="1:2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row>
    <row r="683" spans="1:28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row>
    <row r="684" spans="1:28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row>
    <row r="685" spans="1:28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row>
    <row r="686" spans="1:28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row>
    <row r="687" spans="1:28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row>
    <row r="688" spans="1:28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row>
    <row r="689" spans="1:28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row>
    <row r="690" spans="1:28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row>
    <row r="691" spans="1:28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row>
    <row r="692" spans="1:28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row>
    <row r="693" spans="1:28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row>
    <row r="694" spans="1:28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row>
    <row r="695" spans="1:28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row>
    <row r="696" spans="1:28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row>
    <row r="697" spans="1:28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row>
    <row r="698" spans="1:28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row>
    <row r="699" spans="1:28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row>
    <row r="700" spans="1:28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row>
    <row r="701" spans="1:28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row>
    <row r="702" spans="1:28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row>
    <row r="703" spans="1:28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row>
    <row r="704" spans="1:28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row>
    <row r="705" spans="1:28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row>
    <row r="706" spans="1:28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row>
    <row r="707" spans="1:28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row>
    <row r="708" spans="1:28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row>
    <row r="709" spans="1:28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row>
    <row r="710" spans="1:28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row>
    <row r="711" spans="1:28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row>
    <row r="712" spans="1:28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row>
    <row r="713" spans="1:28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row>
    <row r="714" spans="1:28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row>
    <row r="715" spans="1:28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row>
    <row r="716" spans="1:28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row>
    <row r="717" spans="1:28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row>
    <row r="718" spans="1:28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row>
    <row r="719" spans="1:28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row>
    <row r="720" spans="1:28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row>
    <row r="721" spans="1:28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row>
    <row r="722" spans="1:28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row>
    <row r="723" spans="1:28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row>
    <row r="724" spans="1:28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row>
    <row r="725" spans="1:28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row>
    <row r="726" spans="1:28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row>
    <row r="727" spans="1:28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row>
    <row r="728" spans="1:28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row>
    <row r="729" spans="1:28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row>
    <row r="730" spans="1:28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row>
    <row r="731" spans="1:28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row>
    <row r="732" spans="1:28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row>
    <row r="733" spans="1:28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row>
    <row r="734" spans="1:28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row>
    <row r="735" spans="1:28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row>
    <row r="736" spans="1:28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row>
    <row r="737" spans="1:28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row>
    <row r="738" spans="1:28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row>
    <row r="739" spans="1:28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row>
    <row r="740" spans="1:28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row>
    <row r="741" spans="1:28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row>
    <row r="742" spans="1:28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row>
    <row r="743" spans="1:28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row>
    <row r="744" spans="1:28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row>
    <row r="745" spans="1:28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row>
    <row r="746" spans="1:28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row>
    <row r="747" spans="1:28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row>
    <row r="748" spans="1:28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row>
    <row r="749" spans="1:28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row>
    <row r="750" spans="1:28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row>
    <row r="751" spans="1:28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row>
    <row r="752" spans="1:28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row>
    <row r="753" spans="1:28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row>
    <row r="754" spans="1:28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row>
    <row r="755" spans="1:28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row>
    <row r="756" spans="1:28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row>
    <row r="757" spans="1:28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row>
    <row r="758" spans="1:28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row>
    <row r="759" spans="1:28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row>
    <row r="760" spans="1:28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row>
    <row r="761" spans="1:28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row>
    <row r="762" spans="1:28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row>
    <row r="763" spans="1:28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row>
    <row r="764" spans="1:28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row>
    <row r="765" spans="1:28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row>
    <row r="766" spans="1:28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row>
    <row r="767" spans="1:28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row>
    <row r="768" spans="1:28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row>
    <row r="769" spans="1:28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row>
    <row r="770" spans="1:28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row>
    <row r="771" spans="1:28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row>
    <row r="772" spans="1:28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row>
    <row r="773" spans="1:28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row>
    <row r="774" spans="1:28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row>
    <row r="775" spans="1:28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row>
    <row r="776" spans="1:28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row>
    <row r="777" spans="1:28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row>
    <row r="778" spans="1:28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row>
    <row r="779" spans="1:28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row>
    <row r="780" spans="1:28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row>
    <row r="781" spans="1:28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row>
    <row r="782" spans="1:2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row>
    <row r="783" spans="1:28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row>
    <row r="784" spans="1:28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row>
    <row r="785" spans="1:28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row>
    <row r="786" spans="1:28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row>
    <row r="787" spans="1:28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row>
    <row r="788" spans="1:28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row>
    <row r="789" spans="1:28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row>
    <row r="790" spans="1:28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row>
    <row r="791" spans="1:28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row>
    <row r="792" spans="1:28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row>
    <row r="793" spans="1:28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row>
    <row r="794" spans="1:28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row>
    <row r="795" spans="1:28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row>
    <row r="796" spans="1:28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row>
    <row r="797" spans="1:28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row>
    <row r="798" spans="1:28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row>
    <row r="799" spans="1:28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row>
    <row r="800" spans="1:28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row>
    <row r="801" spans="1:28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row>
    <row r="802" spans="1:28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row>
    <row r="803" spans="1:28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row>
    <row r="804" spans="1:28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row>
    <row r="805" spans="1:28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row>
    <row r="806" spans="1:28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row>
    <row r="807" spans="1:28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row>
    <row r="808" spans="1:28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row>
    <row r="809" spans="1:28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row>
    <row r="810" spans="1:28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row>
    <row r="811" spans="1:28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row>
    <row r="812" spans="1:28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row>
    <row r="813" spans="1:28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row>
    <row r="814" spans="1:28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row>
    <row r="815" spans="1:28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row>
    <row r="816" spans="1:28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row>
    <row r="817" spans="1:28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row>
    <row r="818" spans="1:28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row>
    <row r="819" spans="1:28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row>
    <row r="820" spans="1:28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row>
    <row r="821" spans="1:28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row>
    <row r="822" spans="1:28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row>
    <row r="823" spans="1:28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row>
    <row r="824" spans="1:28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row>
    <row r="825" spans="1:28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row>
    <row r="826" spans="1:28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row>
    <row r="827" spans="1:28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row>
    <row r="828" spans="1:28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row>
    <row r="829" spans="1:28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row>
    <row r="830" spans="1:28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row>
    <row r="831" spans="1:28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row>
    <row r="832" spans="1:28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row>
    <row r="833" spans="1:28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row>
    <row r="834" spans="1:28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row>
    <row r="835" spans="1:28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row>
    <row r="836" spans="1:28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row>
    <row r="837" spans="1:28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row>
    <row r="838" spans="1:28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row>
    <row r="839" spans="1:28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row>
    <row r="840" spans="1:28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row>
    <row r="841" spans="1:28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row>
    <row r="842" spans="1:28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row>
    <row r="843" spans="1:28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row>
    <row r="844" spans="1:28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row>
    <row r="845" spans="1:28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row>
    <row r="846" spans="1:28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row>
    <row r="847" spans="1:28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row>
    <row r="848" spans="1:28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row>
    <row r="849" spans="1:28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row>
    <row r="850" spans="1:28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row>
    <row r="851" spans="1:28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row>
    <row r="852" spans="1:28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row>
    <row r="853" spans="1:28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row>
    <row r="854" spans="1:28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row>
    <row r="855" spans="1:28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row>
    <row r="856" spans="1:28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row>
    <row r="857" spans="1:28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row>
    <row r="858" spans="1:28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row>
    <row r="859" spans="1:28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row>
    <row r="860" spans="1:28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row>
    <row r="861" spans="1:28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row>
    <row r="862" spans="1:28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row>
    <row r="863" spans="1:28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row>
    <row r="864" spans="1:28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row>
    <row r="865" spans="1:28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row>
    <row r="866" spans="1:28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row>
    <row r="867" spans="1:28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row>
    <row r="868" spans="1:28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row>
    <row r="869" spans="1:28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row>
    <row r="870" spans="1:28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row>
    <row r="871" spans="1:28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row>
    <row r="872" spans="1:28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row>
    <row r="873" spans="1:28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row>
    <row r="874" spans="1:28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row>
    <row r="875" spans="1:28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row>
    <row r="876" spans="1:28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row>
    <row r="877" spans="1:28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row>
    <row r="878" spans="1:28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row>
    <row r="879" spans="1:28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row>
    <row r="880" spans="1:28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row>
    <row r="881" spans="1:28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row>
    <row r="882" spans="1:2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row>
    <row r="883" spans="1:28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row>
    <row r="884" spans="1:28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row>
    <row r="885" spans="1:28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row>
    <row r="886" spans="1:28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row>
    <row r="887" spans="1:28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row>
    <row r="888" spans="1:28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row>
    <row r="889" spans="1:28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row>
    <row r="890" spans="1:28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row>
    <row r="891" spans="1:28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row>
    <row r="892" spans="1:28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row>
    <row r="893" spans="1:28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row>
    <row r="894" spans="1:28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row>
    <row r="895" spans="1:28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row>
    <row r="896" spans="1:28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row>
    <row r="897" spans="1:28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row>
    <row r="898" spans="1:28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row>
    <row r="899" spans="1:28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row>
    <row r="900" spans="1:28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row>
    <row r="901" spans="1:28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row>
    <row r="902" spans="1:28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row>
    <row r="903" spans="1:28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row>
    <row r="904" spans="1:28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row>
    <row r="905" spans="1:28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row>
    <row r="906" spans="1:28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row>
    <row r="907" spans="1:28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row>
    <row r="908" spans="1:28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row>
    <row r="909" spans="1:28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row>
    <row r="910" spans="1:28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row>
    <row r="911" spans="1:28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row>
    <row r="912" spans="1:28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row>
    <row r="913" spans="1:28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row>
    <row r="914" spans="1:28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row>
    <row r="915" spans="1:28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row>
    <row r="916" spans="1:28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row>
    <row r="917" spans="1:28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row>
    <row r="918" spans="1:28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row>
    <row r="919" spans="1:28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row>
    <row r="920" spans="1:28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row>
    <row r="921" spans="1:28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row>
    <row r="922" spans="1:28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row>
    <row r="923" spans="1:28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row>
    <row r="924" spans="1:28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row>
    <row r="925" spans="1:28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row>
    <row r="926" spans="1:28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row>
    <row r="927" spans="1:28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row>
    <row r="928" spans="1:28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row>
    <row r="929" spans="1:28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row>
    <row r="930" spans="1:28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row>
    <row r="931" spans="1:28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row>
    <row r="932" spans="1:28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row>
    <row r="933" spans="1:28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row>
    <row r="934" spans="1:28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row>
    <row r="935" spans="1:28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row>
    <row r="936" spans="1:28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row>
    <row r="937" spans="1:28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row>
    <row r="938" spans="1:28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row>
    <row r="939" spans="1:28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row>
    <row r="940" spans="1:28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row>
    <row r="941" spans="1:28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row>
    <row r="942" spans="1:28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row>
    <row r="943" spans="1:28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row>
    <row r="944" spans="1:28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row>
    <row r="945" spans="1:28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row>
    <row r="946" spans="1:28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row>
    <row r="947" spans="1:28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row>
    <row r="948" spans="1:28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row>
    <row r="949" spans="1:28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row>
    <row r="950" spans="1:28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row>
    <row r="951" spans="1:28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row>
    <row r="952" spans="1:28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row>
    <row r="953" spans="1:28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row>
    <row r="954" spans="1:28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row>
    <row r="955" spans="1:28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row>
    <row r="956" spans="1:28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row>
    <row r="957" spans="1:28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row>
    <row r="958" spans="1:28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row>
    <row r="959" spans="1:28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row>
    <row r="960" spans="1:28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row>
    <row r="961" spans="1:28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row>
    <row r="962" spans="1:28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row>
    <row r="963" spans="1:28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row>
    <row r="964" spans="1:28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row>
    <row r="965" spans="1:28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row>
    <row r="966" spans="1:28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row>
    <row r="967" spans="1:28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row>
    <row r="968" spans="1:28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row>
    <row r="969" spans="1:28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row>
    <row r="970" spans="1:28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row>
    <row r="971" spans="1:28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row>
    <row r="972" spans="1:28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row>
    <row r="973" spans="1:28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row>
    <row r="974" spans="1:28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row>
    <row r="975" spans="1:28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row>
    <row r="976" spans="1:28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row>
    <row r="977" spans="1:28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row>
    <row r="978" spans="1:28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row>
    <row r="979" spans="1:28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row>
    <row r="980" spans="1:28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row>
    <row r="981" spans="1:28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row>
    <row r="982" spans="1:2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row>
    <row r="983" spans="1:28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row>
    <row r="984" spans="1:28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row>
    <row r="985" spans="1:28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row>
    <row r="986" spans="1:28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row>
    <row r="987" spans="1:28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row>
    <row r="988" spans="1:28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row>
    <row r="989" spans="1:28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row>
    <row r="990" spans="1:28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row>
    <row r="991" spans="1:28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row>
    <row r="992" spans="1:28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row>
    <row r="993" spans="1:28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row>
    <row r="994" spans="1:28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row>
    <row r="995" spans="1:28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row>
    <row r="996" spans="1:28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row>
    <row r="997" spans="1:28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row>
    <row r="998" spans="1:28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row>
    <row r="999" spans="1:28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row>
    <row r="1000" spans="1:28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row>
    <row r="1001" spans="1:28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row>
    <row r="1002" spans="1:28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row>
    <row r="1003" spans="1:28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row>
    <row r="1004" spans="1:28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row>
    <row r="1005" spans="1:28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row>
    <row r="1006" spans="1:28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row>
    <row r="1007" spans="1:28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row>
    <row r="1008" spans="1:28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row>
  </sheetData>
  <mergeCells count="6">
    <mergeCell ref="B34:O34"/>
    <mergeCell ref="B3:I3"/>
    <mergeCell ref="B11:O11"/>
    <mergeCell ref="C6:D6"/>
    <mergeCell ref="M6:N6"/>
    <mergeCell ref="C4:D4"/>
  </mergeCells>
  <phoneticPr fontId="3" type="noConversion"/>
  <hyperlinks>
    <hyperlink ref="B34:O34" r:id="rId1" display="CLICK HERE TO CREATE IN SMARTSHEET" xr:uid="{77D9FA3F-6F0A-8F45-B6A8-F528E9BF4447}"/>
  </hyperlinks>
  <pageMargins left="0.4" right="0.4" top="0.4" bottom="0.4" header="0" footer="0"/>
  <pageSetup scale="64" fitToHeight="0" orientation="landscape" horizontalDpi="4294967292" verticalDpi="4294967292" r:id="rId2"/>
  <rowBreaks count="2" manualBreakCount="2">
    <brk id="8" max="16383" man="1"/>
    <brk id="1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9EFFB-C068-7C40-9E3A-04333C20F7F6}">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10" customWidth="1"/>
    <col min="2" max="2" width="88.33203125" style="10" customWidth="1"/>
    <col min="3" max="16384" width="10.83203125" style="10"/>
  </cols>
  <sheetData>
    <row r="1" spans="2:2" ht="20" customHeight="1"/>
    <row r="2" spans="2:2" ht="108"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Subscription Mgmt Dashboard</vt:lpstr>
      <vt:lpstr>- Disclaimer -</vt:lpstr>
      <vt:lpstr>'Subscription Mgmt Dashboard'!Print_Area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2022-04-18T23:46:18Z</cp:lastPrinted>
  <dcterms:created xsi:type="dcterms:W3CDTF">2015-02-24T20:54:23Z</dcterms:created>
  <dcterms:modified xsi:type="dcterms:W3CDTF">2022-10-31T23:02:27Z</dcterms:modified>
</cp:coreProperties>
</file>