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2"/>
  <workbookPr showInkAnnotation="0" autoCompressPictures="0"/>
  <mc:AlternateContent xmlns:mc="http://schemas.openxmlformats.org/markup-compatibility/2006">
    <mc:Choice Requires="x15">
      <x15ac:absPath xmlns:x15ac="http://schemas.microsoft.com/office/spreadsheetml/2010/11/ac" url="/Users/heatherkey/Desktop/How to Create a Comprehensive Project Schedule - Templates/"/>
    </mc:Choice>
  </mc:AlternateContent>
  <xr:revisionPtr revIDLastSave="0" documentId="13_ncr:1_{AE04E34C-5B63-A54F-BEA9-84B3FDDE7519}" xr6:coauthVersionLast="47" xr6:coauthVersionMax="47" xr10:uidLastSave="{00000000-0000-0000-0000-000000000000}"/>
  <bookViews>
    <workbookView xWindow="45200" yWindow="0" windowWidth="22260" windowHeight="21600" tabRatio="500" xr2:uid="{00000000-000D-0000-FFFF-FFFF00000000}"/>
  </bookViews>
  <sheets>
    <sheet name="EXAMPLE - Project Schedule" sheetId="12" r:id="rId1"/>
    <sheet name="BLANK - Project Schedule" sheetId="10" r:id="rId2"/>
    <sheet name="Dropdown Keys - Do Not Delete -" sheetId="9" r:id="rId3"/>
    <sheet name="- Disclaimer -" sheetId="6" r:id="rId4"/>
  </sheets>
  <externalReferences>
    <externalReference r:id="rId5"/>
    <externalReference r:id="rId6"/>
  </externalReferences>
  <definedNames>
    <definedName name="_xlnm.Print_Area" localSheetId="1">'BLANK - Project Schedule'!$B$1:$K$37</definedName>
    <definedName name="_xlnm.Print_Area" localSheetId="0">'EXAMPLE - Project Schedule'!$B$2:$J$21</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9" i="12" l="1"/>
  <c r="F18" i="12"/>
  <c r="F17" i="12"/>
  <c r="F16" i="12"/>
  <c r="D15" i="12"/>
  <c r="E15" i="12"/>
  <c r="F15" i="12"/>
  <c r="C15" i="12"/>
  <c r="F14" i="12"/>
  <c r="F13" i="12"/>
  <c r="F12" i="12"/>
  <c r="F11" i="12"/>
  <c r="D10" i="12"/>
  <c r="E10" i="12"/>
  <c r="F10" i="12"/>
  <c r="C10" i="12"/>
  <c r="F9" i="12"/>
  <c r="F8" i="12"/>
  <c r="D7" i="12"/>
  <c r="E7" i="12"/>
  <c r="F7" i="12"/>
  <c r="C7" i="12"/>
  <c r="F4" i="12"/>
  <c r="E12" i="10"/>
  <c r="D12" i="10"/>
  <c r="D30" i="10"/>
  <c r="E30" i="10"/>
  <c r="E24" i="10"/>
  <c r="D24" i="10"/>
  <c r="D18" i="10"/>
  <c r="E18" i="10"/>
  <c r="E6" i="10"/>
  <c r="D6" i="10"/>
  <c r="C30" i="10"/>
  <c r="C24" i="10"/>
  <c r="C12" i="10"/>
  <c r="C18" i="10"/>
  <c r="C6" i="10"/>
  <c r="F3" i="10"/>
  <c r="F7" i="10"/>
  <c r="F33" i="10"/>
  <c r="F32" i="10"/>
  <c r="F27" i="10"/>
  <c r="F26" i="10"/>
  <c r="F13" i="10"/>
  <c r="F15" i="10"/>
  <c r="F21" i="10"/>
  <c r="F20" i="10"/>
  <c r="F9" i="10"/>
  <c r="F8" i="10"/>
  <c r="F35" i="10"/>
  <c r="F34" i="10"/>
  <c r="F31" i="10"/>
  <c r="F30" i="10"/>
  <c r="F29" i="10"/>
  <c r="F28" i="10"/>
  <c r="F25" i="10"/>
  <c r="F24" i="10"/>
  <c r="F17" i="10"/>
  <c r="F16" i="10"/>
  <c r="F14" i="10"/>
  <c r="F12" i="10"/>
  <c r="F23" i="10"/>
  <c r="F22" i="10"/>
  <c r="F19" i="10"/>
  <c r="F18" i="10"/>
  <c r="F11" i="10"/>
  <c r="F10" i="10"/>
  <c r="F6" i="10"/>
</calcChain>
</file>

<file path=xl/sharedStrings.xml><?xml version="1.0" encoding="utf-8"?>
<sst xmlns="http://schemas.openxmlformats.org/spreadsheetml/2006/main" count="129" uniqueCount="82">
  <si>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</si>
  <si>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</si>
  <si>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</si>
  <si>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</si>
  <si>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</si>
  <si>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</si>
  <si>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</si>
  <si>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</si>
  <si>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</si>
  <si>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</si>
  <si>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</si>
  <si>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</si>
  <si>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Overdue</t>
  </si>
  <si>
    <t>Needs Review</t>
  </si>
  <si>
    <t>KEY PROJECT TASKS</t>
  </si>
  <si>
    <t>Task #1</t>
  </si>
  <si>
    <t>Task #2</t>
  </si>
  <si>
    <t>Task #3</t>
  </si>
  <si>
    <t>Approved</t>
  </si>
  <si>
    <t>High</t>
  </si>
  <si>
    <t>Medium</t>
  </si>
  <si>
    <t>No</t>
  </si>
  <si>
    <t>Low</t>
  </si>
  <si>
    <t>Yes</t>
  </si>
  <si>
    <t>PRIORITY</t>
  </si>
  <si>
    <t>YES / NO</t>
  </si>
  <si>
    <t>DROPDOWN KEYS</t>
  </si>
  <si>
    <t>START 
DATE</t>
  </si>
  <si>
    <t>END 
DATE</t>
  </si>
  <si>
    <t>PROJECT 
MANAGER</t>
  </si>
  <si>
    <t>PROJECT 
TITLE</t>
  </si>
  <si>
    <t>PROJECT PHASE</t>
  </si>
  <si>
    <t>CONSTRUCTION</t>
  </si>
  <si>
    <t>Task #4</t>
  </si>
  <si>
    <t>Task #5</t>
  </si>
  <si>
    <r>
      <t xml:space="preserve">DURATION
</t>
    </r>
    <r>
      <rPr>
        <sz val="10"/>
        <color theme="1"/>
        <rFont val="Century GothiC "/>
      </rPr>
      <t>in days</t>
    </r>
  </si>
  <si>
    <t>SERVICE</t>
  </si>
  <si>
    <t>PREP</t>
  </si>
  <si>
    <t>PHASE 4</t>
  </si>
  <si>
    <t>PHASE 5</t>
  </si>
  <si>
    <t>Restaurant move to new location</t>
  </si>
  <si>
    <t>Sean Fontaine</t>
  </si>
  <si>
    <t>Construction in new space</t>
  </si>
  <si>
    <t>Packing and Moving</t>
  </si>
  <si>
    <t>Service pause</t>
  </si>
  <si>
    <t xml:space="preserve">Add Sunday Service </t>
  </si>
  <si>
    <t>Add Brunch</t>
  </si>
  <si>
    <t>Back of house training</t>
  </si>
  <si>
    <t>Front of house training</t>
  </si>
  <si>
    <t>Finalize new dinner menu</t>
  </si>
  <si>
    <t>Finalize brunch menu</t>
  </si>
  <si>
    <t xml:space="preserve">User to complete non-shaded cells only. </t>
  </si>
  <si>
    <t>PROJECT SCHEDULE TEMPLATE WITH TASK LIST AND GANTT CHART</t>
  </si>
  <si>
    <t>Blank template on next tab.</t>
  </si>
  <si>
    <t>Construction contractor</t>
  </si>
  <si>
    <t>Hourly Managers</t>
  </si>
  <si>
    <t>General Manager</t>
  </si>
  <si>
    <t>Chef de Cuisine</t>
  </si>
  <si>
    <t>Executive Chef</t>
  </si>
  <si>
    <t>link to invoices</t>
  </si>
  <si>
    <t>All construction completed by 8/15</t>
  </si>
  <si>
    <t>Running 1 week behind initial estimates but will still finish before service pause</t>
  </si>
  <si>
    <t>link to vendor invoices</t>
  </si>
  <si>
    <t>All equipment set up by 9/05</t>
  </si>
  <si>
    <t>link to project plan</t>
  </si>
  <si>
    <t>First reservations for 9/16</t>
  </si>
  <si>
    <t>Dinner only</t>
  </si>
  <si>
    <t>Brunch menu due by 10/15</t>
  </si>
  <si>
    <t>link to training plan</t>
  </si>
  <si>
    <t>Each cook to attend 80 hours of training by 9/15</t>
  </si>
  <si>
    <t>Each server to attend 40 hours of training by 9/15</t>
  </si>
  <si>
    <t>link to menu draft and review</t>
  </si>
  <si>
    <t>Staff dinner tasting on 9/10</t>
  </si>
  <si>
    <t>Staff brunch tasking on 10/25</t>
  </si>
  <si>
    <t>BUDGET &amp; RESOURCES</t>
  </si>
  <si>
    <t>DELIVERABLES</t>
  </si>
  <si>
    <t>PHASE 1</t>
  </si>
  <si>
    <t>PHASE 2</t>
  </si>
  <si>
    <t>PHASE 3</t>
  </si>
  <si>
    <t>Service resumes 
(Sa-F only)</t>
  </si>
  <si>
    <t>DELIVERY TIMELINE</t>
  </si>
  <si>
    <t>SAMPLE PROJECT SCHEDULE TEMPLATE WITH TASK LIST AND GANTT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</si>
</sst>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1" tint="0.34998626667073579"/>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10"/>
      <color theme="1"/>
      <name val="Century GothiC "/>
    </font>
    <font>
      <sz val="10"/>
      <color theme="1"/>
      <name val="Century GothiC "/>
    </font>
    <font>
      <sz val="11"/>
      <color theme="1"/>
      <name val="Century GothiC "/>
    </font>
    <font>
      <sz val="12"/>
      <color theme="1"/>
      <name val="Century GothiC "/>
    </font>
    <font>
      <sz val="14"/>
      <color theme="1"/>
      <name val="Century Gothic"/>
      <family val="1"/>
    </font>
    <font>
      <b/>
      <sz val="24"/>
      <color theme="1" tint="0.34998626667073579"/>
      <name val="Century Gothic"/>
      <family val="1"/>
    </font>
    <font>
      <u/>
      <sz val="10"/>
      <color rgb="FF0070C0"/>
      <name val="Century Gothic"/>
      <family val="2"/>
    </font>
    <font>
      <u/>
      <sz val="22"/>
      <color theme="0"/>
      <name val="Century Gothic Bold"/>
    </font>
  </fonts>
  <fills count="21">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EAEEF3"/>
        <bgColor indexed="64"/>
      </patternFill>
    </fill>
    <fill>
      <patternFill patternType="solid">
        <fgColor rgb="FFD1EB88"/>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8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0" borderId="0" xfId="5"/>
    <xf numFmtId="0" fontId="4" fillId="8"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164" fontId="4" fillId="11" borderId="1" xfId="0" applyNumberFormat="1"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164" fontId="4" fillId="12" borderId="1" xfId="0" applyNumberFormat="1" applyFont="1" applyFill="1" applyBorder="1" applyAlignment="1">
      <alignment horizontal="left" vertical="center" wrapText="1" indent="1"/>
    </xf>
    <xf numFmtId="0" fontId="10" fillId="2" borderId="0" xfId="0" applyFont="1" applyFill="1" applyAlignment="1">
      <alignment vertical="center"/>
    </xf>
    <xf numFmtId="0" fontId="6" fillId="6" borderId="3" xfId="0"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0" fontId="6" fillId="3" borderId="3" xfId="0" applyFont="1" applyFill="1" applyBorder="1" applyAlignment="1">
      <alignment horizontal="left" vertical="center" wrapText="1" indent="1"/>
    </xf>
    <xf numFmtId="0" fontId="11" fillId="0" borderId="0" xfId="0" applyFont="1"/>
    <xf numFmtId="0" fontId="4" fillId="13"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5" fillId="15" borderId="1" xfId="0" applyFont="1" applyFill="1" applyBorder="1" applyAlignment="1">
      <alignment horizontal="left" vertical="center" indent="1"/>
    </xf>
    <xf numFmtId="0" fontId="5" fillId="16" borderId="1" xfId="0" applyFont="1" applyFill="1" applyBorder="1" applyAlignment="1">
      <alignment horizontal="left" vertical="center" indent="1"/>
    </xf>
    <xf numFmtId="0" fontId="5" fillId="11" borderId="1" xfId="0" applyFont="1" applyFill="1" applyBorder="1" applyAlignment="1">
      <alignment horizontal="center" vertical="center"/>
    </xf>
    <xf numFmtId="0" fontId="5" fillId="17" borderId="1" xfId="0" applyFont="1" applyFill="1" applyBorder="1" applyAlignment="1">
      <alignment horizontal="left" vertical="center" indent="1"/>
    </xf>
    <xf numFmtId="0" fontId="5" fillId="18" borderId="1" xfId="0" applyFont="1" applyFill="1" applyBorder="1" applyAlignment="1">
      <alignment horizontal="center" vertical="center"/>
    </xf>
    <xf numFmtId="0" fontId="12" fillId="11" borderId="3" xfId="0" applyFont="1" applyFill="1" applyBorder="1" applyAlignment="1">
      <alignment horizontal="center" vertical="center" wrapText="1"/>
    </xf>
    <xf numFmtId="0" fontId="13" fillId="2" borderId="0" xfId="0" applyFont="1" applyFill="1" applyAlignment="1">
      <alignment vertical="center"/>
    </xf>
    <xf numFmtId="0" fontId="4" fillId="0" borderId="4" xfId="0" applyFont="1" applyBorder="1" applyAlignment="1">
      <alignment horizontal="left" vertical="center" wrapText="1" indent="1"/>
    </xf>
    <xf numFmtId="0" fontId="4" fillId="10" borderId="4" xfId="0" applyFont="1" applyFill="1" applyBorder="1" applyAlignment="1">
      <alignment horizontal="left" vertical="center" wrapText="1" indent="1"/>
    </xf>
    <xf numFmtId="0" fontId="4" fillId="12" borderId="4" xfId="0" applyFont="1" applyFill="1" applyBorder="1" applyAlignment="1">
      <alignment horizontal="left" vertical="center" wrapText="1" indent="1"/>
    </xf>
    <xf numFmtId="0" fontId="4" fillId="11" borderId="4" xfId="0" applyFont="1" applyFill="1" applyBorder="1" applyAlignment="1">
      <alignment horizontal="left" vertical="center" wrapText="1" indent="1"/>
    </xf>
    <xf numFmtId="0" fontId="4" fillId="9" borderId="4" xfId="0" applyFont="1" applyFill="1" applyBorder="1" applyAlignment="1">
      <alignment horizontal="left" vertical="center" wrapText="1" indent="1"/>
    </xf>
    <xf numFmtId="0" fontId="4" fillId="0" borderId="0" xfId="0" applyFont="1"/>
    <xf numFmtId="0" fontId="4" fillId="2" borderId="0" xfId="0" applyFont="1" applyFill="1"/>
    <xf numFmtId="0" fontId="15" fillId="5" borderId="1" xfId="0" applyFont="1" applyFill="1" applyBorder="1" applyAlignment="1">
      <alignment horizontal="center" vertical="center" wrapText="1"/>
    </xf>
    <xf numFmtId="0" fontId="6" fillId="6" borderId="8" xfId="0" applyFont="1" applyFill="1" applyBorder="1" applyAlignment="1">
      <alignment horizontal="left" vertical="center" wrapText="1" indent="1"/>
    </xf>
    <xf numFmtId="0" fontId="4" fillId="2" borderId="5" xfId="0" applyFont="1" applyFill="1" applyBorder="1" applyAlignment="1">
      <alignment horizontal="left" vertical="center" wrapText="1" indent="1"/>
    </xf>
    <xf numFmtId="0" fontId="4" fillId="10" borderId="5" xfId="0" applyFont="1" applyFill="1" applyBorder="1" applyAlignment="1">
      <alignment horizontal="left" vertical="center" wrapText="1" indent="1"/>
    </xf>
    <xf numFmtId="0" fontId="4" fillId="12" borderId="5" xfId="0" applyFont="1" applyFill="1" applyBorder="1" applyAlignment="1">
      <alignment horizontal="left" vertical="center" wrapText="1" indent="1"/>
    </xf>
    <xf numFmtId="0" fontId="4" fillId="11" borderId="5" xfId="0" applyFont="1" applyFill="1" applyBorder="1" applyAlignment="1">
      <alignment horizontal="left" vertical="center" wrapText="1" indent="1"/>
    </xf>
    <xf numFmtId="0" fontId="4" fillId="9" borderId="5" xfId="0" applyFont="1" applyFill="1" applyBorder="1" applyAlignment="1">
      <alignment horizontal="left" vertical="center" wrapText="1" indent="1"/>
    </xf>
    <xf numFmtId="166" fontId="4" fillId="12" borderId="1" xfId="0" applyNumberFormat="1" applyFont="1" applyFill="1" applyBorder="1" applyAlignment="1">
      <alignment horizontal="left" vertical="center" wrapText="1" indent="1"/>
    </xf>
    <xf numFmtId="166" fontId="4" fillId="11" borderId="1" xfId="0" applyNumberFormat="1" applyFont="1" applyFill="1" applyBorder="1" applyAlignment="1">
      <alignment horizontal="left" vertical="center" wrapText="1" indent="1"/>
    </xf>
    <xf numFmtId="166" fontId="4" fillId="9" borderId="1" xfId="0" applyNumberFormat="1" applyFont="1" applyFill="1" applyBorder="1" applyAlignment="1">
      <alignment horizontal="left" vertical="center" wrapText="1" indent="1"/>
    </xf>
    <xf numFmtId="0" fontId="14" fillId="2" borderId="0" xfId="0" applyFont="1" applyFill="1" applyAlignment="1">
      <alignment vertical="center"/>
    </xf>
    <xf numFmtId="1" fontId="4" fillId="10" borderId="1" xfId="0" applyNumberFormat="1" applyFont="1" applyFill="1" applyBorder="1" applyAlignment="1">
      <alignment horizontal="center" vertical="center" wrapText="1"/>
    </xf>
    <xf numFmtId="1" fontId="4" fillId="12" borderId="1" xfId="0" applyNumberFormat="1" applyFont="1" applyFill="1" applyBorder="1" applyAlignment="1">
      <alignment horizontal="center" vertical="center" wrapText="1"/>
    </xf>
    <xf numFmtId="1" fontId="4" fillId="11" borderId="1" xfId="0" applyNumberFormat="1" applyFont="1" applyFill="1" applyBorder="1" applyAlignment="1">
      <alignment horizontal="center" vertical="center" wrapText="1"/>
    </xf>
    <xf numFmtId="1" fontId="4" fillId="9" borderId="1" xfId="0" applyNumberFormat="1" applyFont="1" applyFill="1" applyBorder="1" applyAlignment="1">
      <alignment horizontal="center" vertical="center" wrapText="1"/>
    </xf>
    <xf numFmtId="166" fontId="4" fillId="10" borderId="1" xfId="0" applyNumberFormat="1"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166" fontId="5" fillId="2" borderId="1" xfId="0" applyNumberFormat="1" applyFont="1" applyFill="1" applyBorder="1" applyAlignment="1">
      <alignment horizontal="left" vertical="center" wrapText="1" indent="1" readingOrder="1"/>
    </xf>
    <xf numFmtId="166" fontId="4" fillId="2" borderId="1" xfId="0" applyNumberFormat="1" applyFont="1" applyFill="1" applyBorder="1" applyAlignment="1">
      <alignment horizontal="left" vertical="center" wrapText="1" indent="1"/>
    </xf>
    <xf numFmtId="0" fontId="19" fillId="0" borderId="0" xfId="0" applyFont="1" applyAlignment="1">
      <alignment vertical="center"/>
    </xf>
    <xf numFmtId="0" fontId="15" fillId="5" borderId="5" xfId="0" applyFont="1" applyFill="1" applyBorder="1" applyAlignment="1">
      <alignment horizontal="center" vertical="center" wrapText="1"/>
    </xf>
    <xf numFmtId="165" fontId="17" fillId="2" borderId="6" xfId="0" applyNumberFormat="1" applyFont="1" applyFill="1" applyBorder="1" applyAlignment="1">
      <alignment horizontal="center" vertical="center"/>
    </xf>
    <xf numFmtId="0" fontId="17" fillId="2" borderId="6" xfId="0" applyFont="1" applyFill="1" applyBorder="1" applyAlignment="1">
      <alignment horizontal="center" vertical="center" wrapText="1"/>
    </xf>
    <xf numFmtId="1" fontId="17" fillId="19" borderId="7" xfId="0" applyNumberFormat="1" applyFont="1" applyFill="1" applyBorder="1" applyAlignment="1">
      <alignment horizontal="center" vertical="center"/>
    </xf>
    <xf numFmtId="1" fontId="4" fillId="19" borderId="1" xfId="0" applyNumberFormat="1" applyFont="1" applyFill="1" applyBorder="1" applyAlignment="1">
      <alignment horizontal="center" vertical="center" wrapText="1"/>
    </xf>
    <xf numFmtId="0" fontId="4" fillId="20" borderId="1" xfId="0" applyFont="1" applyFill="1" applyBorder="1" applyAlignment="1">
      <alignment horizontal="left" vertical="center" wrapText="1" indent="1"/>
    </xf>
    <xf numFmtId="166" fontId="4" fillId="20" borderId="1" xfId="0" applyNumberFormat="1" applyFont="1" applyFill="1" applyBorder="1" applyAlignment="1">
      <alignment horizontal="left" vertical="center" wrapText="1" indent="1"/>
    </xf>
    <xf numFmtId="1" fontId="4" fillId="20" borderId="1" xfId="0" applyNumberFormat="1" applyFont="1" applyFill="1" applyBorder="1" applyAlignment="1">
      <alignment horizontal="center" vertical="center" wrapText="1"/>
    </xf>
    <xf numFmtId="0" fontId="4" fillId="20" borderId="4" xfId="0" applyFont="1" applyFill="1" applyBorder="1" applyAlignment="1">
      <alignment horizontal="left" vertical="center" wrapText="1" indent="1"/>
    </xf>
    <xf numFmtId="0" fontId="5" fillId="20" borderId="1" xfId="0" applyFont="1" applyFill="1" applyBorder="1" applyAlignment="1">
      <alignment horizontal="left" vertical="center" wrapText="1" indent="1" readingOrder="1"/>
    </xf>
    <xf numFmtId="0" fontId="4" fillId="20" borderId="5" xfId="0" applyFont="1" applyFill="1" applyBorder="1" applyAlignment="1">
      <alignment horizontal="left" vertical="center" wrapText="1" indent="1"/>
    </xf>
    <xf numFmtId="0" fontId="5" fillId="9" borderId="1" xfId="0" applyFont="1" applyFill="1" applyBorder="1" applyAlignment="1">
      <alignment horizontal="left" vertical="center" wrapText="1" indent="1" readingOrder="1"/>
    </xf>
    <xf numFmtId="164" fontId="5" fillId="9" borderId="1" xfId="0" applyNumberFormat="1" applyFont="1" applyFill="1" applyBorder="1" applyAlignment="1">
      <alignment horizontal="left" vertical="center" wrapText="1" indent="1" readingOrder="1"/>
    </xf>
    <xf numFmtId="0" fontId="4" fillId="10" borderId="1" xfId="0" applyFont="1" applyFill="1" applyBorder="1" applyAlignment="1">
      <alignment horizontal="left" vertical="center" wrapText="1" indent="1"/>
    </xf>
    <xf numFmtId="0" fontId="20" fillId="2" borderId="0" xfId="0" applyFont="1" applyFill="1" applyAlignment="1">
      <alignment vertical="center"/>
    </xf>
    <xf numFmtId="0" fontId="21" fillId="0" borderId="1" xfId="0" applyFont="1" applyBorder="1" applyAlignment="1">
      <alignment horizontal="left" vertical="center" wrapText="1" indent="1"/>
    </xf>
    <xf numFmtId="0" fontId="14" fillId="0" borderId="0" xfId="0" applyFont="1"/>
    <xf numFmtId="0" fontId="15" fillId="5" borderId="9" xfId="0" applyFont="1" applyFill="1" applyBorder="1" applyAlignment="1">
      <alignment horizontal="left" vertical="center" wrapText="1" indent="1"/>
    </xf>
    <xf numFmtId="0" fontId="15" fillId="5" borderId="4" xfId="0" applyFont="1" applyFill="1" applyBorder="1" applyAlignment="1">
      <alignment horizontal="left" vertical="center" wrapText="1" indent="1"/>
    </xf>
    <xf numFmtId="0" fontId="18" fillId="2" borderId="10" xfId="0" applyFont="1" applyFill="1" applyBorder="1" applyAlignment="1">
      <alignment horizontal="left" vertical="center" wrapText="1" indent="1"/>
    </xf>
    <xf numFmtId="0" fontId="18" fillId="2" borderId="11" xfId="0" applyFont="1" applyFill="1" applyBorder="1" applyAlignment="1">
      <alignment horizontal="left" vertical="center" wrapText="1" indent="1"/>
    </xf>
    <xf numFmtId="0" fontId="22"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9">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ill>
        <patternFill>
          <bgColor theme="7" tint="0.39994506668294322"/>
        </patternFill>
      </fill>
    </dxf>
    <dxf>
      <font>
        <color theme="1"/>
      </font>
      <fill>
        <patternFill>
          <bgColor rgb="FF92D050"/>
        </patternFill>
      </fill>
    </dxf>
    <dxf>
      <font>
        <color theme="1"/>
      </font>
      <fill>
        <patternFill>
          <bgColor rgb="FF03C25B"/>
        </patternFill>
      </fill>
    </dxf>
    <dxf>
      <fill>
        <patternFill>
          <bgColor rgb="FF5EE9E7"/>
        </patternFill>
      </fill>
    </dxf>
    <dxf>
      <fill>
        <patternFill>
          <bgColor theme="0" tint="-0.14996795556505021"/>
        </patternFill>
      </fill>
    </dxf>
    <dxf>
      <fill>
        <patternFill>
          <bgColor theme="7" tint="0.79998168889431442"/>
        </patternFill>
      </fill>
    </dxf>
    <dxf>
      <fill>
        <patternFill>
          <bgColor rgb="FFABEFEA"/>
        </patternFill>
      </fill>
    </dxf>
    <dxf>
      <font>
        <color theme="0" tint="-0.14996795556505021"/>
      </font>
    </dxf>
    <dxf>
      <font>
        <color theme="0" tint="-0.14996795556505021"/>
      </font>
    </dxf>
  </dxfs>
  <tableStyles count="0" defaultTableStyle="TableStyleMedium9" defaultPivotStyle="PivotStyleMedium4"/>
  <colors>
    <mruColors>
      <color rgb="FFA2F1E9"/>
      <color rgb="FF24C0B6"/>
      <color rgb="FFD1EB88"/>
      <color rgb="FFEAEEF3"/>
      <color rgb="FFF7F9FB"/>
      <color rgb="FFC9EBA1"/>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 Project Schedule'!$D$6</c:f>
              <c:strCache>
                <c:ptCount val="1"/>
                <c:pt idx="0">
                  <c:v>START DATE</c:v>
                </c:pt>
              </c:strCache>
            </c:strRef>
          </c:tx>
          <c:spPr>
            <a:noFill/>
            <a:ln>
              <a:noFill/>
            </a:ln>
            <a:effectLst/>
          </c:spPr>
          <c:invertIfNegative val="0"/>
          <c:cat>
            <c:strRef>
              <c:f>'EXAMPLE - Project Schedule'!$C$7:$C$19</c:f>
              <c:strCache>
                <c:ptCount val="13"/>
                <c:pt idx="0">
                  <c:v>CONSTRUCTION</c:v>
                </c:pt>
                <c:pt idx="1">
                  <c:v>Construction in new space</c:v>
                </c:pt>
                <c:pt idx="2">
                  <c:v>Packing and Moving</c:v>
                </c:pt>
                <c:pt idx="3">
                  <c:v>PREP</c:v>
                </c:pt>
                <c:pt idx="4">
                  <c:v>Finalize new dinner menu</c:v>
                </c:pt>
                <c:pt idx="5">
                  <c:v>Back of house training</c:v>
                </c:pt>
                <c:pt idx="6">
                  <c:v>Front of house training</c:v>
                </c:pt>
                <c:pt idx="7">
                  <c:v>Finalize brunch menu</c:v>
                </c:pt>
                <c:pt idx="8">
                  <c:v>SERVICE</c:v>
                </c:pt>
                <c:pt idx="9">
                  <c:v>Service pause</c:v>
                </c:pt>
                <c:pt idx="10">
                  <c:v>Service resumes 
(Sa-F only)</c:v>
                </c:pt>
                <c:pt idx="11">
                  <c:v>Add Sunday Service </c:v>
                </c:pt>
                <c:pt idx="12">
                  <c:v>Add Brunch</c:v>
                </c:pt>
              </c:strCache>
            </c:strRef>
          </c:cat>
          <c:val>
            <c:numRef>
              <c:f>'EXAMPLE - Project Schedule'!$D$7:$D$19</c:f>
              <c:numCache>
                <c:formatCode>mm/dd/yy</c:formatCode>
                <c:ptCount val="13"/>
                <c:pt idx="0">
                  <c:v>46876</c:v>
                </c:pt>
                <c:pt idx="1">
                  <c:v>46876</c:v>
                </c:pt>
                <c:pt idx="2">
                  <c:v>46966</c:v>
                </c:pt>
                <c:pt idx="3">
                  <c:v>46966</c:v>
                </c:pt>
                <c:pt idx="4">
                  <c:v>46966</c:v>
                </c:pt>
                <c:pt idx="5">
                  <c:v>46980</c:v>
                </c:pt>
                <c:pt idx="6">
                  <c:v>46998</c:v>
                </c:pt>
                <c:pt idx="7">
                  <c:v>47027</c:v>
                </c:pt>
                <c:pt idx="8">
                  <c:v>46980</c:v>
                </c:pt>
                <c:pt idx="9">
                  <c:v>46980</c:v>
                </c:pt>
                <c:pt idx="10">
                  <c:v>47011</c:v>
                </c:pt>
                <c:pt idx="11">
                  <c:v>47041</c:v>
                </c:pt>
                <c:pt idx="12">
                  <c:v>47058</c:v>
                </c:pt>
              </c:numCache>
            </c:numRef>
          </c:val>
          <c:extLst>
            <c:ext xmlns:c16="http://schemas.microsoft.com/office/drawing/2014/chart" uri="{C3380CC4-5D6E-409C-BE32-E72D297353CC}">
              <c16:uniqueId val="{00000000-D6EE-3047-A206-C4E1A03BE5C9}"/>
            </c:ext>
          </c:extLst>
        </c:ser>
        <c:ser>
          <c:idx val="1"/>
          <c:order val="1"/>
          <c:tx>
            <c:strRef>
              <c:f>'EXAMPLE - Project Schedule'!$F$6</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D6EE-3047-A206-C4E1A03BE5C9}"/>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D6EE-3047-A206-C4E1A03BE5C9}"/>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5-D6EE-3047-A206-C4E1A03BE5C9}"/>
              </c:ext>
            </c:extLst>
          </c:dPt>
          <c:dPt>
            <c:idx val="3"/>
            <c:invertIfNegative val="0"/>
            <c:bubble3D val="0"/>
            <c:spPr>
              <a:solidFill>
                <a:srgbClr val="24C0B6">
                  <a:alpha val="79000"/>
                </a:srgbClr>
              </a:solidFill>
              <a:ln>
                <a:noFill/>
              </a:ln>
              <a:effectLst/>
            </c:spPr>
            <c:extLst>
              <c:ext xmlns:c16="http://schemas.microsoft.com/office/drawing/2014/chart" uri="{C3380CC4-5D6E-409C-BE32-E72D297353CC}">
                <c16:uniqueId val="{00000007-D6EE-3047-A206-C4E1A03BE5C9}"/>
              </c:ext>
            </c:extLst>
          </c:dPt>
          <c:dPt>
            <c:idx val="4"/>
            <c:invertIfNegative val="0"/>
            <c:bubble3D val="0"/>
            <c:spPr>
              <a:solidFill>
                <a:srgbClr val="A2F1E9">
                  <a:alpha val="79000"/>
                </a:srgbClr>
              </a:solidFill>
              <a:ln>
                <a:noFill/>
              </a:ln>
              <a:effectLst/>
            </c:spPr>
            <c:extLst>
              <c:ext xmlns:c16="http://schemas.microsoft.com/office/drawing/2014/chart" uri="{C3380CC4-5D6E-409C-BE32-E72D297353CC}">
                <c16:uniqueId val="{00000009-D6EE-3047-A206-C4E1A03BE5C9}"/>
              </c:ext>
            </c:extLst>
          </c:dPt>
          <c:dPt>
            <c:idx val="5"/>
            <c:invertIfNegative val="0"/>
            <c:bubble3D val="0"/>
            <c:spPr>
              <a:solidFill>
                <a:srgbClr val="A2F1E9">
                  <a:alpha val="79000"/>
                </a:srgbClr>
              </a:solidFill>
              <a:ln>
                <a:noFill/>
              </a:ln>
              <a:effectLst/>
            </c:spPr>
            <c:extLst>
              <c:ext xmlns:c16="http://schemas.microsoft.com/office/drawing/2014/chart" uri="{C3380CC4-5D6E-409C-BE32-E72D297353CC}">
                <c16:uniqueId val="{0000000B-D6EE-3047-A206-C4E1A03BE5C9}"/>
              </c:ext>
            </c:extLst>
          </c:dPt>
          <c:dPt>
            <c:idx val="6"/>
            <c:invertIfNegative val="0"/>
            <c:bubble3D val="0"/>
            <c:spPr>
              <a:solidFill>
                <a:srgbClr val="A2F1E9">
                  <a:alpha val="79000"/>
                </a:srgbClr>
              </a:solidFill>
              <a:ln>
                <a:noFill/>
              </a:ln>
              <a:effectLst/>
            </c:spPr>
            <c:extLst>
              <c:ext xmlns:c16="http://schemas.microsoft.com/office/drawing/2014/chart" uri="{C3380CC4-5D6E-409C-BE32-E72D297353CC}">
                <c16:uniqueId val="{0000000D-D6EE-3047-A206-C4E1A03BE5C9}"/>
              </c:ext>
            </c:extLst>
          </c:dPt>
          <c:dPt>
            <c:idx val="7"/>
            <c:invertIfNegative val="0"/>
            <c:bubble3D val="0"/>
            <c:spPr>
              <a:solidFill>
                <a:srgbClr val="A2F1E9">
                  <a:alpha val="79000"/>
                </a:srgbClr>
              </a:solidFill>
              <a:ln>
                <a:noFill/>
              </a:ln>
              <a:effectLst/>
            </c:spPr>
            <c:extLst>
              <c:ext xmlns:c16="http://schemas.microsoft.com/office/drawing/2014/chart" uri="{C3380CC4-5D6E-409C-BE32-E72D297353CC}">
                <c16:uniqueId val="{0000000F-D6EE-3047-A206-C4E1A03BE5C9}"/>
              </c:ext>
            </c:extLst>
          </c:dPt>
          <c:dPt>
            <c:idx val="8"/>
            <c:invertIfNegative val="0"/>
            <c:bubble3D val="0"/>
            <c:spPr>
              <a:solidFill>
                <a:schemeClr val="accent4">
                  <a:alpha val="79000"/>
                </a:schemeClr>
              </a:solidFill>
              <a:ln>
                <a:noFill/>
              </a:ln>
              <a:effectLst/>
            </c:spPr>
            <c:extLst>
              <c:ext xmlns:c16="http://schemas.microsoft.com/office/drawing/2014/chart" uri="{C3380CC4-5D6E-409C-BE32-E72D297353CC}">
                <c16:uniqueId val="{00000011-D6EE-3047-A206-C4E1A03BE5C9}"/>
              </c:ext>
            </c:extLst>
          </c:dPt>
          <c:dPt>
            <c:idx val="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3-D6EE-3047-A206-C4E1A03BE5C9}"/>
              </c:ext>
            </c:extLst>
          </c:dPt>
          <c:dPt>
            <c:idx val="10"/>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5-D6EE-3047-A206-C4E1A03BE5C9}"/>
              </c:ext>
            </c:extLst>
          </c:dPt>
          <c:dPt>
            <c:idx val="11"/>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7-D6EE-3047-A206-C4E1A03BE5C9}"/>
              </c:ext>
            </c:extLst>
          </c:dPt>
          <c:dPt>
            <c:idx val="12"/>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9-D6EE-3047-A206-C4E1A03BE5C9}"/>
              </c:ext>
            </c:extLst>
          </c:dPt>
          <c:dPt>
            <c:idx val="1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B-D6EE-3047-A206-C4E1A03BE5C9}"/>
              </c:ext>
            </c:extLst>
          </c:dPt>
          <c:dPt>
            <c:idx val="1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D-D6EE-3047-A206-C4E1A03BE5C9}"/>
              </c:ext>
            </c:extLst>
          </c:dPt>
          <c:dPt>
            <c:idx val="15"/>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F-D6EE-3047-A206-C4E1A03BE5C9}"/>
              </c:ext>
            </c:extLst>
          </c:dPt>
          <c:dPt>
            <c:idx val="16"/>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1-D6EE-3047-A206-C4E1A03BE5C9}"/>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3-D6EE-3047-A206-C4E1A03BE5C9}"/>
              </c:ext>
            </c:extLst>
          </c:dPt>
          <c:dPt>
            <c:idx val="18"/>
            <c:invertIfNegative val="0"/>
            <c:bubble3D val="0"/>
            <c:spPr>
              <a:solidFill>
                <a:schemeClr val="tx1">
                  <a:lumMod val="50000"/>
                  <a:lumOff val="50000"/>
                  <a:alpha val="79000"/>
                </a:schemeClr>
              </a:solidFill>
              <a:ln>
                <a:noFill/>
              </a:ln>
              <a:effectLst/>
            </c:spPr>
            <c:extLst>
              <c:ext xmlns:c16="http://schemas.microsoft.com/office/drawing/2014/chart" uri="{C3380CC4-5D6E-409C-BE32-E72D297353CC}">
                <c16:uniqueId val="{00000025-D6EE-3047-A206-C4E1A03BE5C9}"/>
              </c:ext>
            </c:extLst>
          </c:dPt>
          <c:dPt>
            <c:idx val="19"/>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D6EE-3047-A206-C4E1A03BE5C9}"/>
              </c:ext>
            </c:extLst>
          </c:dPt>
          <c:dPt>
            <c:idx val="20"/>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D6EE-3047-A206-C4E1A03BE5C9}"/>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D6EE-3047-A206-C4E1A03BE5C9}"/>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D6EE-3047-A206-C4E1A03BE5C9}"/>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D6EE-3047-A206-C4E1A03BE5C9}"/>
              </c:ext>
            </c:extLst>
          </c:dPt>
          <c:dPt>
            <c:idx val="24"/>
            <c:invertIfNegative val="0"/>
            <c:bubble3D val="0"/>
            <c:spPr>
              <a:solidFill>
                <a:schemeClr val="accent5">
                  <a:lumMod val="75000"/>
                  <a:alpha val="79000"/>
                </a:schemeClr>
              </a:solidFill>
              <a:ln>
                <a:noFill/>
              </a:ln>
              <a:effectLst/>
            </c:spPr>
            <c:extLst>
              <c:ext xmlns:c16="http://schemas.microsoft.com/office/drawing/2014/chart" uri="{C3380CC4-5D6E-409C-BE32-E72D297353CC}">
                <c16:uniqueId val="{00000031-D6EE-3047-A206-C4E1A03BE5C9}"/>
              </c:ext>
            </c:extLst>
          </c:dPt>
          <c:dPt>
            <c:idx val="25"/>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33-D6EE-3047-A206-C4E1A03BE5C9}"/>
              </c:ext>
            </c:extLst>
          </c:dPt>
          <c:dPt>
            <c:idx val="26"/>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35-D6EE-3047-A206-C4E1A03BE5C9}"/>
              </c:ext>
            </c:extLst>
          </c:dPt>
          <c:dPt>
            <c:idx val="27"/>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37-D6EE-3047-A206-C4E1A03BE5C9}"/>
              </c:ext>
            </c:extLst>
          </c:dPt>
          <c:dPt>
            <c:idx val="28"/>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39-D6EE-3047-A206-C4E1A03BE5C9}"/>
              </c:ext>
            </c:extLst>
          </c:dPt>
          <c:dPt>
            <c:idx val="29"/>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3B-D6EE-3047-A206-C4E1A03BE5C9}"/>
              </c:ext>
            </c:extLst>
          </c:dPt>
          <c:cat>
            <c:strRef>
              <c:f>'EXAMPLE - Project Schedule'!$C$7:$C$19</c:f>
              <c:strCache>
                <c:ptCount val="13"/>
                <c:pt idx="0">
                  <c:v>CONSTRUCTION</c:v>
                </c:pt>
                <c:pt idx="1">
                  <c:v>Construction in new space</c:v>
                </c:pt>
                <c:pt idx="2">
                  <c:v>Packing and Moving</c:v>
                </c:pt>
                <c:pt idx="3">
                  <c:v>PREP</c:v>
                </c:pt>
                <c:pt idx="4">
                  <c:v>Finalize new dinner menu</c:v>
                </c:pt>
                <c:pt idx="5">
                  <c:v>Back of house training</c:v>
                </c:pt>
                <c:pt idx="6">
                  <c:v>Front of house training</c:v>
                </c:pt>
                <c:pt idx="7">
                  <c:v>Finalize brunch menu</c:v>
                </c:pt>
                <c:pt idx="8">
                  <c:v>SERVICE</c:v>
                </c:pt>
                <c:pt idx="9">
                  <c:v>Service pause</c:v>
                </c:pt>
                <c:pt idx="10">
                  <c:v>Service resumes 
(Sa-F only)</c:v>
                </c:pt>
                <c:pt idx="11">
                  <c:v>Add Sunday Service </c:v>
                </c:pt>
                <c:pt idx="12">
                  <c:v>Add Brunch</c:v>
                </c:pt>
              </c:strCache>
            </c:strRef>
          </c:cat>
          <c:val>
            <c:numRef>
              <c:f>'EXAMPLE - Project Schedule'!$F$7:$F$19</c:f>
              <c:numCache>
                <c:formatCode>0</c:formatCode>
                <c:ptCount val="13"/>
                <c:pt idx="0">
                  <c:v>126</c:v>
                </c:pt>
                <c:pt idx="1">
                  <c:v>105</c:v>
                </c:pt>
                <c:pt idx="2">
                  <c:v>36</c:v>
                </c:pt>
                <c:pt idx="3">
                  <c:v>76</c:v>
                </c:pt>
                <c:pt idx="4">
                  <c:v>15</c:v>
                </c:pt>
                <c:pt idx="5">
                  <c:v>32</c:v>
                </c:pt>
                <c:pt idx="6">
                  <c:v>14</c:v>
                </c:pt>
                <c:pt idx="7">
                  <c:v>15</c:v>
                </c:pt>
                <c:pt idx="8">
                  <c:v>227</c:v>
                </c:pt>
                <c:pt idx="9">
                  <c:v>32</c:v>
                </c:pt>
                <c:pt idx="10">
                  <c:v>196</c:v>
                </c:pt>
                <c:pt idx="11">
                  <c:v>166</c:v>
                </c:pt>
                <c:pt idx="12">
                  <c:v>149</c:v>
                </c:pt>
              </c:numCache>
            </c:numRef>
          </c:val>
          <c:extLst>
            <c:ext xmlns:c16="http://schemas.microsoft.com/office/drawing/2014/chart" uri="{C3380CC4-5D6E-409C-BE32-E72D297353CC}">
              <c16:uniqueId val="{0000003C-D6EE-3047-A206-C4E1A03BE5C9}"/>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872"/>
        </c:scaling>
        <c:delete val="0"/>
        <c:axPos val="t"/>
        <c:majorGridlines>
          <c:spPr>
            <a:ln>
              <a:solidFill>
                <a:schemeClr val="bg1">
                  <a:lumMod val="75000"/>
                </a:schemeClr>
              </a:solidFill>
            </a:ln>
          </c:spPr>
        </c:majorGridlines>
        <c:numFmt formatCode="mm/dd/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1"/>
      </c:valAx>
      <c:spPr>
        <a:noFill/>
      </c:spPr>
    </c:plotArea>
    <c:plotVisOnly val="0"/>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Schedule'!$D$5</c:f>
              <c:strCache>
                <c:ptCount val="1"/>
                <c:pt idx="0">
                  <c:v>START DATE</c:v>
                </c:pt>
              </c:strCache>
            </c:strRef>
          </c:tx>
          <c:spPr>
            <a:noFill/>
            <a:ln>
              <a:noFill/>
            </a:ln>
            <a:effectLst/>
          </c:spPr>
          <c:invertIfNegative val="0"/>
          <c:cat>
            <c:strRef>
              <c:f>'BLANK - Project Schedule'!$C$6:$C$35</c:f>
              <c:strCache>
                <c:ptCount val="30"/>
                <c:pt idx="0">
                  <c:v>PHASE 1</c:v>
                </c:pt>
                <c:pt idx="1">
                  <c:v>Task #1</c:v>
                </c:pt>
                <c:pt idx="2">
                  <c:v>Task #2</c:v>
                </c:pt>
                <c:pt idx="3">
                  <c:v>Task #3</c:v>
                </c:pt>
                <c:pt idx="4">
                  <c:v>Task #4</c:v>
                </c:pt>
                <c:pt idx="5">
                  <c:v>Task #5</c:v>
                </c:pt>
                <c:pt idx="6">
                  <c:v>PHASE 2</c:v>
                </c:pt>
                <c:pt idx="7">
                  <c:v>Task #1</c:v>
                </c:pt>
                <c:pt idx="8">
                  <c:v>Task #2</c:v>
                </c:pt>
                <c:pt idx="9">
                  <c:v>Task #3</c:v>
                </c:pt>
                <c:pt idx="10">
                  <c:v>Task #4</c:v>
                </c:pt>
                <c:pt idx="11">
                  <c:v>Task #5</c:v>
                </c:pt>
                <c:pt idx="12">
                  <c:v>PHASE 3</c:v>
                </c:pt>
                <c:pt idx="13">
                  <c:v>Task #1</c:v>
                </c:pt>
                <c:pt idx="14">
                  <c:v>Task #2</c:v>
                </c:pt>
                <c:pt idx="15">
                  <c:v>Task #3</c:v>
                </c:pt>
                <c:pt idx="16">
                  <c:v>Task #4</c:v>
                </c:pt>
                <c:pt idx="17">
                  <c:v>Task #5</c:v>
                </c:pt>
                <c:pt idx="18">
                  <c:v>PHASE 4</c:v>
                </c:pt>
                <c:pt idx="19">
                  <c:v>Task #1</c:v>
                </c:pt>
                <c:pt idx="20">
                  <c:v>Task #2</c:v>
                </c:pt>
                <c:pt idx="21">
                  <c:v>Task #3</c:v>
                </c:pt>
                <c:pt idx="22">
                  <c:v>Task #4</c:v>
                </c:pt>
                <c:pt idx="23">
                  <c:v>Task #5</c:v>
                </c:pt>
                <c:pt idx="24">
                  <c:v>PHASE 5</c:v>
                </c:pt>
                <c:pt idx="25">
                  <c:v>Task #1</c:v>
                </c:pt>
                <c:pt idx="26">
                  <c:v>Task #2</c:v>
                </c:pt>
                <c:pt idx="27">
                  <c:v>Task #3</c:v>
                </c:pt>
                <c:pt idx="28">
                  <c:v>Task #4</c:v>
                </c:pt>
                <c:pt idx="29">
                  <c:v>Task #5</c:v>
                </c:pt>
              </c:strCache>
            </c:strRef>
          </c:cat>
          <c:val>
            <c:numRef>
              <c:f>'BLANK - Project Schedule'!$D$6:$D$35</c:f>
              <c:numCache>
                <c:formatCode>mm/dd/yy</c:formatCode>
                <c:ptCount val="30"/>
                <c:pt idx="0">
                  <c:v>0</c:v>
                </c:pt>
                <c:pt idx="6">
                  <c:v>0</c:v>
                </c:pt>
                <c:pt idx="12">
                  <c:v>0</c:v>
                </c:pt>
                <c:pt idx="18">
                  <c:v>0</c:v>
                </c:pt>
                <c:pt idx="24">
                  <c:v>0</c:v>
                </c:pt>
              </c:numCache>
            </c:numRef>
          </c:val>
          <c:extLst>
            <c:ext xmlns:c16="http://schemas.microsoft.com/office/drawing/2014/chart" uri="{C3380CC4-5D6E-409C-BE32-E72D297353CC}">
              <c16:uniqueId val="{00000000-9A21-B643-950F-8CE8E936A53B}"/>
            </c:ext>
          </c:extLst>
        </c:ser>
        <c:ser>
          <c:idx val="1"/>
          <c:order val="1"/>
          <c:tx>
            <c:strRef>
              <c:f>'BLANK - Project Schedule'!$F$5</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9A21-B643-950F-8CE8E936A53B}"/>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9A21-B643-950F-8CE8E936A53B}"/>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5-9A21-B643-950F-8CE8E936A53B}"/>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7-9A21-B643-950F-8CE8E936A53B}"/>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9-9A21-B643-950F-8CE8E936A53B}"/>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B-9A21-B643-950F-8CE8E936A53B}"/>
              </c:ext>
            </c:extLst>
          </c:dPt>
          <c:dPt>
            <c:idx val="6"/>
            <c:invertIfNegative val="0"/>
            <c:bubble3D val="0"/>
            <c:spPr>
              <a:solidFill>
                <a:srgbClr val="24C0B6">
                  <a:alpha val="79000"/>
                </a:srgbClr>
              </a:solidFill>
              <a:ln>
                <a:noFill/>
              </a:ln>
              <a:effectLst/>
            </c:spPr>
            <c:extLst>
              <c:ext xmlns:c16="http://schemas.microsoft.com/office/drawing/2014/chart" uri="{C3380CC4-5D6E-409C-BE32-E72D297353CC}">
                <c16:uniqueId val="{0000000D-9A21-B643-950F-8CE8E936A53B}"/>
              </c:ext>
            </c:extLst>
          </c:dPt>
          <c:dPt>
            <c:idx val="7"/>
            <c:invertIfNegative val="0"/>
            <c:bubble3D val="0"/>
            <c:spPr>
              <a:solidFill>
                <a:srgbClr val="A2F1E9">
                  <a:alpha val="79000"/>
                </a:srgbClr>
              </a:solidFill>
              <a:ln>
                <a:noFill/>
              </a:ln>
              <a:effectLst/>
            </c:spPr>
            <c:extLst>
              <c:ext xmlns:c16="http://schemas.microsoft.com/office/drawing/2014/chart" uri="{C3380CC4-5D6E-409C-BE32-E72D297353CC}">
                <c16:uniqueId val="{0000000F-9A21-B643-950F-8CE8E936A53B}"/>
              </c:ext>
            </c:extLst>
          </c:dPt>
          <c:dPt>
            <c:idx val="8"/>
            <c:invertIfNegative val="0"/>
            <c:bubble3D val="0"/>
            <c:spPr>
              <a:solidFill>
                <a:srgbClr val="A2F1E9">
                  <a:alpha val="79000"/>
                </a:srgbClr>
              </a:solidFill>
              <a:ln>
                <a:noFill/>
              </a:ln>
              <a:effectLst/>
            </c:spPr>
            <c:extLst>
              <c:ext xmlns:c16="http://schemas.microsoft.com/office/drawing/2014/chart" uri="{C3380CC4-5D6E-409C-BE32-E72D297353CC}">
                <c16:uniqueId val="{00000011-9A21-B643-950F-8CE8E936A53B}"/>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3-9A21-B643-950F-8CE8E936A53B}"/>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5-9A21-B643-950F-8CE8E936A53B}"/>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7-9A21-B643-950F-8CE8E936A53B}"/>
              </c:ext>
            </c:extLst>
          </c:dPt>
          <c:dPt>
            <c:idx val="12"/>
            <c:invertIfNegative val="0"/>
            <c:bubble3D val="0"/>
            <c:spPr>
              <a:solidFill>
                <a:schemeClr val="accent4">
                  <a:alpha val="79000"/>
                </a:schemeClr>
              </a:solidFill>
              <a:ln>
                <a:noFill/>
              </a:ln>
              <a:effectLst/>
            </c:spPr>
            <c:extLst>
              <c:ext xmlns:c16="http://schemas.microsoft.com/office/drawing/2014/chart" uri="{C3380CC4-5D6E-409C-BE32-E72D297353CC}">
                <c16:uniqueId val="{00000019-9A21-B643-950F-8CE8E936A53B}"/>
              </c:ext>
            </c:extLst>
          </c:dPt>
          <c:dPt>
            <c:idx val="1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B-9A21-B643-950F-8CE8E936A53B}"/>
              </c:ext>
            </c:extLst>
          </c:dPt>
          <c:dPt>
            <c:idx val="1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D-9A21-B643-950F-8CE8E936A53B}"/>
              </c:ext>
            </c:extLst>
          </c:dPt>
          <c:dPt>
            <c:idx val="15"/>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F-9A21-B643-950F-8CE8E936A53B}"/>
              </c:ext>
            </c:extLst>
          </c:dPt>
          <c:dPt>
            <c:idx val="16"/>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1-9A21-B643-950F-8CE8E936A53B}"/>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3-9A21-B643-950F-8CE8E936A53B}"/>
              </c:ext>
            </c:extLst>
          </c:dPt>
          <c:dPt>
            <c:idx val="18"/>
            <c:invertIfNegative val="0"/>
            <c:bubble3D val="0"/>
            <c:spPr>
              <a:solidFill>
                <a:schemeClr val="tx1">
                  <a:lumMod val="50000"/>
                  <a:lumOff val="50000"/>
                  <a:alpha val="79000"/>
                </a:schemeClr>
              </a:solidFill>
              <a:ln>
                <a:noFill/>
              </a:ln>
              <a:effectLst/>
            </c:spPr>
            <c:extLst>
              <c:ext xmlns:c16="http://schemas.microsoft.com/office/drawing/2014/chart" uri="{C3380CC4-5D6E-409C-BE32-E72D297353CC}">
                <c16:uniqueId val="{00000025-9A21-B643-950F-8CE8E936A53B}"/>
              </c:ext>
            </c:extLst>
          </c:dPt>
          <c:dPt>
            <c:idx val="19"/>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9A21-B643-950F-8CE8E936A53B}"/>
              </c:ext>
            </c:extLst>
          </c:dPt>
          <c:dPt>
            <c:idx val="20"/>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5EDB-C245-B327-C23732E2D64F}"/>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5EDB-C245-B327-C23732E2D64F}"/>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5EDB-C245-B327-C23732E2D64F}"/>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A-5EDB-C245-B327-C23732E2D64F}"/>
              </c:ext>
            </c:extLst>
          </c:dPt>
          <c:dPt>
            <c:idx val="24"/>
            <c:invertIfNegative val="0"/>
            <c:bubble3D val="0"/>
            <c:spPr>
              <a:solidFill>
                <a:schemeClr val="accent5">
                  <a:lumMod val="75000"/>
                  <a:alpha val="79000"/>
                </a:schemeClr>
              </a:solidFill>
              <a:ln>
                <a:noFill/>
              </a:ln>
              <a:effectLst/>
            </c:spPr>
            <c:extLst>
              <c:ext xmlns:c16="http://schemas.microsoft.com/office/drawing/2014/chart" uri="{C3380CC4-5D6E-409C-BE32-E72D297353CC}">
                <c16:uniqueId val="{0000002B-5EDB-C245-B327-C23732E2D64F}"/>
              </c:ext>
            </c:extLst>
          </c:dPt>
          <c:dPt>
            <c:idx val="25"/>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2C-5EDB-C245-B327-C23732E2D64F}"/>
              </c:ext>
            </c:extLst>
          </c:dPt>
          <c:dPt>
            <c:idx val="26"/>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2D-5EDB-C245-B327-C23732E2D64F}"/>
              </c:ext>
            </c:extLst>
          </c:dPt>
          <c:dPt>
            <c:idx val="27"/>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2E-5EDB-C245-B327-C23732E2D64F}"/>
              </c:ext>
            </c:extLst>
          </c:dPt>
          <c:dPt>
            <c:idx val="28"/>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2F-5EDB-C245-B327-C23732E2D64F}"/>
              </c:ext>
            </c:extLst>
          </c:dPt>
          <c:dPt>
            <c:idx val="29"/>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30-5EDB-C245-B327-C23732E2D64F}"/>
              </c:ext>
            </c:extLst>
          </c:dPt>
          <c:cat>
            <c:strRef>
              <c:f>'BLANK - Project Schedule'!$C$6:$C$35</c:f>
              <c:strCache>
                <c:ptCount val="30"/>
                <c:pt idx="0">
                  <c:v>PHASE 1</c:v>
                </c:pt>
                <c:pt idx="1">
                  <c:v>Task #1</c:v>
                </c:pt>
                <c:pt idx="2">
                  <c:v>Task #2</c:v>
                </c:pt>
                <c:pt idx="3">
                  <c:v>Task #3</c:v>
                </c:pt>
                <c:pt idx="4">
                  <c:v>Task #4</c:v>
                </c:pt>
                <c:pt idx="5">
                  <c:v>Task #5</c:v>
                </c:pt>
                <c:pt idx="6">
                  <c:v>PHASE 2</c:v>
                </c:pt>
                <c:pt idx="7">
                  <c:v>Task #1</c:v>
                </c:pt>
                <c:pt idx="8">
                  <c:v>Task #2</c:v>
                </c:pt>
                <c:pt idx="9">
                  <c:v>Task #3</c:v>
                </c:pt>
                <c:pt idx="10">
                  <c:v>Task #4</c:v>
                </c:pt>
                <c:pt idx="11">
                  <c:v>Task #5</c:v>
                </c:pt>
                <c:pt idx="12">
                  <c:v>PHASE 3</c:v>
                </c:pt>
                <c:pt idx="13">
                  <c:v>Task #1</c:v>
                </c:pt>
                <c:pt idx="14">
                  <c:v>Task #2</c:v>
                </c:pt>
                <c:pt idx="15">
                  <c:v>Task #3</c:v>
                </c:pt>
                <c:pt idx="16">
                  <c:v>Task #4</c:v>
                </c:pt>
                <c:pt idx="17">
                  <c:v>Task #5</c:v>
                </c:pt>
                <c:pt idx="18">
                  <c:v>PHASE 4</c:v>
                </c:pt>
                <c:pt idx="19">
                  <c:v>Task #1</c:v>
                </c:pt>
                <c:pt idx="20">
                  <c:v>Task #2</c:v>
                </c:pt>
                <c:pt idx="21">
                  <c:v>Task #3</c:v>
                </c:pt>
                <c:pt idx="22">
                  <c:v>Task #4</c:v>
                </c:pt>
                <c:pt idx="23">
                  <c:v>Task #5</c:v>
                </c:pt>
                <c:pt idx="24">
                  <c:v>PHASE 5</c:v>
                </c:pt>
                <c:pt idx="25">
                  <c:v>Task #1</c:v>
                </c:pt>
                <c:pt idx="26">
                  <c:v>Task #2</c:v>
                </c:pt>
                <c:pt idx="27">
                  <c:v>Task #3</c:v>
                </c:pt>
                <c:pt idx="28">
                  <c:v>Task #4</c:v>
                </c:pt>
                <c:pt idx="29">
                  <c:v>Task #5</c:v>
                </c:pt>
              </c:strCache>
            </c:strRef>
          </c:cat>
          <c:val>
            <c:numRef>
              <c:f>'BLANK - Project Schedule'!$F$6:$F$35</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28-9A21-B643-950F-8CE8E936A53B}"/>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4792"/>
        </c:scaling>
        <c:delete val="0"/>
        <c:axPos val="t"/>
        <c:majorGridlines>
          <c:spPr>
            <a:ln>
              <a:solidFill>
                <a:schemeClr val="bg1">
                  <a:lumMod val="75000"/>
                </a:schemeClr>
              </a:solidFill>
            </a:ln>
          </c:spPr>
        </c:majorGridlines>
        <c:numFmt formatCode="mm/dd/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1"/>
      </c:valAx>
      <c:spPr>
        <a:noFill/>
      </c:spPr>
    </c:plotArea>
    <c:plotVisOnly val="0"/>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697&amp;utm_source=integrated-content&amp;utm_campaign=/content/how-to-create-project-schedule&amp;utm_medium=Sample+Project+Schedule+Template+with+Gantt+Chart+and+Task+List+excel+11697&amp;lpa=Sample+Project+Schedule+Template+with+Gantt+Chart+and+Task+List+excel+11697"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20</xdr:row>
      <xdr:rowOff>114300</xdr:rowOff>
    </xdr:from>
    <xdr:to>
      <xdr:col>10</xdr:col>
      <xdr:colOff>0</xdr:colOff>
      <xdr:row>20</xdr:row>
      <xdr:rowOff>5118100</xdr:rowOff>
    </xdr:to>
    <xdr:graphicFrame macro="">
      <xdr:nvGraphicFramePr>
        <xdr:cNvPr id="2" name="Chart 1">
          <a:extLst>
            <a:ext uri="{FF2B5EF4-FFF2-40B4-BE49-F238E27FC236}">
              <a16:creationId xmlns:a16="http://schemas.microsoft.com/office/drawing/2014/main" id="{E49ABDA7-8658-9A4D-A83C-C877EF325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749300</xdr:colOff>
      <xdr:row>0</xdr:row>
      <xdr:rowOff>2501900</xdr:rowOff>
    </xdr:to>
    <xdr:pic>
      <xdr:nvPicPr>
        <xdr:cNvPr id="7" name="Picture 6">
          <a:hlinkClick xmlns:r="http://schemas.openxmlformats.org/officeDocument/2006/relationships" r:id="rId2"/>
          <a:extLst>
            <a:ext uri="{FF2B5EF4-FFF2-40B4-BE49-F238E27FC236}">
              <a16:creationId xmlns:a16="http://schemas.microsoft.com/office/drawing/2014/main" id="{A3C5E534-5D2D-C243-9345-6AFCB3E6D26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36</xdr:row>
      <xdr:rowOff>114300</xdr:rowOff>
    </xdr:from>
    <xdr:to>
      <xdr:col>11</xdr:col>
      <xdr:colOff>0</xdr:colOff>
      <xdr:row>37</xdr:row>
      <xdr:rowOff>2139188</xdr:rowOff>
    </xdr:to>
    <xdr:graphicFrame macro="">
      <xdr:nvGraphicFramePr>
        <xdr:cNvPr id="2" name="Chart 1">
          <a:extLst>
            <a:ext uri="{FF2B5EF4-FFF2-40B4-BE49-F238E27FC236}">
              <a16:creationId xmlns:a16="http://schemas.microsoft.com/office/drawing/2014/main" id="{2115577B-9034-254C-96F9-49CD2FE0E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36</xdr:row>
      <xdr:rowOff>0</xdr:rowOff>
    </xdr:from>
    <xdr:to>
      <xdr:col>15</xdr:col>
      <xdr:colOff>139700</xdr:colOff>
      <xdr:row>36</xdr:row>
      <xdr:rowOff>3670300</xdr:rowOff>
    </xdr:to>
    <xdr:grpSp>
      <xdr:nvGrpSpPr>
        <xdr:cNvPr id="4" name="Group 3">
          <a:extLst>
            <a:ext uri="{FF2B5EF4-FFF2-40B4-BE49-F238E27FC236}">
              <a16:creationId xmlns:a16="http://schemas.microsoft.com/office/drawing/2014/main" id="{930281BC-6685-C04A-ABF4-0A6B6E706F4F}"/>
            </a:ext>
          </a:extLst>
        </xdr:cNvPr>
        <xdr:cNvGrpSpPr/>
      </xdr:nvGrpSpPr>
      <xdr:grpSpPr>
        <a:xfrm>
          <a:off x="14439900" y="118745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C7D474EA-6E00-B45D-878A-D96335E15DA2}"/>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0F8666B-F1BB-EDB2-E5EE-ADD98457A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CE7BF9C1-E941-D5E3-DC0F-5D786B19BE3F}"/>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697&amp;utm_source=integrated-content&amp;utm_campaign=/content/how-to-create-project-schedule&amp;utm_medium=Sample+Project+Schedule+Template+with+Gantt+Chart+and+Task+List+excel+11697&amp;lpa=Sample+Project+Schedule+Template+with+Gantt+Chart+and+Task+List+excel+1169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8B36E-0525-9F49-BEBA-B980A7248503}">
  <sheetPr>
    <tabColor theme="3" tint="0.59999389629810485"/>
    <pageSetUpPr fitToPage="1"/>
  </sheetPr>
  <dimension ref="A1:JV1065"/>
  <sheetViews>
    <sheetView showGridLines="0" tabSelected="1" workbookViewId="0">
      <pane ySplit="1" topLeftCell="A2" activePane="bottomLeft" state="frozen"/>
      <selection pane="bottomLeft" activeCell="B23" sqref="B23:J23"/>
    </sheetView>
  </sheetViews>
  <sheetFormatPr baseColWidth="10" defaultColWidth="11" defaultRowHeight="13"/>
  <cols>
    <col min="1" max="1" width="3.33203125" style="6" customWidth="1"/>
    <col min="2" max="2" width="15.83203125" style="6" customWidth="1"/>
    <col min="3" max="3" width="23.1640625" style="6" customWidth="1"/>
    <col min="4" max="5" width="11.83203125" style="6" customWidth="1"/>
    <col min="6" max="6" width="10.6640625" style="6" customWidth="1"/>
    <col min="7" max="7" width="18.6640625" style="6" customWidth="1"/>
    <col min="8" max="8" width="26.6640625" style="6" bestFit="1" customWidth="1"/>
    <col min="9" max="10" width="25.83203125" style="6" customWidth="1"/>
    <col min="11" max="11" width="3.33203125" style="6" customWidth="1"/>
    <col min="12" max="17" width="11" style="6"/>
    <col min="18" max="18" width="9" style="6" customWidth="1"/>
    <col min="19" max="16384" width="11" style="6"/>
  </cols>
  <sheetData>
    <row r="1" spans="1:262" customFormat="1" ht="199" customHeight="1"/>
    <row r="2" spans="1:262" ht="42" customHeight="1">
      <c r="A2" s="1"/>
      <c r="B2" s="75" t="s">
        <v>81</v>
      </c>
      <c r="C2"/>
      <c r="D2"/>
      <c r="E2"/>
      <c r="F2"/>
      <c r="G2"/>
      <c r="H2" s="20"/>
      <c r="I2"/>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62" s="39" customFormat="1" ht="35" customHeight="1">
      <c r="B3" s="78" t="s">
        <v>30</v>
      </c>
      <c r="C3" s="79"/>
      <c r="D3" s="41" t="s">
        <v>27</v>
      </c>
      <c r="E3" s="41" t="s">
        <v>28</v>
      </c>
      <c r="F3" s="61" t="s">
        <v>35</v>
      </c>
      <c r="G3" s="41" t="s">
        <v>29</v>
      </c>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c r="IW3" s="40"/>
      <c r="IX3" s="40"/>
      <c r="IY3" s="40"/>
      <c r="IZ3" s="40"/>
      <c r="JA3" s="40"/>
      <c r="JB3" s="40"/>
    </row>
    <row r="4" spans="1:262" s="39" customFormat="1" ht="35" customHeight="1" thickBot="1">
      <c r="B4" s="80" t="s">
        <v>40</v>
      </c>
      <c r="C4" s="81"/>
      <c r="D4" s="62">
        <v>46876</v>
      </c>
      <c r="E4" s="62">
        <v>47206</v>
      </c>
      <c r="F4" s="64">
        <f>IF(D4=0,"",E4-D4+1)</f>
        <v>331</v>
      </c>
      <c r="G4" s="63" t="s">
        <v>41</v>
      </c>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c r="IZ4" s="40"/>
      <c r="JA4" s="40"/>
      <c r="JB4" s="40"/>
    </row>
    <row r="5" spans="1:262" s="39" customFormat="1" ht="28" customHeight="1" thickBot="1">
      <c r="B5" s="60" t="s">
        <v>53</v>
      </c>
      <c r="C5" s="40"/>
      <c r="D5" s="40"/>
      <c r="E5" s="40"/>
      <c r="F5" s="40"/>
      <c r="G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c r="IZ5" s="40"/>
      <c r="JA5" s="40"/>
      <c r="JB5" s="40"/>
    </row>
    <row r="6" spans="1:262" s="10" customFormat="1" ht="35" customHeight="1" thickTop="1">
      <c r="A6" s="9"/>
      <c r="B6" s="21" t="s">
        <v>31</v>
      </c>
      <c r="C6" s="21" t="s">
        <v>14</v>
      </c>
      <c r="D6" s="22" t="s">
        <v>1</v>
      </c>
      <c r="E6" s="22" t="s">
        <v>2</v>
      </c>
      <c r="F6" s="23" t="s">
        <v>9</v>
      </c>
      <c r="G6" s="21" t="s">
        <v>3</v>
      </c>
      <c r="H6" s="21" t="s">
        <v>74</v>
      </c>
      <c r="I6" s="21" t="s">
        <v>75</v>
      </c>
      <c r="J6" s="42" t="s">
        <v>4</v>
      </c>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row>
    <row r="7" spans="1:262" s="8" customFormat="1" ht="25" customHeight="1">
      <c r="A7" s="7"/>
      <c r="B7" s="57" t="s">
        <v>32</v>
      </c>
      <c r="C7" s="66" t="str">
        <f>B7</f>
        <v>CONSTRUCTION</v>
      </c>
      <c r="D7" s="67">
        <f>IFERROR(MIN(D8:D9),"")</f>
        <v>46876</v>
      </c>
      <c r="E7" s="67">
        <f>IFERROR(MAX(E8:E9),"")</f>
        <v>47001</v>
      </c>
      <c r="F7" s="68">
        <f>IF(D7=0,"",E7-D7+1)</f>
        <v>126</v>
      </c>
      <c r="G7" s="66"/>
      <c r="H7" s="70"/>
      <c r="I7" s="66"/>
      <c r="J7" s="71"/>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row>
    <row r="8" spans="1:262" s="8" customFormat="1" ht="50" customHeight="1">
      <c r="A8" s="7"/>
      <c r="B8" s="66"/>
      <c r="C8" s="3" t="s">
        <v>42</v>
      </c>
      <c r="D8" s="58">
        <v>46876</v>
      </c>
      <c r="E8" s="58">
        <v>46980</v>
      </c>
      <c r="F8" s="65">
        <f t="shared" ref="F8:F19" si="0">IF(D8=0,"",E8-D8+1)</f>
        <v>105</v>
      </c>
      <c r="G8" s="4" t="s">
        <v>54</v>
      </c>
      <c r="H8" s="76" t="s">
        <v>59</v>
      </c>
      <c r="I8" s="11" t="s">
        <v>60</v>
      </c>
      <c r="J8" s="11" t="s">
        <v>61</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row>
    <row r="9" spans="1:262" s="8" customFormat="1" ht="25" customHeight="1">
      <c r="A9" s="7"/>
      <c r="B9" s="70"/>
      <c r="C9" s="3" t="s">
        <v>43</v>
      </c>
      <c r="D9" s="58">
        <v>46966</v>
      </c>
      <c r="E9" s="58">
        <v>47001</v>
      </c>
      <c r="F9" s="65">
        <f t="shared" si="0"/>
        <v>36</v>
      </c>
      <c r="G9" s="4" t="s">
        <v>55</v>
      </c>
      <c r="H9" s="76" t="s">
        <v>62</v>
      </c>
      <c r="I9" s="11" t="s">
        <v>63</v>
      </c>
      <c r="J9" s="11"/>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row>
    <row r="10" spans="1:262" s="8" customFormat="1" ht="25" customHeight="1">
      <c r="A10" s="7"/>
      <c r="B10" s="11" t="s">
        <v>37</v>
      </c>
      <c r="C10" s="18" t="str">
        <f>B10</f>
        <v>PREP</v>
      </c>
      <c r="D10" s="48">
        <f>IFERROR(MIN(D11:D14),"")</f>
        <v>46966</v>
      </c>
      <c r="E10" s="48">
        <f>IFERROR(MAX(E11:E14),"")</f>
        <v>47041</v>
      </c>
      <c r="F10" s="53">
        <f>IF(D10=0,"",E10-D10+1)</f>
        <v>76</v>
      </c>
      <c r="G10" s="19"/>
      <c r="H10" s="18"/>
      <c r="I10" s="18"/>
      <c r="J10" s="18"/>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row>
    <row r="11" spans="1:262" s="8" customFormat="1" ht="25" customHeight="1">
      <c r="A11" s="7"/>
      <c r="B11" s="18"/>
      <c r="C11" s="3" t="s">
        <v>49</v>
      </c>
      <c r="D11" s="59">
        <v>46966</v>
      </c>
      <c r="E11" s="59">
        <v>46980</v>
      </c>
      <c r="F11" s="65">
        <f>IF(D11=0,"",E11-D11+1)</f>
        <v>15</v>
      </c>
      <c r="G11" s="12" t="s">
        <v>56</v>
      </c>
      <c r="H11" s="76" t="s">
        <v>64</v>
      </c>
      <c r="I11" s="11"/>
      <c r="J11" s="11"/>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62" s="8" customFormat="1" ht="25" customHeight="1">
      <c r="A12" s="7"/>
      <c r="B12" s="18"/>
      <c r="C12" s="3" t="s">
        <v>47</v>
      </c>
      <c r="D12" s="59">
        <v>46980</v>
      </c>
      <c r="E12" s="59">
        <v>47011</v>
      </c>
      <c r="F12" s="65">
        <f>IF(D12=0,"",E12-D12+1)</f>
        <v>32</v>
      </c>
      <c r="G12" s="12" t="s">
        <v>56</v>
      </c>
      <c r="H12" s="76" t="s">
        <v>64</v>
      </c>
      <c r="I12" s="11" t="s">
        <v>65</v>
      </c>
      <c r="J12" s="11" t="s">
        <v>66</v>
      </c>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62" s="8" customFormat="1" ht="25" customHeight="1">
      <c r="A13" s="7"/>
      <c r="B13" s="18"/>
      <c r="C13" s="3" t="s">
        <v>48</v>
      </c>
      <c r="D13" s="59">
        <v>46998</v>
      </c>
      <c r="E13" s="59">
        <v>47011</v>
      </c>
      <c r="F13" s="65">
        <f t="shared" ref="F13" si="1">IF(D13=0,"",E13-D13+1)</f>
        <v>14</v>
      </c>
      <c r="G13" s="12" t="s">
        <v>56</v>
      </c>
      <c r="H13" s="76" t="s">
        <v>64</v>
      </c>
      <c r="I13" s="11"/>
      <c r="J13" s="11" t="s">
        <v>66</v>
      </c>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62" s="8" customFormat="1" ht="25" customHeight="1">
      <c r="A14" s="7"/>
      <c r="B14" s="18"/>
      <c r="C14" s="3" t="s">
        <v>50</v>
      </c>
      <c r="D14" s="59">
        <v>47027</v>
      </c>
      <c r="E14" s="59">
        <v>47041</v>
      </c>
      <c r="F14" s="65">
        <f>IF(D14=0,"",E14-D14+1)</f>
        <v>15</v>
      </c>
      <c r="G14" s="12" t="s">
        <v>56</v>
      </c>
      <c r="H14" s="76" t="s">
        <v>64</v>
      </c>
      <c r="I14" s="11" t="s">
        <v>67</v>
      </c>
      <c r="J14" s="11"/>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62" s="8" customFormat="1" ht="25" customHeight="1">
      <c r="A15" s="7"/>
      <c r="B15" s="57" t="s">
        <v>36</v>
      </c>
      <c r="C15" s="72" t="str">
        <f>B15</f>
        <v>SERVICE</v>
      </c>
      <c r="D15" s="50">
        <f>IFERROR(MIN(D16:D19),"")</f>
        <v>46980</v>
      </c>
      <c r="E15" s="50">
        <f>IFERROR(MAX(E16:E19),"")</f>
        <v>47206</v>
      </c>
      <c r="F15" s="55">
        <f t="shared" si="0"/>
        <v>227</v>
      </c>
      <c r="G15" s="73"/>
      <c r="H15" s="15"/>
      <c r="I15" s="15"/>
      <c r="J15" s="15"/>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62" s="8" customFormat="1" ht="35" customHeight="1">
      <c r="A16" s="7"/>
      <c r="B16" s="72"/>
      <c r="C16" s="3" t="s">
        <v>44</v>
      </c>
      <c r="D16" s="58">
        <v>46980</v>
      </c>
      <c r="E16" s="58">
        <v>47011</v>
      </c>
      <c r="F16" s="65">
        <f t="shared" si="0"/>
        <v>32</v>
      </c>
      <c r="G16" s="4" t="s">
        <v>57</v>
      </c>
      <c r="H16" s="76" t="s">
        <v>68</v>
      </c>
      <c r="I16" s="11" t="s">
        <v>69</v>
      </c>
      <c r="J16" s="11"/>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62" s="8" customFormat="1" ht="35" customHeight="1">
      <c r="A17" s="7"/>
      <c r="B17" s="15"/>
      <c r="C17" s="3" t="s">
        <v>79</v>
      </c>
      <c r="D17" s="59">
        <v>47011</v>
      </c>
      <c r="E17" s="59">
        <v>47206</v>
      </c>
      <c r="F17" s="65">
        <f t="shared" si="0"/>
        <v>196</v>
      </c>
      <c r="G17" s="12" t="s">
        <v>56</v>
      </c>
      <c r="H17" s="76" t="s">
        <v>68</v>
      </c>
      <c r="I17" s="11" t="s">
        <v>70</v>
      </c>
      <c r="J17" s="11"/>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62" s="8" customFormat="1" ht="25" customHeight="1">
      <c r="A18" s="7"/>
      <c r="B18" s="15"/>
      <c r="C18" s="3" t="s">
        <v>45</v>
      </c>
      <c r="D18" s="59">
        <v>47041</v>
      </c>
      <c r="E18" s="59">
        <v>47206</v>
      </c>
      <c r="F18" s="65">
        <f t="shared" si="0"/>
        <v>166</v>
      </c>
      <c r="G18" s="12" t="s">
        <v>58</v>
      </c>
      <c r="H18" s="76" t="s">
        <v>71</v>
      </c>
      <c r="I18" s="11"/>
      <c r="J18" s="11" t="s">
        <v>72</v>
      </c>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62" s="8" customFormat="1" ht="35" customHeight="1">
      <c r="A19" s="7"/>
      <c r="B19" s="15"/>
      <c r="C19" s="3" t="s">
        <v>46</v>
      </c>
      <c r="D19" s="59">
        <v>47058</v>
      </c>
      <c r="E19" s="59">
        <v>47206</v>
      </c>
      <c r="F19" s="65">
        <f t="shared" si="0"/>
        <v>149</v>
      </c>
      <c r="G19" s="12" t="s">
        <v>58</v>
      </c>
      <c r="H19" s="76" t="s">
        <v>71</v>
      </c>
      <c r="I19" s="11"/>
      <c r="J19" s="11" t="s">
        <v>73</v>
      </c>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62" s="39" customFormat="1" ht="40" customHeight="1">
      <c r="B20" s="77" t="s">
        <v>80</v>
      </c>
      <c r="C20" s="40"/>
      <c r="D20" s="40"/>
      <c r="E20" s="40"/>
      <c r="F20" s="40"/>
      <c r="G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c r="IP20" s="40"/>
      <c r="IQ20" s="40"/>
      <c r="IR20" s="40"/>
      <c r="IS20" s="40"/>
      <c r="IT20" s="40"/>
      <c r="IU20" s="40"/>
      <c r="IV20" s="40"/>
      <c r="IW20" s="40"/>
      <c r="IX20" s="40"/>
      <c r="IY20" s="40"/>
      <c r="IZ20" s="40"/>
      <c r="JA20" s="40"/>
      <c r="JB20" s="40"/>
    </row>
    <row r="21" spans="1:262" ht="409"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6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62" customFormat="1" ht="50" customHeight="1">
      <c r="B23" s="82" t="s">
        <v>5</v>
      </c>
      <c r="C23" s="82"/>
      <c r="D23" s="82"/>
      <c r="E23" s="82"/>
      <c r="F23" s="82"/>
      <c r="G23" s="82"/>
      <c r="H23" s="82"/>
      <c r="I23" s="82"/>
      <c r="J23" s="82"/>
    </row>
    <row r="24" spans="1:26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6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6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6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6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6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6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6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6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sheetData>
  <mergeCells count="3">
    <mergeCell ref="B3:C3"/>
    <mergeCell ref="B4:C4"/>
    <mergeCell ref="B23:J23"/>
  </mergeCells>
  <conditionalFormatting sqref="D15:E15">
    <cfRule type="containsText" dxfId="18" priority="8" operator="containsText" text="01/00">
      <formula>NOT(ISERROR(SEARCH("01/00",D15)))</formula>
    </cfRule>
  </conditionalFormatting>
  <hyperlinks>
    <hyperlink ref="B23:J23" r:id="rId1" display="CLICK HERE TO CREATE IN SMARTSHEET" xr:uid="{C4AEF6C9-9113-EE4F-A55B-A7FB5A5D9DE8}"/>
  </hyperlinks>
  <pageMargins left="0.3" right="0.3" top="0.3" bottom="0.3" header="0" footer="0"/>
  <pageSetup scale="73" fitToHeight="0" orientation="landscape" horizontalDpi="4294967292" verticalDpi="4294967292"/>
  <rowBreaks count="1" manualBreakCount="1">
    <brk id="1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780F-D89C-9E40-9FE3-0D42E79D451C}">
  <sheetPr>
    <tabColor theme="3" tint="0.79998168889431442"/>
    <pageSetUpPr fitToPage="1"/>
  </sheetPr>
  <dimension ref="A1:JW1081"/>
  <sheetViews>
    <sheetView showGridLines="0" workbookViewId="0">
      <selection activeCell="B3" sqref="B3:C3"/>
    </sheetView>
  </sheetViews>
  <sheetFormatPr baseColWidth="10" defaultColWidth="11" defaultRowHeight="13"/>
  <cols>
    <col min="1" max="1" width="3.33203125" style="6" customWidth="1"/>
    <col min="2" max="2" width="15.83203125" style="6" customWidth="1"/>
    <col min="3" max="3" width="25.83203125" style="6" customWidth="1"/>
    <col min="4" max="5" width="11.83203125" style="6" customWidth="1"/>
    <col min="6" max="6" width="10.6640625" style="6" customWidth="1"/>
    <col min="7" max="7" width="22.83203125" style="6" customWidth="1"/>
    <col min="8" max="8" width="14.83203125" style="6" customWidth="1"/>
    <col min="9" max="9" width="15.83203125" style="6" customWidth="1"/>
    <col min="10" max="10" width="25.83203125" style="6" customWidth="1"/>
    <col min="11" max="11" width="30.83203125" style="6" customWidth="1"/>
    <col min="12" max="12" width="3.33203125" style="6" customWidth="1"/>
    <col min="13" max="18" width="11" style="6"/>
    <col min="19" max="19" width="9" style="6" customWidth="1"/>
    <col min="20" max="16384" width="11" style="6"/>
  </cols>
  <sheetData>
    <row r="1" spans="1:263" ht="42" customHeight="1">
      <c r="A1" s="1"/>
      <c r="B1" s="75" t="s">
        <v>52</v>
      </c>
      <c r="C1"/>
      <c r="D1"/>
      <c r="E1"/>
      <c r="F1"/>
      <c r="G1"/>
      <c r="H1"/>
      <c r="I1" s="20"/>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63" s="39" customFormat="1" ht="35" customHeight="1">
      <c r="B2" s="78" t="s">
        <v>30</v>
      </c>
      <c r="C2" s="79"/>
      <c r="D2" s="41" t="s">
        <v>27</v>
      </c>
      <c r="E2" s="41" t="s">
        <v>28</v>
      </c>
      <c r="F2" s="61" t="s">
        <v>35</v>
      </c>
      <c r="G2" s="41" t="s">
        <v>29</v>
      </c>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row>
    <row r="3" spans="1:263" s="39" customFormat="1" ht="35" customHeight="1" thickBot="1">
      <c r="B3" s="80"/>
      <c r="C3" s="81"/>
      <c r="D3" s="62"/>
      <c r="E3" s="62"/>
      <c r="F3" s="64" t="str">
        <f>IF(D3=0,"",E3-D3+1)</f>
        <v/>
      </c>
      <c r="G3" s="63"/>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c r="IW3" s="40"/>
      <c r="IX3" s="40"/>
      <c r="IY3" s="40"/>
      <c r="IZ3" s="40"/>
      <c r="JA3" s="40"/>
      <c r="JB3" s="40"/>
      <c r="JC3" s="40"/>
    </row>
    <row r="4" spans="1:263" s="39" customFormat="1" ht="28" customHeight="1" thickBot="1">
      <c r="B4" s="60" t="s">
        <v>51</v>
      </c>
      <c r="C4" s="40"/>
      <c r="D4" s="40"/>
      <c r="E4" s="40"/>
      <c r="F4" s="40"/>
      <c r="G4" s="40"/>
      <c r="H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c r="IZ4" s="40"/>
      <c r="JA4" s="40"/>
      <c r="JB4" s="40"/>
      <c r="JC4" s="40"/>
    </row>
    <row r="5" spans="1:263" s="10" customFormat="1" ht="35" customHeight="1" thickTop="1">
      <c r="A5" s="9"/>
      <c r="B5" s="21" t="s">
        <v>31</v>
      </c>
      <c r="C5" s="21" t="s">
        <v>14</v>
      </c>
      <c r="D5" s="22" t="s">
        <v>1</v>
      </c>
      <c r="E5" s="22" t="s">
        <v>2</v>
      </c>
      <c r="F5" s="23" t="s">
        <v>9</v>
      </c>
      <c r="G5" s="21" t="s">
        <v>3</v>
      </c>
      <c r="H5" s="21" t="s">
        <v>0</v>
      </c>
      <c r="I5" s="21" t="s">
        <v>74</v>
      </c>
      <c r="J5" s="21" t="s">
        <v>75</v>
      </c>
      <c r="K5" s="42" t="s">
        <v>4</v>
      </c>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row>
    <row r="6" spans="1:263" s="8" customFormat="1" ht="24" customHeight="1">
      <c r="A6" s="7"/>
      <c r="B6" s="57" t="s">
        <v>76</v>
      </c>
      <c r="C6" s="66" t="str">
        <f>B6</f>
        <v>PHASE 1</v>
      </c>
      <c r="D6" s="67">
        <f>IFERROR(MIN(D7:D11),"")</f>
        <v>0</v>
      </c>
      <c r="E6" s="67">
        <f>IFERROR(MAX(E7:E11),"")</f>
        <v>0</v>
      </c>
      <c r="F6" s="68" t="str">
        <f>IF(D6=0,"",E6-D6+1)</f>
        <v/>
      </c>
      <c r="G6" s="66"/>
      <c r="H6" s="69"/>
      <c r="I6" s="70"/>
      <c r="J6" s="66"/>
      <c r="K6" s="71"/>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row>
    <row r="7" spans="1:263" s="8" customFormat="1" ht="24" customHeight="1">
      <c r="A7" s="7"/>
      <c r="B7" s="66"/>
      <c r="C7" s="3" t="s">
        <v>15</v>
      </c>
      <c r="D7" s="58"/>
      <c r="E7" s="58"/>
      <c r="F7" s="65" t="str">
        <f t="shared" ref="F7:F35" si="0">IF(D7=0,"",E7-D7+1)</f>
        <v/>
      </c>
      <c r="G7" s="4"/>
      <c r="H7" s="34"/>
      <c r="I7" s="11"/>
      <c r="J7" s="3"/>
      <c r="K7" s="43"/>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row>
    <row r="8" spans="1:263" s="8" customFormat="1" ht="24" customHeight="1">
      <c r="A8" s="7"/>
      <c r="B8" s="70"/>
      <c r="C8" s="3" t="s">
        <v>16</v>
      </c>
      <c r="D8" s="58"/>
      <c r="E8" s="58"/>
      <c r="F8" s="65" t="str">
        <f t="shared" ref="F8:F9" si="1">IF(D8=0,"",E8-D8+1)</f>
        <v/>
      </c>
      <c r="G8" s="4"/>
      <c r="H8" s="34"/>
      <c r="I8" s="3"/>
      <c r="J8" s="3"/>
      <c r="K8" s="43"/>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row>
    <row r="9" spans="1:263" s="8" customFormat="1" ht="24" customHeight="1">
      <c r="A9" s="7"/>
      <c r="B9" s="66"/>
      <c r="C9" s="3" t="s">
        <v>17</v>
      </c>
      <c r="D9" s="58"/>
      <c r="E9" s="58"/>
      <c r="F9" s="65" t="str">
        <f t="shared" si="1"/>
        <v/>
      </c>
      <c r="G9" s="11"/>
      <c r="H9" s="34"/>
      <c r="I9" s="11"/>
      <c r="J9" s="11"/>
      <c r="K9" s="43"/>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row>
    <row r="10" spans="1:263" s="8" customFormat="1" ht="24" customHeight="1">
      <c r="A10" s="7"/>
      <c r="B10" s="70"/>
      <c r="C10" s="3" t="s">
        <v>33</v>
      </c>
      <c r="D10" s="58"/>
      <c r="E10" s="58"/>
      <c r="F10" s="65" t="str">
        <f t="shared" si="0"/>
        <v/>
      </c>
      <c r="G10" s="4"/>
      <c r="H10" s="34"/>
      <c r="I10" s="3"/>
      <c r="J10" s="3"/>
      <c r="K10" s="43"/>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row>
    <row r="11" spans="1:263" s="8" customFormat="1" ht="24" customHeight="1">
      <c r="A11" s="7"/>
      <c r="B11" s="66"/>
      <c r="C11" s="3" t="s">
        <v>34</v>
      </c>
      <c r="D11" s="58"/>
      <c r="E11" s="58"/>
      <c r="F11" s="65" t="str">
        <f t="shared" si="0"/>
        <v/>
      </c>
      <c r="G11" s="11"/>
      <c r="H11" s="34"/>
      <c r="I11" s="11"/>
      <c r="J11" s="11"/>
      <c r="K11" s="43"/>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63" s="8" customFormat="1" ht="24" customHeight="1">
      <c r="A12" s="7"/>
      <c r="B12" s="11" t="s">
        <v>77</v>
      </c>
      <c r="C12" s="18" t="str">
        <f>B12</f>
        <v>PHASE 2</v>
      </c>
      <c r="D12" s="48">
        <f>IFERROR(MIN(D13:D17),"")</f>
        <v>0</v>
      </c>
      <c r="E12" s="48">
        <f>IFERROR(MAX(E13:E17),"")</f>
        <v>0</v>
      </c>
      <c r="F12" s="53" t="str">
        <f>IF(D12=0,"",E12-D12+1)</f>
        <v/>
      </c>
      <c r="G12" s="19"/>
      <c r="H12" s="36"/>
      <c r="I12" s="18"/>
      <c r="J12" s="18"/>
      <c r="K12" s="45"/>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63" s="8" customFormat="1" ht="24" customHeight="1">
      <c r="A13" s="7"/>
      <c r="B13" s="18"/>
      <c r="C13" s="3" t="s">
        <v>15</v>
      </c>
      <c r="D13" s="59"/>
      <c r="E13" s="59"/>
      <c r="F13" s="65" t="str">
        <f>IF(D13=0,"",E13-D13+1)</f>
        <v/>
      </c>
      <c r="G13" s="12"/>
      <c r="H13" s="34"/>
      <c r="I13" s="2"/>
      <c r="J13" s="2"/>
      <c r="K13" s="43"/>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63" s="8" customFormat="1" ht="24" customHeight="1">
      <c r="A14" s="7"/>
      <c r="B14" s="18"/>
      <c r="C14" s="3" t="s">
        <v>16</v>
      </c>
      <c r="D14" s="59"/>
      <c r="E14" s="59"/>
      <c r="F14" s="65" t="str">
        <f>IF(D14=0,"",E14-D14+1)</f>
        <v/>
      </c>
      <c r="G14" s="12"/>
      <c r="H14" s="34"/>
      <c r="I14" s="2"/>
      <c r="J14" s="2"/>
      <c r="K14" s="43"/>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63" s="8" customFormat="1" ht="24" customHeight="1">
      <c r="A15" s="7"/>
      <c r="B15" s="18"/>
      <c r="C15" s="3" t="s">
        <v>17</v>
      </c>
      <c r="D15" s="59"/>
      <c r="E15" s="59"/>
      <c r="F15" s="65" t="str">
        <f t="shared" ref="F15" si="2">IF(D15=0,"",E15-D15+1)</f>
        <v/>
      </c>
      <c r="G15" s="12"/>
      <c r="H15" s="34"/>
      <c r="I15" s="2"/>
      <c r="J15" s="2"/>
      <c r="K15" s="43"/>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63" s="8" customFormat="1" ht="24" customHeight="1">
      <c r="A16" s="7"/>
      <c r="B16" s="18"/>
      <c r="C16" s="3" t="s">
        <v>33</v>
      </c>
      <c r="D16" s="59"/>
      <c r="E16" s="59"/>
      <c r="F16" s="65" t="str">
        <f>IF(D16=0,"",E16-D16+1)</f>
        <v/>
      </c>
      <c r="G16" s="12"/>
      <c r="H16" s="34"/>
      <c r="I16" s="2"/>
      <c r="J16" s="2"/>
      <c r="K16" s="43"/>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4" customHeight="1">
      <c r="A17" s="7"/>
      <c r="B17" s="18"/>
      <c r="C17" s="3" t="s">
        <v>34</v>
      </c>
      <c r="D17" s="58"/>
      <c r="E17" s="58"/>
      <c r="F17" s="65" t="str">
        <f>IF(D17=0,"",E17-D17+1)</f>
        <v/>
      </c>
      <c r="G17" s="12"/>
      <c r="H17" s="34"/>
      <c r="I17" s="2"/>
      <c r="J17" s="2"/>
      <c r="K17" s="43"/>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4" customHeight="1">
      <c r="A18" s="7"/>
      <c r="B18" s="57" t="s">
        <v>78</v>
      </c>
      <c r="C18" s="72" t="str">
        <f>B18</f>
        <v>PHASE 3</v>
      </c>
      <c r="D18" s="50">
        <f>IFERROR(MIN(D19:D23),"")</f>
        <v>0</v>
      </c>
      <c r="E18" s="50">
        <f>IFERROR(MAX(E19:E23),"")</f>
        <v>0</v>
      </c>
      <c r="F18" s="55" t="str">
        <f t="shared" si="0"/>
        <v/>
      </c>
      <c r="G18" s="73"/>
      <c r="H18" s="38"/>
      <c r="I18" s="72"/>
      <c r="J18" s="72"/>
      <c r="K18" s="4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4" customHeight="1">
      <c r="A19" s="7"/>
      <c r="B19" s="72"/>
      <c r="C19" s="3" t="s">
        <v>15</v>
      </c>
      <c r="D19" s="58"/>
      <c r="E19" s="58"/>
      <c r="F19" s="65" t="str">
        <f t="shared" si="0"/>
        <v/>
      </c>
      <c r="G19" s="4"/>
      <c r="H19" s="34"/>
      <c r="I19" s="3"/>
      <c r="J19" s="3"/>
      <c r="K19" s="43"/>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4" customHeight="1">
      <c r="A20" s="7"/>
      <c r="B20" s="15"/>
      <c r="C20" s="3" t="s">
        <v>16</v>
      </c>
      <c r="D20" s="59"/>
      <c r="E20" s="59"/>
      <c r="F20" s="65" t="str">
        <f t="shared" ref="F20:F21" si="3">IF(D20=0,"",E20-D20+1)</f>
        <v/>
      </c>
      <c r="G20" s="12"/>
      <c r="H20" s="34"/>
      <c r="I20" s="2"/>
      <c r="J20" s="2"/>
      <c r="K20" s="43"/>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4" customHeight="1">
      <c r="A21" s="7"/>
      <c r="B21" s="15"/>
      <c r="C21" s="3" t="s">
        <v>17</v>
      </c>
      <c r="D21" s="59"/>
      <c r="E21" s="59"/>
      <c r="F21" s="65" t="str">
        <f t="shared" si="3"/>
        <v/>
      </c>
      <c r="G21" s="12"/>
      <c r="H21" s="34"/>
      <c r="I21" s="2"/>
      <c r="J21" s="11"/>
      <c r="K21" s="43"/>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4" customHeight="1">
      <c r="A22" s="7"/>
      <c r="B22" s="15"/>
      <c r="C22" s="3" t="s">
        <v>33</v>
      </c>
      <c r="D22" s="59"/>
      <c r="E22" s="59"/>
      <c r="F22" s="65" t="str">
        <f t="shared" si="0"/>
        <v/>
      </c>
      <c r="G22" s="12"/>
      <c r="H22" s="34"/>
      <c r="I22" s="2"/>
      <c r="J22" s="2"/>
      <c r="K22" s="43"/>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s="8" customFormat="1" ht="24" customHeight="1">
      <c r="A23" s="7"/>
      <c r="B23" s="15"/>
      <c r="C23" s="3" t="s">
        <v>34</v>
      </c>
      <c r="D23" s="58"/>
      <c r="E23" s="58"/>
      <c r="F23" s="65" t="str">
        <f t="shared" si="0"/>
        <v/>
      </c>
      <c r="G23" s="12"/>
      <c r="H23" s="34"/>
      <c r="I23" s="2"/>
      <c r="J23" s="11"/>
      <c r="K23" s="43"/>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row>
    <row r="24" spans="1:259" s="8" customFormat="1" ht="24" customHeight="1">
      <c r="A24" s="7"/>
      <c r="B24" s="11" t="s">
        <v>38</v>
      </c>
      <c r="C24" s="16" t="str">
        <f>B24</f>
        <v>PHASE 4</v>
      </c>
      <c r="D24" s="49">
        <f>IFERROR(MIN(D25:D29),"")</f>
        <v>0</v>
      </c>
      <c r="E24" s="49">
        <f>IFERROR(MAX(E25:E29),"")</f>
        <v>0</v>
      </c>
      <c r="F24" s="54" t="str">
        <f t="shared" si="0"/>
        <v/>
      </c>
      <c r="G24" s="17"/>
      <c r="H24" s="37"/>
      <c r="I24" s="16"/>
      <c r="J24" s="16"/>
      <c r="K24" s="46"/>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row>
    <row r="25" spans="1:259" s="8" customFormat="1" ht="24" customHeight="1">
      <c r="A25" s="7"/>
      <c r="B25" s="16"/>
      <c r="C25" s="3" t="s">
        <v>15</v>
      </c>
      <c r="D25" s="58"/>
      <c r="E25" s="58"/>
      <c r="F25" s="65" t="str">
        <f t="shared" si="0"/>
        <v/>
      </c>
      <c r="G25" s="12"/>
      <c r="H25" s="34"/>
      <c r="I25" s="2"/>
      <c r="J25" s="2"/>
      <c r="K25" s="43"/>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row>
    <row r="26" spans="1:259" s="8" customFormat="1" ht="24" customHeight="1">
      <c r="A26" s="7"/>
      <c r="B26" s="16"/>
      <c r="C26" s="3" t="s">
        <v>16</v>
      </c>
      <c r="D26" s="58"/>
      <c r="E26" s="58"/>
      <c r="F26" s="65" t="str">
        <f t="shared" ref="F26:F27" si="4">IF(D26=0,"",E26-D26+1)</f>
        <v/>
      </c>
      <c r="G26" s="11"/>
      <c r="H26" s="34"/>
      <c r="I26" s="2"/>
      <c r="J26" s="2"/>
      <c r="K26" s="43"/>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row>
    <row r="27" spans="1:259" s="8" customFormat="1" ht="24" customHeight="1">
      <c r="A27" s="7"/>
      <c r="B27" s="16"/>
      <c r="C27" s="3" t="s">
        <v>17</v>
      </c>
      <c r="D27" s="58"/>
      <c r="E27" s="58"/>
      <c r="F27" s="65" t="str">
        <f t="shared" si="4"/>
        <v/>
      </c>
      <c r="G27" s="11"/>
      <c r="H27" s="34"/>
      <c r="I27" s="2"/>
      <c r="J27" s="2"/>
      <c r="K27" s="43"/>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row>
    <row r="28" spans="1:259" s="8" customFormat="1" ht="24" customHeight="1">
      <c r="A28" s="7"/>
      <c r="B28" s="16"/>
      <c r="C28" s="3" t="s">
        <v>33</v>
      </c>
      <c r="D28" s="58"/>
      <c r="E28" s="58"/>
      <c r="F28" s="65" t="str">
        <f t="shared" si="0"/>
        <v/>
      </c>
      <c r="G28" s="11"/>
      <c r="H28" s="34"/>
      <c r="I28" s="2"/>
      <c r="J28" s="2"/>
      <c r="K28" s="43"/>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row>
    <row r="29" spans="1:259" s="8" customFormat="1" ht="24" customHeight="1">
      <c r="A29" s="7"/>
      <c r="B29" s="16"/>
      <c r="C29" s="3" t="s">
        <v>34</v>
      </c>
      <c r="D29" s="58"/>
      <c r="E29" s="58"/>
      <c r="F29" s="65" t="str">
        <f t="shared" si="0"/>
        <v/>
      </c>
      <c r="G29" s="11"/>
      <c r="H29" s="34"/>
      <c r="I29" s="2"/>
      <c r="J29" s="2"/>
      <c r="K29" s="43"/>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row>
    <row r="30" spans="1:259" s="8" customFormat="1" ht="24" customHeight="1">
      <c r="A30" s="7"/>
      <c r="B30" s="11" t="s">
        <v>39</v>
      </c>
      <c r="C30" s="74" t="str">
        <f>B30</f>
        <v>PHASE 5</v>
      </c>
      <c r="D30" s="56">
        <f>IFERROR(MIN(D31:D35),"")</f>
        <v>0</v>
      </c>
      <c r="E30" s="56">
        <f>IFERROR(MAX(E31:E35),"")</f>
        <v>0</v>
      </c>
      <c r="F30" s="52" t="str">
        <f t="shared" si="0"/>
        <v/>
      </c>
      <c r="G30" s="74"/>
      <c r="H30" s="35"/>
      <c r="I30" s="74"/>
      <c r="J30" s="74"/>
      <c r="K30" s="44"/>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row>
    <row r="31" spans="1:259" s="8" customFormat="1" ht="24" customHeight="1">
      <c r="A31" s="7"/>
      <c r="B31" s="74"/>
      <c r="C31" s="3" t="s">
        <v>15</v>
      </c>
      <c r="D31" s="58"/>
      <c r="E31" s="58"/>
      <c r="F31" s="65" t="str">
        <f t="shared" si="0"/>
        <v/>
      </c>
      <c r="G31" s="11"/>
      <c r="H31" s="34"/>
      <c r="I31" s="2"/>
      <c r="J31" s="2"/>
      <c r="K31" s="43"/>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row>
    <row r="32" spans="1:259" s="8" customFormat="1" ht="24" customHeight="1">
      <c r="A32" s="7"/>
      <c r="B32" s="74"/>
      <c r="C32" s="3" t="s">
        <v>16</v>
      </c>
      <c r="D32" s="58"/>
      <c r="E32" s="58"/>
      <c r="F32" s="65" t="str">
        <f t="shared" ref="F32:F33" si="5">IF(D32=0,"",E32-D32+1)</f>
        <v/>
      </c>
      <c r="G32" s="11"/>
      <c r="H32" s="34"/>
      <c r="I32" s="2"/>
      <c r="J32" s="2"/>
      <c r="K32" s="43"/>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row>
    <row r="33" spans="1:262" s="8" customFormat="1" ht="24" customHeight="1">
      <c r="A33" s="7"/>
      <c r="B33" s="74"/>
      <c r="C33" s="3" t="s">
        <v>17</v>
      </c>
      <c r="D33" s="58"/>
      <c r="E33" s="58"/>
      <c r="F33" s="65" t="str">
        <f t="shared" si="5"/>
        <v/>
      </c>
      <c r="G33" s="11"/>
      <c r="H33" s="34"/>
      <c r="I33" s="2"/>
      <c r="J33" s="2"/>
      <c r="K33" s="43"/>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row>
    <row r="34" spans="1:262" s="8" customFormat="1" ht="24" customHeight="1">
      <c r="A34" s="7"/>
      <c r="B34" s="74"/>
      <c r="C34" s="3" t="s">
        <v>33</v>
      </c>
      <c r="D34" s="58"/>
      <c r="E34" s="58"/>
      <c r="F34" s="65" t="str">
        <f t="shared" si="0"/>
        <v/>
      </c>
      <c r="G34" s="11"/>
      <c r="H34" s="34"/>
      <c r="I34" s="2"/>
      <c r="J34" s="2"/>
      <c r="K34" s="43"/>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row>
    <row r="35" spans="1:262" s="8" customFormat="1" ht="24" customHeight="1">
      <c r="A35" s="7"/>
      <c r="B35" s="74"/>
      <c r="C35" s="3" t="s">
        <v>34</v>
      </c>
      <c r="D35" s="58"/>
      <c r="E35" s="58"/>
      <c r="F35" s="65" t="str">
        <f t="shared" si="0"/>
        <v/>
      </c>
      <c r="G35" s="11"/>
      <c r="H35" s="34"/>
      <c r="I35" s="2"/>
      <c r="J35" s="2"/>
      <c r="K35" s="43"/>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row>
    <row r="36" spans="1:262" s="39" customFormat="1" ht="40" customHeight="1">
      <c r="B36" s="77" t="s">
        <v>80</v>
      </c>
      <c r="C36" s="40"/>
      <c r="D36" s="40"/>
      <c r="E36" s="40"/>
      <c r="F36" s="40"/>
      <c r="G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c r="JB36" s="40"/>
    </row>
    <row r="37" spans="1:262" ht="400"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62" ht="200"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6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6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6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6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6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6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6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6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6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6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sheetData>
  <mergeCells count="2">
    <mergeCell ref="B2:C2"/>
    <mergeCell ref="B3:C3"/>
  </mergeCells>
  <phoneticPr fontId="3" type="noConversion"/>
  <conditionalFormatting sqref="D18:E18">
    <cfRule type="containsText" dxfId="17" priority="9" operator="containsText" text="01/00">
      <formula>NOT(ISERROR(SEARCH("01/00",D18)))</formula>
    </cfRule>
  </conditionalFormatting>
  <conditionalFormatting sqref="H6:H35">
    <cfRule type="containsText" dxfId="16" priority="3" operator="containsText" text="Needs Review">
      <formula>NOT(ISERROR(SEARCH("Needs Review",H6)))</formula>
    </cfRule>
    <cfRule type="containsText" dxfId="15" priority="4" operator="containsText" text="Not Started">
      <formula>NOT(ISERROR(SEARCH("Not Started",H6)))</formula>
    </cfRule>
    <cfRule type="containsText" dxfId="14" priority="5" operator="containsText" text="On Hold">
      <formula>NOT(ISERROR(SEARCH("On Hold",H6)))</formula>
    </cfRule>
    <cfRule type="containsText" dxfId="13" priority="2" operator="containsText" text="Approved">
      <formula>NOT(ISERROR(SEARCH("Approved",H6)))</formula>
    </cfRule>
    <cfRule type="containsText" dxfId="12" priority="7" operator="containsText" text="Complete">
      <formula>NOT(ISERROR(SEARCH("Complete",H6)))</formula>
    </cfRule>
    <cfRule type="containsText" dxfId="11" priority="8" operator="containsText" text="In Progress">
      <formula>NOT(ISERROR(SEARCH("In Progress",H6)))</formula>
    </cfRule>
    <cfRule type="containsText" dxfId="10" priority="6" operator="containsText" text="Overdue">
      <formula>NOT(ISERROR(SEARCH("Overdue",H6)))</formula>
    </cfRule>
  </conditionalFormatting>
  <pageMargins left="0.3" right="0.3" top="0.3" bottom="0.3" header="0" footer="0"/>
  <pageSetup scale="67" fitToHeight="0" orientation="landscape" horizontalDpi="4294967292" verticalDpi="4294967292"/>
  <rowBreaks count="1" manualBreakCount="1">
    <brk id="35" max="16383" man="1"/>
  </rowBreak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81CE416-12C1-BF41-9491-2E98D22A0E36}">
          <x14:formula1>
            <xm:f>'Dropdown Keys - Do Not Delete -'!$F$3:$F$11</xm:f>
          </x14:formula1>
          <xm:sqref>H6:H36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51" t="s">
        <v>26</v>
      </c>
      <c r="C1" s="33"/>
      <c r="D1" s="33"/>
      <c r="E1" s="33"/>
      <c r="F1" s="33"/>
      <c r="G1" s="33"/>
      <c r="H1" s="33"/>
      <c r="I1" s="33"/>
      <c r="J1" s="33"/>
      <c r="K1" s="33"/>
      <c r="S1" s="9"/>
      <c r="T1" s="9"/>
      <c r="U1" s="9"/>
      <c r="V1" s="9"/>
      <c r="W1" s="9"/>
      <c r="X1" s="9"/>
      <c r="Y1" s="9"/>
      <c r="Z1" s="9"/>
      <c r="AA1" s="9"/>
      <c r="AB1" s="9"/>
      <c r="AC1" s="9"/>
      <c r="AD1" s="9"/>
      <c r="AE1" s="9"/>
      <c r="AF1" s="9"/>
      <c r="AG1" s="9"/>
    </row>
    <row r="2" spans="1:33" ht="25" customHeight="1" thickTop="1">
      <c r="A2" s="9"/>
      <c r="B2" s="32" t="s">
        <v>25</v>
      </c>
      <c r="C2" s="9"/>
      <c r="D2" s="32" t="s">
        <v>24</v>
      </c>
      <c r="E2" s="9"/>
      <c r="F2" s="32" t="s">
        <v>0</v>
      </c>
      <c r="G2" s="9"/>
    </row>
    <row r="3" spans="1:33" ht="35" customHeight="1">
      <c r="A3" s="9"/>
      <c r="B3" s="31" t="s">
        <v>23</v>
      </c>
      <c r="C3" s="9"/>
      <c r="D3" s="30" t="s">
        <v>22</v>
      </c>
      <c r="E3" s="9"/>
      <c r="F3" s="2" t="s">
        <v>11</v>
      </c>
      <c r="G3" s="9"/>
    </row>
    <row r="4" spans="1:33" ht="35" customHeight="1">
      <c r="A4" s="9"/>
      <c r="B4" s="29" t="s">
        <v>21</v>
      </c>
      <c r="C4" s="9"/>
      <c r="D4" s="28" t="s">
        <v>20</v>
      </c>
      <c r="E4" s="9"/>
      <c r="F4" s="3" t="s">
        <v>8</v>
      </c>
      <c r="G4" s="9"/>
    </row>
    <row r="5" spans="1:33" ht="35" customHeight="1">
      <c r="A5" s="9"/>
      <c r="C5" s="9"/>
      <c r="D5" s="27" t="s">
        <v>19</v>
      </c>
      <c r="E5" s="9"/>
      <c r="F5" s="3" t="s">
        <v>6</v>
      </c>
      <c r="G5" s="9"/>
    </row>
    <row r="6" spans="1:33" ht="35" customHeight="1">
      <c r="A6" s="9"/>
      <c r="C6" s="9"/>
      <c r="D6" s="24"/>
      <c r="E6" s="9"/>
      <c r="F6" s="26" t="s">
        <v>13</v>
      </c>
      <c r="G6" s="9"/>
    </row>
    <row r="7" spans="1:33" ht="35" customHeight="1">
      <c r="A7" s="9"/>
      <c r="C7" s="9"/>
      <c r="D7" s="24"/>
      <c r="E7" s="9"/>
      <c r="F7" s="25" t="s">
        <v>18</v>
      </c>
      <c r="G7" s="9"/>
    </row>
    <row r="8" spans="1:33" ht="35" customHeight="1">
      <c r="A8" s="9"/>
      <c r="C8" s="9"/>
      <c r="E8" s="9"/>
      <c r="F8" s="14" t="s">
        <v>12</v>
      </c>
      <c r="G8" s="9"/>
    </row>
    <row r="9" spans="1:33" ht="35" customHeight="1">
      <c r="A9" s="9"/>
      <c r="B9" s="9"/>
      <c r="C9" s="9"/>
      <c r="E9" s="9"/>
      <c r="F9" s="16" t="s">
        <v>10</v>
      </c>
      <c r="G9" s="9"/>
    </row>
    <row r="10" spans="1:33" ht="35" customHeight="1">
      <c r="A10" s="9"/>
      <c r="B10" s="9"/>
      <c r="C10" s="9"/>
      <c r="D10" s="24"/>
      <c r="E10" s="9"/>
      <c r="F10" s="11"/>
      <c r="G10" s="9"/>
    </row>
    <row r="11" spans="1:33" ht="35" customHeight="1">
      <c r="A11" s="9"/>
      <c r="B11" s="9"/>
      <c r="C11" s="9"/>
      <c r="D11" s="24"/>
      <c r="E11" s="9"/>
      <c r="F11" s="11"/>
      <c r="G11" s="9"/>
    </row>
    <row r="12" spans="1:33">
      <c r="A12" s="9"/>
      <c r="B12" s="9"/>
      <c r="C12" s="9"/>
      <c r="D12" s="24"/>
      <c r="E12" s="9"/>
      <c r="F12" s="24"/>
      <c r="G12" s="9"/>
    </row>
    <row r="13" spans="1:33">
      <c r="A13" s="9"/>
      <c r="B13" s="9"/>
      <c r="C13" s="9"/>
      <c r="D13" s="24"/>
      <c r="E13" s="9"/>
      <c r="F13" s="24"/>
      <c r="G13" s="9"/>
    </row>
    <row r="14" spans="1:33">
      <c r="A14" s="9"/>
      <c r="B14" s="9"/>
      <c r="C14" s="9"/>
      <c r="D14" s="24"/>
      <c r="E14" s="9"/>
      <c r="F14" s="24"/>
      <c r="G14" s="9"/>
    </row>
    <row r="15" spans="1:33">
      <c r="A15" s="9"/>
      <c r="B15" s="9"/>
      <c r="C15" s="9"/>
      <c r="D15" s="24"/>
      <c r="E15" s="9"/>
      <c r="F15" s="24"/>
      <c r="G15" s="9"/>
    </row>
    <row r="16" spans="1:33">
      <c r="A16" s="9"/>
      <c r="B16" s="9"/>
      <c r="C16" s="9"/>
      <c r="D16" s="24"/>
      <c r="E16" s="9"/>
      <c r="F16" s="24"/>
      <c r="G16" s="9"/>
    </row>
    <row r="17" spans="1:7">
      <c r="A17" s="9"/>
      <c r="B17" s="9"/>
      <c r="C17" s="9"/>
      <c r="D17" s="24"/>
      <c r="E17" s="9"/>
      <c r="G17" s="9"/>
    </row>
    <row r="18" spans="1:7">
      <c r="A18" s="9"/>
      <c r="B18" s="9"/>
      <c r="C18" s="9"/>
      <c r="D18" s="24"/>
      <c r="E18" s="9"/>
      <c r="G18" s="9"/>
    </row>
    <row r="19" spans="1:7">
      <c r="A19" s="9"/>
      <c r="B19" s="9"/>
      <c r="C19" s="9"/>
      <c r="D19" s="24"/>
      <c r="E19" s="9"/>
      <c r="G19" s="9"/>
    </row>
    <row r="20" spans="1:7">
      <c r="A20" s="9"/>
      <c r="B20" s="9"/>
      <c r="C20" s="9"/>
      <c r="D20" s="24"/>
      <c r="E20" s="9"/>
      <c r="G20" s="9"/>
    </row>
    <row r="21" spans="1:7">
      <c r="A21" s="9"/>
      <c r="B21" s="9"/>
      <c r="C21" s="9"/>
      <c r="D21" s="24"/>
      <c r="E21" s="9"/>
      <c r="G21" s="9"/>
    </row>
    <row r="22" spans="1:7">
      <c r="A22" s="9"/>
      <c r="B22" s="9"/>
      <c r="C22" s="9"/>
      <c r="D22" s="24"/>
      <c r="E22" s="9"/>
      <c r="G22" s="9"/>
    </row>
    <row r="23" spans="1:7">
      <c r="A23" s="9"/>
      <c r="B23" s="9"/>
      <c r="C23" s="9"/>
      <c r="D23" s="24"/>
      <c r="E23" s="9"/>
      <c r="G23" s="9"/>
    </row>
    <row r="24" spans="1:7">
      <c r="A24" s="9"/>
      <c r="B24" s="9"/>
      <c r="C24" s="9"/>
      <c r="D24" s="24"/>
      <c r="E24" s="9"/>
      <c r="G24" s="9"/>
    </row>
    <row r="25" spans="1:7">
      <c r="A25" s="9"/>
      <c r="B25" s="9"/>
      <c r="C25" s="9"/>
      <c r="D25" s="24"/>
      <c r="E25" s="9"/>
      <c r="G25" s="9"/>
    </row>
    <row r="26" spans="1:7">
      <c r="A26" s="9"/>
      <c r="B26" s="9"/>
      <c r="C26" s="9"/>
      <c r="D26" s="24"/>
      <c r="E26" s="9"/>
      <c r="G26" s="9"/>
    </row>
    <row r="27" spans="1:7">
      <c r="A27" s="9"/>
      <c r="B27" s="9"/>
      <c r="C27" s="9"/>
      <c r="D27" s="24"/>
      <c r="E27" s="9"/>
      <c r="G27" s="9"/>
    </row>
    <row r="28" spans="1:7">
      <c r="A28" s="9"/>
      <c r="B28" s="9"/>
      <c r="C28" s="9"/>
      <c r="D28" s="24"/>
      <c r="E28" s="9"/>
      <c r="G28" s="9"/>
    </row>
    <row r="29" spans="1:7">
      <c r="A29" s="9"/>
      <c r="B29" s="9"/>
      <c r="C29" s="9"/>
      <c r="D29" s="24"/>
      <c r="E29" s="9"/>
      <c r="G29" s="9"/>
    </row>
    <row r="30" spans="1:7">
      <c r="A30" s="9"/>
      <c r="B30" s="9"/>
      <c r="C30" s="9"/>
      <c r="D30" s="24"/>
      <c r="E30" s="9"/>
      <c r="G30" s="9"/>
    </row>
    <row r="31" spans="1:7">
      <c r="A31" s="9"/>
      <c r="B31" s="9"/>
      <c r="C31" s="9"/>
      <c r="D31" s="24"/>
      <c r="E31" s="9"/>
      <c r="G31" s="9"/>
    </row>
    <row r="32" spans="1:7">
      <c r="A32"/>
      <c r="B32"/>
      <c r="C32"/>
      <c r="D32" s="24"/>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3" customWidth="1"/>
    <col min="2" max="2" width="88.33203125" style="13" customWidth="1"/>
    <col min="3" max="16384" width="10.83203125" style="13"/>
  </cols>
  <sheetData>
    <row r="1" spans="2:2" ht="20" customHeight="1"/>
    <row r="2" spans="2:2" ht="111" customHeight="1">
      <c r="B2" s="5" t="s">
        <v>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Project Schedule</vt:lpstr>
      <vt:lpstr>BLANK - Project Schedule</vt:lpstr>
      <vt:lpstr>Dropdown Keys - Do Not Delete -</vt:lpstr>
      <vt:lpstr>- Disclaimer -</vt:lpstr>
      <vt:lpstr>'BLANK - Project Schedule'!Print_Area</vt:lpstr>
      <vt:lpstr>'EXAMPLE - Project Schedule'!Print_Area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2023-03-23T22:21:06Z</dcterms:modified>
</cp:coreProperties>
</file>