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showInkAnnotation="0" autoCompressPictures="0"/>
  <mc:AlternateContent xmlns:mc="http://schemas.openxmlformats.org/markup-compatibility/2006">
    <mc:Choice Requires="x15">
      <x15ac:absPath xmlns:x15ac="http://schemas.microsoft.com/office/spreadsheetml/2010/11/ac" url="/Users/heatherkey/Desktop/Templates - Free Advertising Campaign Templates/"/>
    </mc:Choice>
  </mc:AlternateContent>
  <xr:revisionPtr revIDLastSave="0" documentId="13_ncr:1_{67B46360-ADF0-4D47-BF24-5616B72DE048}" xr6:coauthVersionLast="47" xr6:coauthVersionMax="47" xr10:uidLastSave="{00000000-0000-0000-0000-000000000000}"/>
  <bookViews>
    <workbookView xWindow="47760" yWindow="0" windowWidth="21740" windowHeight="21600" tabRatio="500" xr2:uid="{00000000-000D-0000-FFFF-FFFF00000000}"/>
  </bookViews>
  <sheets>
    <sheet name="Ad Campaign Report - REACH" sheetId="8" r:id="rId1"/>
    <sheet name="Ad Campaign Report - VISITS" sheetId="7" r:id="rId2"/>
    <sheet name="Ad Campaign Report  - LEADS" sheetId="6" r:id="rId3"/>
    <sheet name="Ad Campaign Report  - CUSTOMERS" sheetId="5" r:id="rId4"/>
    <sheet name="Conversion Rates" sheetId="4" r:id="rId5"/>
    <sheet name="- Disclaimer -" sheetId="3" r:id="rId6"/>
  </sheets>
  <definedNames>
    <definedName name="_xlnm.Print_Area" localSheetId="3">'Ad Campaign Report  - CUSTOMERS'!$B$1:$P$23</definedName>
    <definedName name="_xlnm.Print_Area" localSheetId="2">'Ad Campaign Report  - LEADS'!$B$1:$P$17</definedName>
    <definedName name="_xlnm.Print_Area" localSheetId="0">'Ad Campaign Report - REACH'!$B$2:$Q$15</definedName>
    <definedName name="_xlnm.Print_Area" localSheetId="1">'Ad Campaign Report - VISITS'!$B$1:$P$17</definedName>
    <definedName name="_xlnm.Print_Area" localSheetId="4">'Conversion Rates'!$B$1:$P$15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3" i="5" l="1"/>
  <c r="D13" i="5"/>
  <c r="E13" i="5"/>
  <c r="F13" i="5"/>
  <c r="G13" i="5"/>
  <c r="H13" i="5"/>
  <c r="I13" i="5"/>
  <c r="J13" i="5"/>
  <c r="K13" i="5"/>
  <c r="L13" i="5"/>
  <c r="M13" i="5"/>
  <c r="N13" i="5"/>
  <c r="P13" i="5"/>
  <c r="C15" i="6"/>
  <c r="C14" i="6"/>
  <c r="O18" i="5"/>
  <c r="C14" i="5"/>
  <c r="C15" i="5"/>
  <c r="P6" i="8" l="1"/>
  <c r="Q6" i="8"/>
  <c r="P7" i="8"/>
  <c r="Q7" i="8"/>
  <c r="P8" i="8"/>
  <c r="Q8" i="8"/>
  <c r="P9" i="8"/>
  <c r="Q9" i="8"/>
  <c r="P10" i="8"/>
  <c r="Q10" i="8"/>
  <c r="D12" i="8"/>
  <c r="E12" i="8"/>
  <c r="F12" i="8"/>
  <c r="G12" i="8"/>
  <c r="H12" i="8"/>
  <c r="I12" i="8"/>
  <c r="J12" i="8"/>
  <c r="K12" i="8"/>
  <c r="L12" i="8"/>
  <c r="M12" i="8"/>
  <c r="N12" i="8"/>
  <c r="O12" i="8"/>
  <c r="D13" i="8"/>
  <c r="E13" i="8"/>
  <c r="F13" i="8"/>
  <c r="G13" i="8"/>
  <c r="H13" i="8"/>
  <c r="I13" i="8"/>
  <c r="J13" i="8"/>
  <c r="K13" i="8"/>
  <c r="L13" i="8"/>
  <c r="M13" i="8"/>
  <c r="N13" i="8"/>
  <c r="O13" i="8"/>
  <c r="O4" i="7"/>
  <c r="P4" i="7"/>
  <c r="O5" i="7"/>
  <c r="P5" i="7"/>
  <c r="O6" i="7"/>
  <c r="P6" i="7"/>
  <c r="O7" i="7"/>
  <c r="P7" i="7"/>
  <c r="O8" i="7"/>
  <c r="P8" i="7"/>
  <c r="O9" i="7"/>
  <c r="P9" i="7"/>
  <c r="O10" i="7"/>
  <c r="P10" i="7"/>
  <c r="O11" i="7"/>
  <c r="P11" i="7"/>
  <c r="C13" i="7"/>
  <c r="D13" i="7"/>
  <c r="E13" i="7"/>
  <c r="F13" i="7"/>
  <c r="G13" i="7"/>
  <c r="H13" i="7"/>
  <c r="I13" i="7"/>
  <c r="J13" i="7"/>
  <c r="K13" i="7"/>
  <c r="L13" i="7"/>
  <c r="M13" i="7"/>
  <c r="N13" i="7"/>
  <c r="P13" i="7"/>
  <c r="C14" i="7"/>
  <c r="C4" i="4" s="1"/>
  <c r="D14" i="7"/>
  <c r="E14" i="7"/>
  <c r="E4" i="4" s="1"/>
  <c r="F14" i="7"/>
  <c r="G14" i="7"/>
  <c r="G4" i="4" s="1"/>
  <c r="H14" i="7"/>
  <c r="H4" i="4" s="1"/>
  <c r="I14" i="7"/>
  <c r="I4" i="4" s="1"/>
  <c r="J14" i="7"/>
  <c r="K14" i="7"/>
  <c r="K4" i="4" s="1"/>
  <c r="L14" i="7"/>
  <c r="M14" i="7"/>
  <c r="N14" i="7"/>
  <c r="N4" i="4" s="1"/>
  <c r="C15" i="7"/>
  <c r="D15" i="7"/>
  <c r="E15" i="7"/>
  <c r="F15" i="7"/>
  <c r="G15" i="7"/>
  <c r="H15" i="7"/>
  <c r="I15" i="7"/>
  <c r="J15" i="7"/>
  <c r="K15" i="7"/>
  <c r="L15" i="7"/>
  <c r="M15" i="7"/>
  <c r="N15" i="7"/>
  <c r="O4" i="6"/>
  <c r="P4" i="6"/>
  <c r="O5" i="6"/>
  <c r="P5" i="6"/>
  <c r="O6" i="6"/>
  <c r="P6" i="6"/>
  <c r="O7" i="6"/>
  <c r="P7" i="6"/>
  <c r="O8" i="6"/>
  <c r="P8" i="6"/>
  <c r="O9" i="6"/>
  <c r="P9" i="6"/>
  <c r="O10" i="6"/>
  <c r="P10" i="6"/>
  <c r="O11" i="6"/>
  <c r="P11" i="6"/>
  <c r="C13" i="6"/>
  <c r="D13" i="6"/>
  <c r="E13" i="6"/>
  <c r="F13" i="6"/>
  <c r="G13" i="6"/>
  <c r="H13" i="6"/>
  <c r="I13" i="6"/>
  <c r="J13" i="6"/>
  <c r="K13" i="6"/>
  <c r="L13" i="6"/>
  <c r="M13" i="6"/>
  <c r="N13" i="6"/>
  <c r="P13" i="6"/>
  <c r="D14" i="6"/>
  <c r="E14" i="6"/>
  <c r="E5" i="4" s="1"/>
  <c r="F14" i="6"/>
  <c r="F5" i="4" s="1"/>
  <c r="G14" i="6"/>
  <c r="G5" i="4" s="1"/>
  <c r="H14" i="6"/>
  <c r="I14" i="6"/>
  <c r="I5" i="4" s="1"/>
  <c r="J14" i="6"/>
  <c r="K14" i="6"/>
  <c r="L14" i="6"/>
  <c r="L5" i="4" s="1"/>
  <c r="M14" i="6"/>
  <c r="N14" i="6"/>
  <c r="N5" i="4" s="1"/>
  <c r="D15" i="6"/>
  <c r="E15" i="6"/>
  <c r="F15" i="6"/>
  <c r="G15" i="6"/>
  <c r="H15" i="6"/>
  <c r="I15" i="6"/>
  <c r="J15" i="6"/>
  <c r="K15" i="6"/>
  <c r="L15" i="6"/>
  <c r="M15" i="6"/>
  <c r="N15" i="6"/>
  <c r="O4" i="5"/>
  <c r="P4" i="5"/>
  <c r="O5" i="5"/>
  <c r="P5" i="5"/>
  <c r="O6" i="5"/>
  <c r="P6" i="5"/>
  <c r="O7" i="5"/>
  <c r="P7" i="5"/>
  <c r="O8" i="5"/>
  <c r="P8" i="5"/>
  <c r="O9" i="5"/>
  <c r="P9" i="5"/>
  <c r="O10" i="5"/>
  <c r="P10" i="5"/>
  <c r="O11" i="5"/>
  <c r="P11" i="5"/>
  <c r="C17" i="5"/>
  <c r="D17" i="5"/>
  <c r="F17" i="5"/>
  <c r="G17" i="5"/>
  <c r="H17" i="5"/>
  <c r="K17" i="5"/>
  <c r="L17" i="5"/>
  <c r="M17" i="5"/>
  <c r="D14" i="5"/>
  <c r="E14" i="5"/>
  <c r="E19" i="5" s="1"/>
  <c r="F14" i="5"/>
  <c r="G14" i="5"/>
  <c r="G6" i="4" s="1"/>
  <c r="H14" i="5"/>
  <c r="H6" i="4" s="1"/>
  <c r="I14" i="5"/>
  <c r="I19" i="5" s="1"/>
  <c r="J14" i="5"/>
  <c r="J19" i="5" s="1"/>
  <c r="K14" i="5"/>
  <c r="K19" i="5" s="1"/>
  <c r="L14" i="5"/>
  <c r="L6" i="4" s="1"/>
  <c r="M14" i="5"/>
  <c r="M19" i="5" s="1"/>
  <c r="N14" i="5"/>
  <c r="D15" i="5"/>
  <c r="E15" i="5"/>
  <c r="F15" i="5"/>
  <c r="G15" i="5"/>
  <c r="H15" i="5"/>
  <c r="I15" i="5"/>
  <c r="J15" i="5"/>
  <c r="K15" i="5"/>
  <c r="L15" i="5"/>
  <c r="M15" i="5"/>
  <c r="N15" i="5"/>
  <c r="E17" i="5"/>
  <c r="I17" i="5"/>
  <c r="J17" i="5"/>
  <c r="N17" i="5"/>
  <c r="P18" i="5"/>
  <c r="C19" i="5"/>
  <c r="L19" i="5"/>
  <c r="D4" i="4"/>
  <c r="F4" i="4"/>
  <c r="J4" i="4"/>
  <c r="L4" i="4"/>
  <c r="M4" i="4"/>
  <c r="C5" i="4"/>
  <c r="H5" i="4"/>
  <c r="J5" i="4"/>
  <c r="K5" i="4"/>
  <c r="C6" i="4"/>
  <c r="D6" i="4"/>
  <c r="M6" i="4"/>
  <c r="C8" i="4"/>
  <c r="D8" i="4"/>
  <c r="E8" i="4"/>
  <c r="F8" i="4"/>
  <c r="G8" i="4"/>
  <c r="H8" i="4"/>
  <c r="I8" i="4"/>
  <c r="J8" i="4"/>
  <c r="K8" i="4"/>
  <c r="L8" i="4"/>
  <c r="M8" i="4"/>
  <c r="N8" i="4"/>
  <c r="E6" i="4" l="1"/>
  <c r="G19" i="5"/>
  <c r="K6" i="4"/>
  <c r="P14" i="7"/>
  <c r="M11" i="4"/>
  <c r="I6" i="4"/>
  <c r="I11" i="4" s="1"/>
  <c r="P15" i="7"/>
  <c r="Q13" i="8"/>
  <c r="O14" i="6"/>
  <c r="P15" i="6"/>
  <c r="O15" i="6"/>
  <c r="P13" i="8"/>
  <c r="P14" i="6"/>
  <c r="D5" i="4"/>
  <c r="D9" i="4" s="1"/>
  <c r="P14" i="5"/>
  <c r="H19" i="5"/>
  <c r="O14" i="5"/>
  <c r="O19" i="5" s="1"/>
  <c r="O14" i="7"/>
  <c r="G11" i="4"/>
  <c r="O15" i="7"/>
  <c r="D19" i="5"/>
  <c r="P15" i="5"/>
  <c r="O15" i="5"/>
  <c r="L10" i="4"/>
  <c r="G10" i="4"/>
  <c r="N9" i="4"/>
  <c r="G9" i="4"/>
  <c r="C11" i="4"/>
  <c r="F9" i="4"/>
  <c r="K9" i="4"/>
  <c r="K11" i="4"/>
  <c r="E11" i="4"/>
  <c r="P4" i="4"/>
  <c r="J9" i="4"/>
  <c r="K10" i="4"/>
  <c r="C10" i="4"/>
  <c r="C9" i="4"/>
  <c r="H9" i="4"/>
  <c r="H10" i="4"/>
  <c r="L9" i="4"/>
  <c r="O4" i="4"/>
  <c r="I9" i="4"/>
  <c r="E9" i="4"/>
  <c r="E10" i="4"/>
  <c r="M5" i="4"/>
  <c r="N6" i="4"/>
  <c r="P6" i="4" s="1"/>
  <c r="J6" i="4"/>
  <c r="F6" i="4"/>
  <c r="N19" i="5"/>
  <c r="P19" i="5" s="1"/>
  <c r="F19" i="5"/>
  <c r="L11" i="4"/>
  <c r="H11" i="4"/>
  <c r="D11" i="4"/>
  <c r="I10" i="4" l="1"/>
  <c r="D10" i="4"/>
  <c r="M9" i="4"/>
  <c r="P9" i="4" s="1"/>
  <c r="M10" i="4"/>
  <c r="O5" i="4"/>
  <c r="P5" i="4"/>
  <c r="F10" i="4"/>
  <c r="F11" i="4"/>
  <c r="J10" i="4"/>
  <c r="J11" i="4"/>
  <c r="N10" i="4"/>
  <c r="N11" i="4"/>
  <c r="P11" i="4" s="1"/>
  <c r="O6" i="4"/>
  <c r="P10" i="4" l="1"/>
</calcChain>
</file>

<file path=xl/sharedStrings.xml><?xml version="1.0" encoding="utf-8"?>
<sst xmlns="http://schemas.openxmlformats.org/spreadsheetml/2006/main" count="145" uniqueCount="45">
  <si>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</si>
  <si>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</si>
  <si>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Visit to Customer %</t>
  </si>
  <si>
    <t>Lead to Customer %</t>
  </si>
  <si>
    <t xml:space="preserve"> </t>
  </si>
  <si>
    <t>Visit to Lead %</t>
  </si>
  <si>
    <t>% Change MoM</t>
  </si>
  <si>
    <t>METRICS</t>
  </si>
  <si>
    <t>Customers</t>
  </si>
  <si>
    <t>Leads</t>
  </si>
  <si>
    <t>Visits</t>
  </si>
  <si>
    <t>TOTAL</t>
  </si>
  <si>
    <t>DEC</t>
  </si>
  <si>
    <t>NOV</t>
  </si>
  <si>
    <t>OCT</t>
  </si>
  <si>
    <t>SEP</t>
  </si>
  <si>
    <t>AUG</t>
  </si>
  <si>
    <t>JUL</t>
  </si>
  <si>
    <t>JUN</t>
  </si>
  <si>
    <t>MAY</t>
  </si>
  <si>
    <t>APR</t>
  </si>
  <si>
    <t>MAR</t>
  </si>
  <si>
    <t>FEB</t>
  </si>
  <si>
    <t>JAN</t>
  </si>
  <si>
    <t>CATEGORY</t>
  </si>
  <si>
    <t>% Customers from Marketing</t>
  </si>
  <si>
    <t>Grand Total Customers</t>
  </si>
  <si>
    <t>Total Online</t>
  </si>
  <si>
    <t>Total</t>
  </si>
  <si>
    <t>SEPT</t>
  </si>
  <si>
    <t>SOURCE</t>
  </si>
  <si>
    <t>% CHANGE MoM</t>
  </si>
  <si>
    <t>Total All Sources</t>
  </si>
  <si>
    <t>CONVERSION RATES</t>
  </si>
  <si>
    <t>CHANNEL</t>
  </si>
  <si>
    <t>DESCRIPTION</t>
  </si>
  <si>
    <t>ANNUAL GROWTH</t>
  </si>
  <si>
    <t>Enter data in non-shaded / white cells, only.</t>
  </si>
  <si>
    <t>Data on this page will populate automatically</t>
  </si>
  <si>
    <t>CAMPAIGN - REACH</t>
  </si>
  <si>
    <t>CAMPAIGN - CUSTOMERS</t>
  </si>
  <si>
    <t>CAMPAIGN - LEADS</t>
  </si>
  <si>
    <t>CAMPAIGN - VISITS</t>
  </si>
  <si>
    <t xml:space="preserve">ADVERTISING CAMPAIGN REPORT TEMPLATE </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</si>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</sst>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11"/>
      <color indexed="8"/>
      <name val="Calibri"/>
      <family val="2"/>
    </font>
    <font>
      <sz val="10"/>
      <name val="Arial"/>
      <family val="2"/>
    </font>
    <font>
      <b/>
      <sz val="11"/>
      <color indexed="8"/>
      <name val="Century Gothic"/>
      <family val="1"/>
    </font>
    <font>
      <sz val="11"/>
      <color theme="1"/>
      <name val="Century Gothic"/>
      <family val="1"/>
    </font>
    <font>
      <b/>
      <sz val="11"/>
      <color theme="1"/>
      <name val="Century Gothic"/>
      <family val="1"/>
    </font>
    <font>
      <sz val="11"/>
      <color indexed="8"/>
      <name val="Century Gothic"/>
      <family val="1"/>
    </font>
    <font>
      <b/>
      <sz val="10"/>
      <color theme="1"/>
      <name val="Century Gothic"/>
      <family val="1"/>
    </font>
    <font>
      <b/>
      <sz val="10"/>
      <color indexed="8"/>
      <name val="Century Gothic"/>
      <family val="1"/>
    </font>
    <font>
      <b/>
      <sz val="10"/>
      <color theme="0"/>
      <name val="Century Gothic"/>
      <family val="1"/>
    </font>
    <font>
      <sz val="11"/>
      <name val="Century Gothic"/>
      <family val="1"/>
    </font>
    <font>
      <sz val="10"/>
      <color theme="1"/>
      <name val="Calibri"/>
      <family val="2"/>
      <scheme val="minor"/>
    </font>
    <font>
      <b/>
      <sz val="22"/>
      <color theme="1" tint="0.34998626667073579"/>
      <name val="Century Gothic"/>
      <family val="1"/>
    </font>
    <font>
      <sz val="10"/>
      <color theme="1"/>
      <name val="Century Gothic"/>
      <family val="2"/>
    </font>
    <font>
      <sz val="10"/>
      <color theme="0"/>
      <name val="Century Gothic"/>
      <family val="2"/>
    </font>
    <font>
      <sz val="22"/>
      <color theme="1" tint="0.34998626667073579"/>
      <name val="Century Gothic"/>
      <family val="1"/>
    </font>
    <font>
      <sz val="22"/>
      <color theme="8" tint="-0.249977111117893"/>
      <name val="Century Gothic"/>
      <family val="1"/>
    </font>
    <font>
      <b/>
      <sz val="10"/>
      <color theme="0"/>
      <name val="Century Gothic"/>
      <family val="2"/>
    </font>
    <font>
      <sz val="22"/>
      <color theme="9"/>
      <name val="Century Gothic"/>
      <family val="1"/>
    </font>
    <font>
      <sz val="22"/>
      <color theme="5"/>
      <name val="Century Gothic"/>
      <family val="1"/>
    </font>
    <font>
      <sz val="22"/>
      <color rgb="FF00B0F0"/>
      <name val="Century Gothic"/>
      <family val="1"/>
    </font>
    <font>
      <i/>
      <sz val="11"/>
      <color theme="1"/>
      <name val="Century Gothic"/>
      <family val="1"/>
    </font>
    <font>
      <u/>
      <sz val="22"/>
      <color theme="0"/>
      <name val="Century Gothic Bold"/>
    </font>
  </fonts>
  <fills count="2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9CFD7"/>
        <bgColor indexed="64"/>
      </patternFill>
    </fill>
    <fill>
      <patternFill patternType="solid">
        <fgColor theme="8" tint="-0.249977111117893"/>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9"/>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75DBD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2" fillId="0" borderId="0"/>
    <xf numFmtId="0" fontId="4" fillId="0" borderId="0" applyNumberForma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cellStyleXfs>
  <cellXfs count="87">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3" fillId="0" borderId="2" xfId="1" applyFont="1" applyBorder="1" applyAlignment="1">
      <alignment horizontal="left" vertical="center" wrapText="1" indent="2"/>
    </xf>
    <xf numFmtId="0" fontId="2" fillId="0" borderId="0" xfId="1"/>
    <xf numFmtId="0" fontId="5" fillId="0" borderId="0" xfId="1" applyFont="1"/>
    <xf numFmtId="0" fontId="5" fillId="0" borderId="0" xfId="1" applyFont="1" applyAlignment="1">
      <alignment vertical="center"/>
    </xf>
    <xf numFmtId="0" fontId="2" fillId="0" borderId="0" xfId="1" applyAlignment="1">
      <alignment vertical="center"/>
    </xf>
    <xf numFmtId="0" fontId="5" fillId="0" borderId="0" xfId="1" applyFont="1" applyAlignment="1">
      <alignment horizontal="left" indent="1"/>
    </xf>
    <xf numFmtId="0" fontId="8" fillId="0" borderId="1" xfId="1" applyFont="1" applyBorder="1" applyAlignment="1">
      <alignment horizontal="center" vertical="center"/>
    </xf>
    <xf numFmtId="0" fontId="2" fillId="0" borderId="0" xfId="1" applyAlignment="1">
      <alignment horizontal="center"/>
    </xf>
    <xf numFmtId="0" fontId="8" fillId="6" borderId="1" xfId="1" applyFont="1" applyFill="1" applyBorder="1" applyAlignment="1">
      <alignment horizontal="center" vertical="center"/>
    </xf>
    <xf numFmtId="0" fontId="8" fillId="4" borderId="1" xfId="1" applyFont="1" applyFill="1" applyBorder="1" applyAlignment="1">
      <alignment horizontal="center" vertical="center"/>
    </xf>
    <xf numFmtId="9" fontId="8" fillId="4" borderId="1" xfId="3" applyFont="1" applyFill="1" applyBorder="1" applyAlignment="1">
      <alignment horizontal="center" vertical="center"/>
    </xf>
    <xf numFmtId="164" fontId="8" fillId="4" borderId="1" xfId="3" applyNumberFormat="1" applyFont="1" applyFill="1" applyBorder="1" applyAlignment="1">
      <alignment horizontal="center" vertical="center"/>
    </xf>
    <xf numFmtId="0" fontId="10" fillId="3" borderId="1" xfId="1" applyFont="1" applyFill="1" applyBorder="1" applyAlignment="1">
      <alignment horizontal="left" vertical="center" indent="1"/>
    </xf>
    <xf numFmtId="0" fontId="9" fillId="0" borderId="0" xfId="1" applyFont="1" applyAlignment="1">
      <alignment horizontal="left" vertical="center" indent="1"/>
    </xf>
    <xf numFmtId="0" fontId="8" fillId="3" borderId="1" xfId="1" applyFont="1" applyFill="1" applyBorder="1" applyAlignment="1">
      <alignment horizontal="center" vertical="center"/>
    </xf>
    <xf numFmtId="9" fontId="8" fillId="7" borderId="1" xfId="3" applyFont="1" applyFill="1" applyBorder="1" applyAlignment="1">
      <alignment horizontal="center" vertical="center"/>
    </xf>
    <xf numFmtId="0" fontId="11" fillId="3" borderId="1" xfId="1" applyFont="1" applyFill="1" applyBorder="1" applyAlignment="1">
      <alignment horizontal="left" vertical="center" indent="1"/>
    </xf>
    <xf numFmtId="17" fontId="11" fillId="3" borderId="1" xfId="1" applyNumberFormat="1" applyFont="1" applyFill="1" applyBorder="1" applyAlignment="1">
      <alignment horizontal="center" vertical="center"/>
    </xf>
    <xf numFmtId="0" fontId="11" fillId="6" borderId="1" xfId="1" applyFont="1" applyFill="1" applyBorder="1" applyAlignment="1">
      <alignment horizontal="center" vertical="center"/>
    </xf>
    <xf numFmtId="0" fontId="12" fillId="6" borderId="1" xfId="1" applyFont="1" applyFill="1" applyBorder="1" applyAlignment="1">
      <alignment horizontal="center" vertical="center"/>
    </xf>
    <xf numFmtId="0" fontId="13" fillId="6" borderId="1" xfId="1" applyFont="1" applyFill="1" applyBorder="1" applyAlignment="1">
      <alignment horizontal="center" vertical="center"/>
    </xf>
    <xf numFmtId="0" fontId="11" fillId="8" borderId="1" xfId="1" applyFont="1" applyFill="1" applyBorder="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5" fillId="0" borderId="0" xfId="1" applyFont="1" applyAlignment="1">
      <alignment horizontal="left" vertical="center" indent="1"/>
    </xf>
    <xf numFmtId="0" fontId="7" fillId="0" borderId="0" xfId="1" applyFont="1" applyAlignment="1">
      <alignment horizontal="left" vertical="center" indent="1"/>
    </xf>
    <xf numFmtId="9" fontId="9" fillId="7" borderId="1" xfId="3" applyFont="1" applyFill="1" applyBorder="1" applyAlignment="1">
      <alignment horizontal="center" vertical="center"/>
    </xf>
    <xf numFmtId="0" fontId="8" fillId="0" borderId="0" xfId="1" applyFont="1"/>
    <xf numFmtId="0" fontId="7" fillId="0" borderId="0" xfId="1" applyFont="1"/>
    <xf numFmtId="0" fontId="15" fillId="0" borderId="0" xfId="1" applyFont="1" applyAlignment="1">
      <alignment vertical="center"/>
    </xf>
    <xf numFmtId="0" fontId="8" fillId="0" borderId="1" xfId="1" applyFont="1" applyBorder="1" applyAlignment="1">
      <alignment horizontal="left" vertical="center" wrapText="1" indent="1"/>
    </xf>
    <xf numFmtId="0" fontId="8" fillId="0" borderId="1" xfId="1" applyFont="1" applyBorder="1" applyAlignment="1">
      <alignment horizontal="center" vertical="center" wrapText="1"/>
    </xf>
    <xf numFmtId="0" fontId="5" fillId="0" borderId="0" xfId="1" applyFont="1" applyAlignment="1">
      <alignment horizontal="left" wrapText="1"/>
    </xf>
    <xf numFmtId="0" fontId="2" fillId="0" borderId="0" xfId="1" applyAlignment="1">
      <alignment horizontal="left" wrapText="1"/>
    </xf>
    <xf numFmtId="0" fontId="2" fillId="0" borderId="0" xfId="1" applyAlignment="1">
      <alignment wrapText="1"/>
    </xf>
    <xf numFmtId="0" fontId="5" fillId="0" borderId="0" xfId="1" applyFont="1" applyAlignment="1">
      <alignment wrapText="1"/>
    </xf>
    <xf numFmtId="0" fontId="7" fillId="0" borderId="0" xfId="1" applyFont="1" applyAlignment="1">
      <alignment horizontal="right" vertical="center" wrapText="1" indent="1"/>
    </xf>
    <xf numFmtId="0" fontId="16" fillId="2" borderId="0" xfId="0" applyFont="1" applyFill="1" applyAlignment="1">
      <alignment vertical="center"/>
    </xf>
    <xf numFmtId="17" fontId="18" fillId="9" borderId="1" xfId="1" applyNumberFormat="1" applyFont="1" applyFill="1" applyBorder="1" applyAlignment="1">
      <alignment horizontal="center" vertical="center" wrapText="1"/>
    </xf>
    <xf numFmtId="0" fontId="8" fillId="11" borderId="1" xfId="1" applyFont="1" applyFill="1" applyBorder="1" applyAlignment="1">
      <alignment horizontal="center" vertical="center" wrapText="1"/>
    </xf>
    <xf numFmtId="9" fontId="8" fillId="12" borderId="1" xfId="3" applyFont="1" applyFill="1" applyBorder="1" applyAlignment="1">
      <alignment horizontal="center" vertical="center" wrapText="1"/>
    </xf>
    <xf numFmtId="17" fontId="13" fillId="10" borderId="1" xfId="1" applyNumberFormat="1" applyFont="1" applyFill="1" applyBorder="1" applyAlignment="1">
      <alignment horizontal="center" vertical="center" wrapText="1"/>
    </xf>
    <xf numFmtId="0" fontId="13" fillId="13" borderId="1" xfId="1" applyFont="1" applyFill="1" applyBorder="1" applyAlignment="1">
      <alignment horizontal="center" vertical="center" wrapText="1"/>
    </xf>
    <xf numFmtId="17" fontId="11" fillId="15" borderId="1" xfId="1" applyNumberFormat="1" applyFont="1" applyFill="1" applyBorder="1" applyAlignment="1">
      <alignment horizontal="center" vertical="center" wrapText="1"/>
    </xf>
    <xf numFmtId="0" fontId="8" fillId="14" borderId="1" xfId="1" applyFont="1" applyFill="1" applyBorder="1" applyAlignment="1">
      <alignment horizontal="center" vertical="center" wrapText="1"/>
    </xf>
    <xf numFmtId="17" fontId="11" fillId="16" borderId="1" xfId="1" applyNumberFormat="1" applyFont="1" applyFill="1" applyBorder="1" applyAlignment="1">
      <alignment horizontal="center" vertical="center" wrapText="1"/>
    </xf>
    <xf numFmtId="0" fontId="8" fillId="17" borderId="1" xfId="1" applyFont="1" applyFill="1" applyBorder="1" applyAlignment="1">
      <alignment horizontal="center" vertical="center" wrapText="1"/>
    </xf>
    <xf numFmtId="9" fontId="8" fillId="17" borderId="1" xfId="3" applyFont="1" applyFill="1" applyBorder="1" applyAlignment="1">
      <alignment horizontal="center" vertical="center" wrapText="1"/>
    </xf>
    <xf numFmtId="0" fontId="20" fillId="2" borderId="0" xfId="0" applyFont="1" applyFill="1" applyAlignment="1">
      <alignment vertical="center"/>
    </xf>
    <xf numFmtId="0" fontId="0" fillId="0" borderId="0" xfId="0" applyAlignment="1">
      <alignment horizontal="center" vertical="center"/>
    </xf>
    <xf numFmtId="0" fontId="21" fillId="9" borderId="1" xfId="1" applyFont="1" applyFill="1" applyBorder="1" applyAlignment="1">
      <alignment horizontal="left" vertical="center" wrapText="1" indent="1"/>
    </xf>
    <xf numFmtId="0" fontId="13" fillId="18" borderId="1" xfId="1" applyFont="1" applyFill="1" applyBorder="1" applyAlignment="1">
      <alignment horizontal="left" vertical="center" indent="1"/>
    </xf>
    <xf numFmtId="17" fontId="18" fillId="18" borderId="1" xfId="1" applyNumberFormat="1" applyFont="1" applyFill="1" applyBorder="1" applyAlignment="1">
      <alignment horizontal="center" vertical="center"/>
    </xf>
    <xf numFmtId="0" fontId="13" fillId="19" borderId="1" xfId="1" applyFont="1" applyFill="1" applyBorder="1" applyAlignment="1">
      <alignment horizontal="center" vertical="center"/>
    </xf>
    <xf numFmtId="0" fontId="13" fillId="20" borderId="1" xfId="1" applyFont="1" applyFill="1" applyBorder="1" applyAlignment="1">
      <alignment horizontal="center" vertical="center"/>
    </xf>
    <xf numFmtId="0" fontId="8" fillId="21" borderId="1" xfId="1" applyFont="1" applyFill="1" applyBorder="1" applyAlignment="1">
      <alignment horizontal="center" vertical="center"/>
    </xf>
    <xf numFmtId="9" fontId="8" fillId="22" borderId="1" xfId="3" applyFont="1" applyFill="1" applyBorder="1" applyAlignment="1">
      <alignment horizontal="center" vertical="center"/>
    </xf>
    <xf numFmtId="0" fontId="14" fillId="22" borderId="1" xfId="4" applyFont="1" applyFill="1" applyBorder="1" applyAlignment="1" applyProtection="1">
      <alignment horizontal="left" vertical="center" indent="1"/>
    </xf>
    <xf numFmtId="17" fontId="11" fillId="15" borderId="1" xfId="1" applyNumberFormat="1" applyFont="1" applyFill="1" applyBorder="1" applyAlignment="1">
      <alignment horizontal="center" vertical="center"/>
    </xf>
    <xf numFmtId="0" fontId="8" fillId="14" borderId="1" xfId="1" applyFont="1" applyFill="1" applyBorder="1" applyAlignment="1">
      <alignment horizontal="center" vertical="center"/>
    </xf>
    <xf numFmtId="0" fontId="7" fillId="15" borderId="1" xfId="1" applyFont="1" applyFill="1" applyBorder="1" applyAlignment="1">
      <alignment horizontal="left" vertical="center" indent="1"/>
    </xf>
    <xf numFmtId="0" fontId="8" fillId="17" borderId="1" xfId="1" applyFont="1" applyFill="1" applyBorder="1" applyAlignment="1">
      <alignment horizontal="center" vertical="center"/>
    </xf>
    <xf numFmtId="9" fontId="8" fillId="17" borderId="1" xfId="3" applyFont="1" applyFill="1" applyBorder="1" applyAlignment="1">
      <alignment horizontal="center" vertical="center"/>
    </xf>
    <xf numFmtId="0" fontId="11" fillId="16" borderId="1" xfId="1" applyFont="1" applyFill="1" applyBorder="1" applyAlignment="1">
      <alignment horizontal="center" vertical="center"/>
    </xf>
    <xf numFmtId="17" fontId="11" fillId="16" borderId="1" xfId="1" applyNumberFormat="1" applyFont="1" applyFill="1" applyBorder="1" applyAlignment="1">
      <alignment horizontal="center" vertical="center"/>
    </xf>
    <xf numFmtId="0" fontId="22" fillId="2" borderId="0" xfId="0" applyFont="1" applyFill="1"/>
    <xf numFmtId="0" fontId="23" fillId="2" borderId="0" xfId="0" applyFont="1" applyFill="1"/>
    <xf numFmtId="0" fontId="11" fillId="23" borderId="1" xfId="1" applyFont="1" applyFill="1" applyBorder="1" applyAlignment="1">
      <alignment horizontal="left" vertical="center" indent="1"/>
    </xf>
    <xf numFmtId="17" fontId="17" fillId="23" borderId="1" xfId="1" applyNumberFormat="1" applyFont="1" applyFill="1" applyBorder="1" applyAlignment="1">
      <alignment horizontal="center" vertical="center"/>
    </xf>
    <xf numFmtId="0" fontId="11" fillId="24" borderId="1" xfId="1" applyFont="1" applyFill="1" applyBorder="1" applyAlignment="1">
      <alignment horizontal="center" vertical="center"/>
    </xf>
    <xf numFmtId="0" fontId="11" fillId="26" borderId="1" xfId="1" applyFont="1" applyFill="1" applyBorder="1" applyAlignment="1">
      <alignment horizontal="center" vertical="center"/>
    </xf>
    <xf numFmtId="9" fontId="8" fillId="25" borderId="1" xfId="3" applyFont="1" applyFill="1" applyBorder="1" applyAlignment="1">
      <alignment horizontal="center" vertical="center"/>
    </xf>
    <xf numFmtId="0" fontId="8" fillId="27" borderId="1" xfId="1" applyFont="1" applyFill="1" applyBorder="1" applyAlignment="1">
      <alignment horizontal="center" vertical="center"/>
    </xf>
    <xf numFmtId="0" fontId="24" fillId="2" borderId="0" xfId="0" applyFont="1" applyFill="1"/>
    <xf numFmtId="0" fontId="11" fillId="28" borderId="1" xfId="1" applyFont="1" applyFill="1" applyBorder="1" applyAlignment="1">
      <alignment horizontal="left" vertical="center" indent="1"/>
    </xf>
    <xf numFmtId="17" fontId="11" fillId="11" borderId="1" xfId="1" applyNumberFormat="1" applyFont="1" applyFill="1" applyBorder="1" applyAlignment="1">
      <alignment horizontal="center" vertical="center"/>
    </xf>
    <xf numFmtId="0" fontId="14" fillId="27" borderId="1" xfId="4" applyFont="1" applyFill="1" applyBorder="1" applyAlignment="1" applyProtection="1">
      <alignment horizontal="left" vertical="center" indent="1"/>
    </xf>
    <xf numFmtId="0" fontId="10" fillId="11" borderId="1" xfId="1" applyFont="1" applyFill="1" applyBorder="1" applyAlignment="1">
      <alignment horizontal="left" vertical="center" wrapText="1" indent="1"/>
    </xf>
    <xf numFmtId="0" fontId="8" fillId="11" borderId="1" xfId="4" applyFont="1" applyFill="1" applyBorder="1" applyAlignment="1" applyProtection="1">
      <alignment horizontal="left" vertical="center" indent="1"/>
    </xf>
    <xf numFmtId="0" fontId="9" fillId="17" borderId="1" xfId="1" applyFont="1" applyFill="1" applyBorder="1" applyAlignment="1">
      <alignment horizontal="left" vertical="center" indent="1"/>
    </xf>
    <xf numFmtId="9" fontId="8" fillId="14" borderId="1" xfId="3" applyFont="1" applyFill="1" applyBorder="1" applyAlignment="1">
      <alignment horizontal="center" vertical="center"/>
    </xf>
    <xf numFmtId="0" fontId="19" fillId="2" borderId="0" xfId="0" applyFont="1" applyFill="1"/>
    <xf numFmtId="0" fontId="25" fillId="0" borderId="0" xfId="0" applyFont="1" applyAlignment="1">
      <alignment vertical="top"/>
    </xf>
    <xf numFmtId="0" fontId="26" fillId="5" borderId="0" xfId="2" applyFont="1" applyFill="1" applyAlignment="1">
      <alignment horizontal="center" vertical="center"/>
    </xf>
  </cellXfs>
  <cellStyles count="5">
    <cellStyle name="Hyperlink" xfId="2" builtinId="8"/>
    <cellStyle name="Normal" xfId="0" builtinId="0"/>
    <cellStyle name="Normal 2" xfId="1" xr:uid="{1DBACFF4-FB77-E743-92B1-CF1651F1F286}"/>
    <cellStyle name="Normal 2 2" xfId="4" xr:uid="{D1D8098D-F73C-724F-89E6-D6B70DD200D6}"/>
    <cellStyle name="Percent 2" xfId="3" xr:uid="{77C27F83-A96F-4741-9F9D-981B7610C378}"/>
  </cellStyles>
  <dxfs count="0"/>
  <tableStyles count="0" defaultTableStyle="TableStyleMedium9" defaultPivotStyle="PivotStyleMedium4"/>
  <colors>
    <mruColors>
      <color rgb="FF75DBDB"/>
      <color rgb="FF00BD32"/>
      <color rgb="FFEAEEF3"/>
      <color rgb="FFC9CFD7"/>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800" b="0">
                <a:solidFill>
                  <a:schemeClr val="accent5">
                    <a:lumMod val="75000"/>
                  </a:schemeClr>
                </a:solidFill>
              </a:rPr>
              <a:t>Advertising Reach by Channel</a:t>
            </a:r>
          </a:p>
        </c:rich>
      </c:tx>
      <c:layout>
        <c:manualLayout>
          <c:xMode val="edge"/>
          <c:yMode val="edge"/>
          <c:x val="0.23076439673069371"/>
          <c:y val="3.2407407407407406E-2"/>
        </c:manualLayout>
      </c:layout>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'Ad Campaign Report - REACH'!$B$6</c:f>
              <c:strCache>
                <c:ptCount val="1"/>
                <c:pt idx="0">
                  <c:v>Name</c:v>
                </c:pt>
              </c:strCache>
            </c:strRef>
          </c:tx>
          <c:spPr>
            <a:solidFill>
              <a:schemeClr val="accent1"/>
            </a:solidFill>
            <a:ln>
              <a:noFill/>
            </a:ln>
            <a:effectLst/>
          </c:spPr>
          <c:invertIfNegative val="0"/>
          <c:cat>
            <c:strRef>
              <c:f>'Ad Campaign Report - REACH'!$D$5:$O$5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REACH'!$D$6:$O$6</c:f>
              <c:numCache>
                <c:formatCode>General</c:formatCode>
                <c:ptCount val="12"/>
                <c:pt idx="0">
                  <c:v>0</c:v>
                </c:pt>
              </c:numCache>
            </c:numRef>
          </c:val>
          <c:extLst>
            <c:ext xmlns:c16="http://schemas.microsoft.com/office/drawing/2014/chart" uri="{C3380CC4-5D6E-409C-BE32-E72D297353CC}">
              <c16:uniqueId val="{00000000-6315-914A-8EEF-7B0C4780EAD0}"/>
            </c:ext>
          </c:extLst>
        </c:ser>
        <c:ser>
          <c:idx val="1"/>
          <c:order val="1"/>
          <c:tx>
            <c:strRef>
              <c:f>'Ad Campaign Report - REACH'!$B$7</c:f>
              <c:strCache>
                <c:ptCount val="1"/>
                <c:pt idx="0">
                  <c:v>Name</c:v>
                </c:pt>
              </c:strCache>
            </c:strRef>
          </c:tx>
          <c:spPr>
            <a:solidFill>
              <a:schemeClr val="accent2"/>
            </a:solidFill>
            <a:ln>
              <a:noFill/>
            </a:ln>
            <a:effectLst/>
          </c:spPr>
          <c:invertIfNegative val="0"/>
          <c:cat>
            <c:strRef>
              <c:f>'Ad Campaign Report - REACH'!$D$5:$O$5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REACH'!$D$7:$O$7</c:f>
              <c:numCache>
                <c:formatCode>General</c:formatCode>
                <c:ptCount val="12"/>
              </c:numCache>
            </c:numRef>
          </c:val>
          <c:extLst>
            <c:ext xmlns:c16="http://schemas.microsoft.com/office/drawing/2014/chart" uri="{C3380CC4-5D6E-409C-BE32-E72D297353CC}">
              <c16:uniqueId val="{00000001-6315-914A-8EEF-7B0C4780EAD0}"/>
            </c:ext>
          </c:extLst>
        </c:ser>
        <c:ser>
          <c:idx val="2"/>
          <c:order val="2"/>
          <c:tx>
            <c:strRef>
              <c:f>'Ad Campaign Report - REACH'!$B$8</c:f>
              <c:strCache>
                <c:ptCount val="1"/>
                <c:pt idx="0">
                  <c:v>Name</c:v>
                </c:pt>
              </c:strCache>
            </c:strRef>
          </c:tx>
          <c:spPr>
            <a:solidFill>
              <a:schemeClr val="accent3"/>
            </a:solidFill>
            <a:ln>
              <a:noFill/>
            </a:ln>
            <a:effectLst/>
          </c:spPr>
          <c:invertIfNegative val="0"/>
          <c:cat>
            <c:strRef>
              <c:f>'Ad Campaign Report - REACH'!$D$5:$O$5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REACH'!$D$8:$O$8</c:f>
              <c:numCache>
                <c:formatCode>General</c:formatCode>
                <c:ptCount val="12"/>
              </c:numCache>
            </c:numRef>
          </c:val>
          <c:extLst>
            <c:ext xmlns:c16="http://schemas.microsoft.com/office/drawing/2014/chart" uri="{C3380CC4-5D6E-409C-BE32-E72D297353CC}">
              <c16:uniqueId val="{00000002-6315-914A-8EEF-7B0C4780EAD0}"/>
            </c:ext>
          </c:extLst>
        </c:ser>
        <c:ser>
          <c:idx val="3"/>
          <c:order val="3"/>
          <c:tx>
            <c:strRef>
              <c:f>'Ad Campaign Report - REACH'!$B$9</c:f>
              <c:strCache>
                <c:ptCount val="1"/>
                <c:pt idx="0">
                  <c:v>Name</c:v>
                </c:pt>
              </c:strCache>
            </c:strRef>
          </c:tx>
          <c:spPr>
            <a:solidFill>
              <a:schemeClr val="accent4"/>
            </a:solidFill>
            <a:ln>
              <a:noFill/>
            </a:ln>
            <a:effectLst/>
          </c:spPr>
          <c:invertIfNegative val="0"/>
          <c:cat>
            <c:strRef>
              <c:f>'Ad Campaign Report - REACH'!$D$5:$O$5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REACH'!$D$9:$O$9</c:f>
              <c:numCache>
                <c:formatCode>General</c:formatCode>
                <c:ptCount val="12"/>
              </c:numCache>
            </c:numRef>
          </c:val>
          <c:extLst>
            <c:ext xmlns:c16="http://schemas.microsoft.com/office/drawing/2014/chart" uri="{C3380CC4-5D6E-409C-BE32-E72D297353CC}">
              <c16:uniqueId val="{00000003-6315-914A-8EEF-7B0C4780EAD0}"/>
            </c:ext>
          </c:extLst>
        </c:ser>
        <c:ser>
          <c:idx val="4"/>
          <c:order val="4"/>
          <c:tx>
            <c:strRef>
              <c:f>'Ad Campaign Report - REACH'!$B$10</c:f>
              <c:strCache>
                <c:ptCount val="1"/>
                <c:pt idx="0">
                  <c:v>Name</c:v>
                </c:pt>
              </c:strCache>
            </c:strRef>
          </c:tx>
          <c:spPr>
            <a:solidFill>
              <a:schemeClr val="accent5"/>
            </a:solidFill>
            <a:ln>
              <a:noFill/>
            </a:ln>
            <a:effectLst/>
          </c:spPr>
          <c:invertIfNegative val="0"/>
          <c:cat>
            <c:strRef>
              <c:f>'Ad Campaign Report - REACH'!$D$5:$O$5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REACH'!$D$10:$O$10</c:f>
              <c:numCache>
                <c:formatCode>General</c:formatCode>
                <c:ptCount val="12"/>
              </c:numCache>
            </c:numRef>
          </c:val>
          <c:extLst>
            <c:ext xmlns:c16="http://schemas.microsoft.com/office/drawing/2014/chart" uri="{C3380CC4-5D6E-409C-BE32-E72D297353CC}">
              <c16:uniqueId val="{00000004-6315-914A-8EEF-7B0C4780EAD0}"/>
            </c:ext>
          </c:extLst>
        </c:ser>
        <c:dLbls>
          <c:showLegendKey val="0"/>
          <c:showVal val="0"/>
          <c:showCatName val="0"/>
          <c:showSerName val="0"/>
          <c:showPercent val="0"/>
          <c:showBubbleSize val="0"/>
        </c:dLbls>
        <c:gapWidth val="100"/>
        <c:overlap val="100"/>
        <c:axId val="1983426895"/>
        <c:axId val="1"/>
      </c:bar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983426895"/>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chemeClr val="tx1">
                    <a:lumMod val="65000"/>
                    <a:lumOff val="35000"/>
                  </a:schemeClr>
                </a:solidFill>
              </a:rPr>
              <a:t>Visit to Lead %</a:t>
            </a:r>
          </a:p>
        </c:rich>
      </c:tx>
      <c:overlay val="0"/>
      <c:spPr>
        <a:noFill/>
        <a:ln w="25400">
          <a:noFill/>
        </a:ln>
      </c:spPr>
    </c:title>
    <c:autoTitleDeleted val="0"/>
    <c:plotArea>
      <c:layout/>
      <c:lineChart>
        <c:grouping val="standard"/>
        <c:varyColors val="0"/>
        <c:ser>
          <c:idx val="0"/>
          <c:order val="0"/>
          <c:tx>
            <c:strRef>
              <c:f>'Conversion Rates'!$B$9</c:f>
              <c:strCache>
                <c:ptCount val="1"/>
                <c:pt idx="0">
                  <c:v>Visit to Lead %</c:v>
                </c:pt>
              </c:strCache>
            </c:strRef>
          </c:tx>
          <c:spPr>
            <a:ln w="25400">
              <a:solidFill>
                <a:srgbClr val="00B050"/>
              </a:solidFill>
              <a:prstDash val="solid"/>
            </a:ln>
          </c:spPr>
          <c:marker>
            <c:symbol val="circle"/>
            <c:size val="7"/>
            <c:spPr>
              <a:solidFill>
                <a:srgbClr val="92D050"/>
              </a:solidFill>
              <a:ln w="12700">
                <a:solidFill>
                  <a:srgbClr val="00B050"/>
                </a:solidFill>
              </a:ln>
            </c:spPr>
          </c:marker>
          <c:cat>
            <c:strRef>
              <c:f>'Conversion Rates'!$C$8:$N$8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Rates'!$C$9:$N$9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BCC-9749-8273-43C4CA912365}"/>
            </c:ext>
          </c:extLst>
        </c:ser>
        <c:dLbls>
          <c:showLegendKey val="0"/>
          <c:showVal val="0"/>
          <c:showCatName val="0"/>
          <c:showSerName val="0"/>
          <c:showPercent val="0"/>
          <c:showBubbleSize val="0"/>
        </c:dLbls>
        <c:marker val="1"/>
        <c:smooth val="0"/>
        <c:axId val="1980094511"/>
        <c:axId val="1"/>
      </c:lineChart>
      <c:catAx>
        <c:axId val="1980094511"/>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80094511"/>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chemeClr val="tx1">
                    <a:lumMod val="65000"/>
                    <a:lumOff val="35000"/>
                  </a:schemeClr>
                </a:solidFill>
              </a:rPr>
              <a:t>Lead to Customer %</a:t>
            </a:r>
          </a:p>
        </c:rich>
      </c:tx>
      <c:overlay val="0"/>
      <c:spPr>
        <a:noFill/>
        <a:ln w="25400">
          <a:noFill/>
        </a:ln>
      </c:spPr>
    </c:title>
    <c:autoTitleDeleted val="0"/>
    <c:plotArea>
      <c:layout/>
      <c:lineChart>
        <c:grouping val="standard"/>
        <c:varyColors val="0"/>
        <c:ser>
          <c:idx val="0"/>
          <c:order val="0"/>
          <c:tx>
            <c:strRef>
              <c:f>'Conversion Rates'!$B$10</c:f>
              <c:strCache>
                <c:ptCount val="1"/>
                <c:pt idx="0">
                  <c:v>Lead to Customer %</c:v>
                </c:pt>
              </c:strCache>
            </c:strRef>
          </c:tx>
          <c:spPr>
            <a:ln w="25400">
              <a:solidFill>
                <a:srgbClr val="0070C0"/>
              </a:solidFill>
              <a:prstDash val="solid"/>
            </a:ln>
          </c:spPr>
          <c:marker>
            <c:symbol val="circle"/>
            <c:size val="7"/>
            <c:spPr>
              <a:solidFill>
                <a:srgbClr val="00B0F0"/>
              </a:solidFill>
            </c:spPr>
          </c:marker>
          <c:cat>
            <c:strRef>
              <c:f>'Conversion Rates'!$C$8:$N$8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Rates'!$C$10:$N$10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CCE-D140-A3B2-847493436A0D}"/>
            </c:ext>
          </c:extLst>
        </c:ser>
        <c:dLbls>
          <c:showLegendKey val="0"/>
          <c:showVal val="0"/>
          <c:showCatName val="0"/>
          <c:showSerName val="0"/>
          <c:showPercent val="0"/>
          <c:showBubbleSize val="0"/>
        </c:dLbls>
        <c:marker val="1"/>
        <c:smooth val="0"/>
        <c:axId val="1994327775"/>
        <c:axId val="1"/>
      </c:lineChart>
      <c:catAx>
        <c:axId val="1994327775"/>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94327775"/>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chemeClr val="tx1">
                    <a:lumMod val="65000"/>
                    <a:lumOff val="35000"/>
                  </a:schemeClr>
                </a:solidFill>
              </a:rPr>
              <a:t>Visit to Customer %</a:t>
            </a:r>
          </a:p>
        </c:rich>
      </c:tx>
      <c:overlay val="0"/>
      <c:spPr>
        <a:noFill/>
        <a:ln w="25400">
          <a:noFill/>
        </a:ln>
      </c:spPr>
    </c:title>
    <c:autoTitleDeleted val="0"/>
    <c:plotArea>
      <c:layout/>
      <c:lineChart>
        <c:grouping val="standard"/>
        <c:varyColors val="0"/>
        <c:ser>
          <c:idx val="0"/>
          <c:order val="0"/>
          <c:tx>
            <c:strRef>
              <c:f>'Conversion Rates'!$B$11</c:f>
              <c:strCache>
                <c:ptCount val="1"/>
                <c:pt idx="0">
                  <c:v>Visit to Customer %</c:v>
                </c:pt>
              </c:strCache>
            </c:strRef>
          </c:tx>
          <c:spPr>
            <a:ln w="25400">
              <a:solidFill>
                <a:srgbClr val="539999"/>
              </a:solidFill>
              <a:prstDash val="solid"/>
            </a:ln>
          </c:spPr>
          <c:marker>
            <c:symbol val="circle"/>
            <c:size val="7"/>
            <c:spPr>
              <a:solidFill>
                <a:srgbClr val="75DBDB"/>
              </a:solidFill>
              <a:ln>
                <a:solidFill>
                  <a:srgbClr val="539999"/>
                </a:solidFill>
              </a:ln>
            </c:spPr>
          </c:marker>
          <c:cat>
            <c:strRef>
              <c:f>'Conversion Rates'!$C$8:$N$8</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Rates'!$C$11:$N$11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375-EF40-B7B3-FB0F190E8360}"/>
            </c:ext>
          </c:extLst>
        </c:ser>
        <c:dLbls>
          <c:showLegendKey val="0"/>
          <c:showVal val="0"/>
          <c:showCatName val="0"/>
          <c:showSerName val="0"/>
          <c:showPercent val="0"/>
          <c:showBubbleSize val="0"/>
        </c:dLbls>
        <c:marker val="1"/>
        <c:smooth val="0"/>
        <c:axId val="2038316399"/>
        <c:axId val="1"/>
      </c:lineChart>
      <c:catAx>
        <c:axId val="20383163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0%" sourceLinked="1"/>
        <c:majorTickMark val="out"/>
        <c:minorTickMark val="none"/>
        <c:tickLblPos val="nextTo"/>
        <c:spPr>
          <a:ln w="3175">
            <a:solidFill>
              <a:srgbClr val="808080"/>
            </a:solidFill>
            <a:prstDash val="solid"/>
          </a:ln>
        </c:spPr>
        <c:txPr>
          <a:bodyPr rot="0" vert="horz"/>
          <a:lstStyle/>
          <a:p>
            <a:pPr>
              <a:defRPr/>
            </a:pPr>
            <a:endParaRPr lang="en-US"/>
          </a:p>
        </c:txPr>
        <c:crossAx val="20383163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chemeClr val="accent5">
                    <a:lumMod val="75000"/>
                  </a:schemeClr>
                </a:solidFill>
              </a:rPr>
              <a:t>Total Advertising Reach</a:t>
            </a:r>
          </a:p>
        </c:rich>
      </c:tx>
      <c:overlay val="0"/>
      <c:spPr>
        <a:noFill/>
        <a:ln w="25400">
          <a:noFill/>
        </a:ln>
      </c:spPr>
    </c:title>
    <c:autoTitleDeleted val="0"/>
    <c:plotArea>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'Ad Campaign Report - REACH'!$D$12:$O$12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REACH'!$D$13:$O$13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35E-9145-A090-CD10AF0459FF}"/>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a:solidFill>
                  <a:schemeClr val="accent6"/>
                </a:solidFill>
              </a:defRPr>
            </a:pPr>
            <a:r>
              <a:rPr lang="en-US" sz="1800" b="0">
                <a:solidFill>
                  <a:schemeClr val="accent6"/>
                </a:solidFill>
              </a:rPr>
              <a:t>Total Website Visits</a:t>
            </a:r>
          </a:p>
        </c:rich>
      </c:tx>
      <c:overlay val="0"/>
      <c:spPr>
        <a:noFill/>
        <a:ln w="25400">
          <a:noFill/>
        </a:ln>
      </c:spPr>
    </c:title>
    <c:autoTitleDeleted val="0"/>
    <c:plotArea>
      <c:layout/>
      <c:barChart>
        <c:barDir val="col"/>
        <c:grouping val="clustered"/>
        <c:varyColors val="1"/>
        <c:ser>
          <c:idx val="0"/>
          <c:order val="0"/>
          <c:tx>
            <c:strRef>
              <c:f>'Ad Campaign Report - VISITS'!$B$14</c:f>
              <c:strCache>
                <c:ptCount val="1"/>
                <c:pt idx="0">
                  <c:v>Total All Sources</c:v>
                </c:pt>
              </c:strCache>
            </c:strRef>
          </c:tx>
          <c:spPr>
            <a:ln>
              <a:noFill/>
            </a:ln>
          </c:spPr>
          <c:invertIfNegative val="0"/>
          <c:cat>
            <c:strRef>
              <c:f>'Ad Campaign Report - VISITS'!$C$13:$N$13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VISITS'!$C$14:$N$14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130-F545-86A3-8264C4813A78}"/>
            </c:ext>
          </c:extLst>
        </c:ser>
        <c:dLbls>
          <c:showLegendKey val="0"/>
          <c:showVal val="0"/>
          <c:showCatName val="0"/>
          <c:showSerName val="0"/>
          <c:showPercent val="0"/>
          <c:showBubbleSize val="0"/>
        </c:dLbls>
        <c:gapWidth val="100"/>
        <c:axId val="1996099999"/>
        <c:axId val="1"/>
      </c:barChart>
      <c:catAx>
        <c:axId val="19960999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960999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baseline="0">
                <a:solidFill>
                  <a:schemeClr val="accent6"/>
                </a:solidFill>
                <a:latin typeface="Century Gothic" panose="020B0502020202020204" pitchFamily="34" charset="0"/>
                <a:ea typeface="Calibri"/>
                <a:cs typeface="Calibri"/>
              </a:defRPr>
            </a:pPr>
            <a:r>
              <a:rPr lang="en-US" sz="1800" b="0">
                <a:solidFill>
                  <a:schemeClr val="accent6"/>
                </a:solidFill>
              </a:rPr>
              <a:t>Website Visits by Source</a:t>
            </a:r>
          </a:p>
        </c:rich>
      </c:tx>
      <c:overlay val="0"/>
      <c:spPr>
        <a:noFill/>
        <a:ln w="25400">
          <a:noFill/>
        </a:ln>
        <a:effectLst/>
      </c:spPr>
      <c:txPr>
        <a:bodyPr rot="0" spcFirstLastPara="1" vertOverflow="ellipsis" vert="horz" wrap="square" anchor="ctr" anchorCtr="1"/>
        <a:lstStyle/>
        <a:p>
          <a:pPr>
            <a:defRPr sz="1600" b="0" i="0" u="none" strike="noStrike" kern="1200" baseline="0">
              <a:solidFill>
                <a:schemeClr val="accent6"/>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'Ad Campaign Report - VISITS'!$B$4</c:f>
              <c:strCache>
                <c:ptCount val="1"/>
                <c:pt idx="0">
                  <c:v>Name</c:v>
                </c:pt>
              </c:strCache>
            </c:strRef>
          </c:tx>
          <c:spPr>
            <a:solidFill>
              <a:srgbClr val="0070C0"/>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VISITS'!$C$4:$N$4</c:f>
              <c:numCache>
                <c:formatCode>General</c:formatCode>
                <c:ptCount val="12"/>
                <c:pt idx="0">
                  <c:v>0</c:v>
                </c:pt>
              </c:numCache>
            </c:numRef>
          </c:val>
          <c:extLst>
            <c:ext xmlns:c16="http://schemas.microsoft.com/office/drawing/2014/chart" uri="{C3380CC4-5D6E-409C-BE32-E72D297353CC}">
              <c16:uniqueId val="{00000000-10FB-AE43-8483-39D45FDE9CED}"/>
            </c:ext>
          </c:extLst>
        </c:ser>
        <c:ser>
          <c:idx val="1"/>
          <c:order val="1"/>
          <c:tx>
            <c:strRef>
              <c:f>'Ad Campaign Report - VISITS'!$B$5</c:f>
              <c:strCache>
                <c:ptCount val="1"/>
                <c:pt idx="0">
                  <c:v>Name</c:v>
                </c:pt>
              </c:strCache>
            </c:strRef>
          </c:tx>
          <c:spPr>
            <a:solidFill>
              <a:schemeClr val="accent2"/>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VISITS'!$C$5:$N$5</c:f>
              <c:numCache>
                <c:formatCode>General</c:formatCode>
                <c:ptCount val="12"/>
              </c:numCache>
            </c:numRef>
          </c:val>
          <c:extLst>
            <c:ext xmlns:c16="http://schemas.microsoft.com/office/drawing/2014/chart" uri="{C3380CC4-5D6E-409C-BE32-E72D297353CC}">
              <c16:uniqueId val="{00000001-10FB-AE43-8483-39D45FDE9CED}"/>
            </c:ext>
          </c:extLst>
        </c:ser>
        <c:ser>
          <c:idx val="2"/>
          <c:order val="2"/>
          <c:tx>
            <c:strRef>
              <c:f>'Ad Campaign Report - VISITS'!$B$6</c:f>
              <c:strCache>
                <c:ptCount val="1"/>
                <c:pt idx="0">
                  <c:v>Name</c:v>
                </c:pt>
              </c:strCache>
            </c:strRef>
          </c:tx>
          <c:spPr>
            <a:solidFill>
              <a:schemeClr val="accent3"/>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VISITS'!$C$6:$N$6</c:f>
              <c:numCache>
                <c:formatCode>General</c:formatCode>
                <c:ptCount val="12"/>
              </c:numCache>
            </c:numRef>
          </c:val>
          <c:extLst>
            <c:ext xmlns:c16="http://schemas.microsoft.com/office/drawing/2014/chart" uri="{C3380CC4-5D6E-409C-BE32-E72D297353CC}">
              <c16:uniqueId val="{00000002-10FB-AE43-8483-39D45FDE9CED}"/>
            </c:ext>
          </c:extLst>
        </c:ser>
        <c:ser>
          <c:idx val="3"/>
          <c:order val="3"/>
          <c:tx>
            <c:strRef>
              <c:f>'Ad Campaign Report - VISITS'!$B$7</c:f>
              <c:strCache>
                <c:ptCount val="1"/>
                <c:pt idx="0">
                  <c:v>Name</c:v>
                </c:pt>
              </c:strCache>
            </c:strRef>
          </c:tx>
          <c:spPr>
            <a:solidFill>
              <a:schemeClr val="accent4"/>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VISITS'!$C$7:$N$7</c:f>
              <c:numCache>
                <c:formatCode>General</c:formatCode>
                <c:ptCount val="12"/>
              </c:numCache>
            </c:numRef>
          </c:val>
          <c:extLst>
            <c:ext xmlns:c16="http://schemas.microsoft.com/office/drawing/2014/chart" uri="{C3380CC4-5D6E-409C-BE32-E72D297353CC}">
              <c16:uniqueId val="{00000003-10FB-AE43-8483-39D45FDE9CED}"/>
            </c:ext>
          </c:extLst>
        </c:ser>
        <c:ser>
          <c:idx val="4"/>
          <c:order val="4"/>
          <c:tx>
            <c:strRef>
              <c:f>'Ad Campaign Report - VISITS'!$B$8</c:f>
              <c:strCache>
                <c:ptCount val="1"/>
                <c:pt idx="0">
                  <c:v>Name</c:v>
                </c:pt>
              </c:strCache>
            </c:strRef>
          </c:tx>
          <c:spPr>
            <a:solidFill>
              <a:schemeClr val="accent5"/>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VISITS'!$C$8:$N$8</c:f>
              <c:numCache>
                <c:formatCode>General</c:formatCode>
                <c:ptCount val="12"/>
              </c:numCache>
            </c:numRef>
          </c:val>
          <c:extLst>
            <c:ext xmlns:c16="http://schemas.microsoft.com/office/drawing/2014/chart" uri="{C3380CC4-5D6E-409C-BE32-E72D297353CC}">
              <c16:uniqueId val="{00000004-10FB-AE43-8483-39D45FDE9CED}"/>
            </c:ext>
          </c:extLst>
        </c:ser>
        <c:ser>
          <c:idx val="5"/>
          <c:order val="5"/>
          <c:tx>
            <c:strRef>
              <c:f>'Ad Campaign Report - VISITS'!$B$9</c:f>
              <c:strCache>
                <c:ptCount val="1"/>
                <c:pt idx="0">
                  <c:v>Name</c:v>
                </c:pt>
              </c:strCache>
            </c:strRef>
          </c:tx>
          <c:spPr>
            <a:solidFill>
              <a:schemeClr val="accent6"/>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VISITS'!$C$9:$N$9</c:f>
              <c:numCache>
                <c:formatCode>General</c:formatCode>
                <c:ptCount val="12"/>
              </c:numCache>
            </c:numRef>
          </c:val>
          <c:extLst>
            <c:ext xmlns:c16="http://schemas.microsoft.com/office/drawing/2014/chart" uri="{C3380CC4-5D6E-409C-BE32-E72D297353CC}">
              <c16:uniqueId val="{00000005-10FB-AE43-8483-39D45FDE9CED}"/>
            </c:ext>
          </c:extLst>
        </c:ser>
        <c:ser>
          <c:idx val="6"/>
          <c:order val="6"/>
          <c:tx>
            <c:strRef>
              <c:f>'Ad Campaign Report - VISITS'!$B$10</c:f>
              <c:strCache>
                <c:ptCount val="1"/>
                <c:pt idx="0">
                  <c:v>Name</c:v>
                </c:pt>
              </c:strCache>
            </c:strRef>
          </c:tx>
          <c:spPr>
            <a:solidFill>
              <a:schemeClr val="accent1">
                <a:lumMod val="60000"/>
              </a:schemeClr>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VISITS'!$C$10:$N$10</c:f>
              <c:numCache>
                <c:formatCode>General</c:formatCode>
                <c:ptCount val="12"/>
              </c:numCache>
            </c:numRef>
          </c:val>
          <c:extLst>
            <c:ext xmlns:c16="http://schemas.microsoft.com/office/drawing/2014/chart" uri="{C3380CC4-5D6E-409C-BE32-E72D297353CC}">
              <c16:uniqueId val="{00000006-10FB-AE43-8483-39D45FDE9CED}"/>
            </c:ext>
          </c:extLst>
        </c:ser>
        <c:ser>
          <c:idx val="7"/>
          <c:order val="7"/>
          <c:tx>
            <c:strRef>
              <c:f>'Ad Campaign Report - VISITS'!$B$11</c:f>
              <c:strCache>
                <c:ptCount val="1"/>
                <c:pt idx="0">
                  <c:v>Name</c:v>
                </c:pt>
              </c:strCache>
            </c:strRef>
          </c:tx>
          <c:spPr>
            <a:solidFill>
              <a:srgbClr val="75DBDB"/>
            </a:solidFill>
            <a:ln>
              <a:noFill/>
            </a:ln>
            <a:effectLst/>
          </c:spPr>
          <c:invertIfNegative val="0"/>
          <c:cat>
            <c:strRef>
              <c:f>'Ad Campaign Report - VISITS'!$C$3:$N$3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VISITS'!$C$11:$N$11</c:f>
              <c:numCache>
                <c:formatCode>General</c:formatCode>
                <c:ptCount val="12"/>
              </c:numCache>
            </c:numRef>
          </c:val>
          <c:extLst>
            <c:ext xmlns:c16="http://schemas.microsoft.com/office/drawing/2014/chart" uri="{C3380CC4-5D6E-409C-BE32-E72D297353CC}">
              <c16:uniqueId val="{00000007-10FB-AE43-8483-39D45FDE9CED}"/>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chemeClr val="accent2"/>
                </a:solidFill>
              </a:rPr>
              <a:t>Total Leads Generated</a:t>
            </a:r>
          </a:p>
        </c:rich>
      </c:tx>
      <c:overlay val="0"/>
      <c:spPr>
        <a:noFill/>
        <a:ln w="25400">
          <a:noFill/>
        </a:ln>
      </c:spPr>
    </c:title>
    <c:autoTitleDeleted val="0"/>
    <c:plotArea>
      <c:layout/>
      <c:barChart>
        <c:barDir val="col"/>
        <c:grouping val="clustered"/>
        <c:varyColors val="1"/>
        <c:ser>
          <c:idx val="0"/>
          <c:order val="0"/>
          <c:tx>
            <c:strRef>
              <c:f>'Ad Campaign Report  - LEADS'!$B$14</c:f>
              <c:strCache>
                <c:ptCount val="1"/>
                <c:pt idx="0">
                  <c:v>Total</c:v>
                </c:pt>
              </c:strCache>
            </c:strRef>
          </c:tx>
          <c:spPr>
            <a:ln>
              <a:noFill/>
            </a:ln>
            <a:effectLst>
              <a:outerShdw blurRad="50800" dist="38100" dir="8100000" algn="tr" rotWithShape="0">
                <a:prstClr val="black">
                  <a:alpha val="40000"/>
                </a:prstClr>
              </a:outerShdw>
            </a:effectLst>
          </c:spPr>
          <c:invertIfNegative val="0"/>
          <c:cat>
            <c:strRef>
              <c:f>'Ad Campaign Report  - LEADS'!$C$13:$N$13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LEADS'!$C$14:$N$14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B00-4F43-B7BE-09AEDA0C89B3}"/>
            </c:ext>
          </c:extLst>
        </c:ser>
        <c:dLbls>
          <c:showLegendKey val="0"/>
          <c:showVal val="0"/>
          <c:showCatName val="0"/>
          <c:showSerName val="0"/>
          <c:showPercent val="0"/>
          <c:showBubbleSize val="0"/>
        </c:dLbls>
        <c:gapWidth val="100"/>
        <c:axId val="1980540687"/>
        <c:axId val="1"/>
      </c:barChart>
      <c:catAx>
        <c:axId val="1980540687"/>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80540687"/>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800" b="0">
                <a:solidFill>
                  <a:schemeClr val="accent2"/>
                </a:solidFill>
              </a:rPr>
              <a:t>Leads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'Ad Campaign Report  - LEADS'!$B$4</c:f>
              <c:strCache>
                <c:ptCount val="1"/>
                <c:pt idx="0">
                  <c:v>Name</c:v>
                </c:pt>
              </c:strCache>
            </c:strRef>
          </c:tx>
          <c:spPr>
            <a:solidFill>
              <a:schemeClr val="accent1"/>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LEADS'!$C$4:$N$4</c:f>
              <c:numCache>
                <c:formatCode>General</c:formatCode>
                <c:ptCount val="12"/>
                <c:pt idx="0">
                  <c:v>0</c:v>
                </c:pt>
              </c:numCache>
            </c:numRef>
          </c:val>
          <c:extLst>
            <c:ext xmlns:c16="http://schemas.microsoft.com/office/drawing/2014/chart" uri="{C3380CC4-5D6E-409C-BE32-E72D297353CC}">
              <c16:uniqueId val="{00000000-0800-8945-A616-AB1467734AEA}"/>
            </c:ext>
          </c:extLst>
        </c:ser>
        <c:ser>
          <c:idx val="1"/>
          <c:order val="1"/>
          <c:tx>
            <c:strRef>
              <c:f>'Ad Campaign Report  - LEADS'!$B$5</c:f>
              <c:strCache>
                <c:ptCount val="1"/>
                <c:pt idx="0">
                  <c:v>Name</c:v>
                </c:pt>
              </c:strCache>
            </c:strRef>
          </c:tx>
          <c:spPr>
            <a:solidFill>
              <a:schemeClr val="accent2"/>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LEADS'!$C$5:$N$5</c:f>
              <c:numCache>
                <c:formatCode>General</c:formatCode>
                <c:ptCount val="12"/>
              </c:numCache>
            </c:numRef>
          </c:val>
          <c:extLst>
            <c:ext xmlns:c16="http://schemas.microsoft.com/office/drawing/2014/chart" uri="{C3380CC4-5D6E-409C-BE32-E72D297353CC}">
              <c16:uniqueId val="{00000001-0800-8945-A616-AB1467734AEA}"/>
            </c:ext>
          </c:extLst>
        </c:ser>
        <c:ser>
          <c:idx val="2"/>
          <c:order val="2"/>
          <c:tx>
            <c:strRef>
              <c:f>'Ad Campaign Report  - LEADS'!$B$6</c:f>
              <c:strCache>
                <c:ptCount val="1"/>
                <c:pt idx="0">
                  <c:v>Name</c:v>
                </c:pt>
              </c:strCache>
            </c:strRef>
          </c:tx>
          <c:spPr>
            <a:solidFill>
              <a:schemeClr val="accent3"/>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LEADS'!$C$6:$N$6</c:f>
              <c:numCache>
                <c:formatCode>General</c:formatCode>
                <c:ptCount val="12"/>
              </c:numCache>
            </c:numRef>
          </c:val>
          <c:extLst>
            <c:ext xmlns:c16="http://schemas.microsoft.com/office/drawing/2014/chart" uri="{C3380CC4-5D6E-409C-BE32-E72D297353CC}">
              <c16:uniqueId val="{00000002-0800-8945-A616-AB1467734AEA}"/>
            </c:ext>
          </c:extLst>
        </c:ser>
        <c:ser>
          <c:idx val="3"/>
          <c:order val="3"/>
          <c:tx>
            <c:strRef>
              <c:f>'Ad Campaign Report  - LEADS'!$B$7</c:f>
              <c:strCache>
                <c:ptCount val="1"/>
                <c:pt idx="0">
                  <c:v>Name</c:v>
                </c:pt>
              </c:strCache>
            </c:strRef>
          </c:tx>
          <c:spPr>
            <a:solidFill>
              <a:schemeClr val="accent4"/>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LEADS'!$C$7:$N$7</c:f>
              <c:numCache>
                <c:formatCode>General</c:formatCode>
                <c:ptCount val="12"/>
              </c:numCache>
            </c:numRef>
          </c:val>
          <c:extLst>
            <c:ext xmlns:c16="http://schemas.microsoft.com/office/drawing/2014/chart" uri="{C3380CC4-5D6E-409C-BE32-E72D297353CC}">
              <c16:uniqueId val="{00000003-0800-8945-A616-AB1467734AEA}"/>
            </c:ext>
          </c:extLst>
        </c:ser>
        <c:ser>
          <c:idx val="4"/>
          <c:order val="4"/>
          <c:tx>
            <c:strRef>
              <c:f>'Ad Campaign Report  - LEADS'!$B$8</c:f>
              <c:strCache>
                <c:ptCount val="1"/>
                <c:pt idx="0">
                  <c:v>Name</c:v>
                </c:pt>
              </c:strCache>
            </c:strRef>
          </c:tx>
          <c:spPr>
            <a:solidFill>
              <a:schemeClr val="accent5"/>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LEADS'!$C$8:$N$8</c:f>
              <c:numCache>
                <c:formatCode>General</c:formatCode>
                <c:ptCount val="12"/>
              </c:numCache>
            </c:numRef>
          </c:val>
          <c:extLst>
            <c:ext xmlns:c16="http://schemas.microsoft.com/office/drawing/2014/chart" uri="{C3380CC4-5D6E-409C-BE32-E72D297353CC}">
              <c16:uniqueId val="{00000004-0800-8945-A616-AB1467734AEA}"/>
            </c:ext>
          </c:extLst>
        </c:ser>
        <c:ser>
          <c:idx val="5"/>
          <c:order val="5"/>
          <c:tx>
            <c:strRef>
              <c:f>'Ad Campaign Report  - LEADS'!$B$9</c:f>
              <c:strCache>
                <c:ptCount val="1"/>
                <c:pt idx="0">
                  <c:v>Name</c:v>
                </c:pt>
              </c:strCache>
            </c:strRef>
          </c:tx>
          <c:spPr>
            <a:solidFill>
              <a:schemeClr val="accent6"/>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LEADS'!$C$9:$N$9</c:f>
              <c:numCache>
                <c:formatCode>General</c:formatCode>
                <c:ptCount val="12"/>
              </c:numCache>
            </c:numRef>
          </c:val>
          <c:extLst>
            <c:ext xmlns:c16="http://schemas.microsoft.com/office/drawing/2014/chart" uri="{C3380CC4-5D6E-409C-BE32-E72D297353CC}">
              <c16:uniqueId val="{00000005-0800-8945-A616-AB1467734AEA}"/>
            </c:ext>
          </c:extLst>
        </c:ser>
        <c:ser>
          <c:idx val="6"/>
          <c:order val="6"/>
          <c:tx>
            <c:strRef>
              <c:f>'Ad Campaign Report  - LEADS'!$B$10</c:f>
              <c:strCache>
                <c:ptCount val="1"/>
                <c:pt idx="0">
                  <c:v>Name</c:v>
                </c:pt>
              </c:strCache>
            </c:strRef>
          </c:tx>
          <c:spPr>
            <a:solidFill>
              <a:schemeClr val="accent1">
                <a:lumMod val="60000"/>
              </a:schemeClr>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LEADS'!$C$10:$N$10</c:f>
              <c:numCache>
                <c:formatCode>General</c:formatCode>
                <c:ptCount val="12"/>
              </c:numCache>
            </c:numRef>
          </c:val>
          <c:extLst>
            <c:ext xmlns:c16="http://schemas.microsoft.com/office/drawing/2014/chart" uri="{C3380CC4-5D6E-409C-BE32-E72D297353CC}">
              <c16:uniqueId val="{00000006-0800-8945-A616-AB1467734AEA}"/>
            </c:ext>
          </c:extLst>
        </c:ser>
        <c:ser>
          <c:idx val="7"/>
          <c:order val="7"/>
          <c:tx>
            <c:strRef>
              <c:f>'Ad Campaign Report  - LEADS'!$B$11</c:f>
              <c:strCache>
                <c:ptCount val="1"/>
                <c:pt idx="0">
                  <c:v>Name</c:v>
                </c:pt>
              </c:strCache>
            </c:strRef>
          </c:tx>
          <c:spPr>
            <a:solidFill>
              <a:srgbClr val="75DBDB"/>
            </a:solidFill>
            <a:ln>
              <a:noFill/>
            </a:ln>
            <a:effectLst/>
          </c:spPr>
          <c:invertIfNegative val="0"/>
          <c:cat>
            <c:strRef>
              <c:f>'Ad Campaign Report  - LEADS'!$C$3:$N$3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'Ad Campaign Report  - LEADS'!$C$11:$N$11</c:f>
              <c:numCache>
                <c:formatCode>General</c:formatCode>
                <c:ptCount val="12"/>
              </c:numCache>
            </c:numRef>
          </c:val>
          <c:extLst>
            <c:ext xmlns:c16="http://schemas.microsoft.com/office/drawing/2014/chart" uri="{C3380CC4-5D6E-409C-BE32-E72D297353CC}">
              <c16:uniqueId val="{00000007-0800-8945-A616-AB1467734AEA}"/>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800" b="0">
                <a:solidFill>
                  <a:srgbClr val="75DBDB"/>
                </a:solidFill>
              </a:rPr>
              <a:t>Customers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'Ad Campaign Report  - CUSTOMERS'!$B$4</c:f>
              <c:strCache>
                <c:ptCount val="1"/>
                <c:pt idx="0">
                  <c:v>Name</c:v>
                </c:pt>
              </c:strCache>
            </c:strRef>
          </c:tx>
          <c:spPr>
            <a:solidFill>
              <a:schemeClr val="accent1"/>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CUSTOMERS'!$C$4:$N$4</c:f>
              <c:numCache>
                <c:formatCode>General</c:formatCode>
                <c:ptCount val="12"/>
                <c:pt idx="0">
                  <c:v>0</c:v>
                </c:pt>
              </c:numCache>
            </c:numRef>
          </c:val>
          <c:extLst>
            <c:ext xmlns:c16="http://schemas.microsoft.com/office/drawing/2014/chart" uri="{C3380CC4-5D6E-409C-BE32-E72D297353CC}">
              <c16:uniqueId val="{00000000-3954-F648-9E86-9F4BE5B69355}"/>
            </c:ext>
          </c:extLst>
        </c:ser>
        <c:ser>
          <c:idx val="1"/>
          <c:order val="1"/>
          <c:tx>
            <c:strRef>
              <c:f>'Ad Campaign Report  - CUSTOMERS'!$B$5</c:f>
              <c:strCache>
                <c:ptCount val="1"/>
                <c:pt idx="0">
                  <c:v>Name</c:v>
                </c:pt>
              </c:strCache>
            </c:strRef>
          </c:tx>
          <c:spPr>
            <a:solidFill>
              <a:schemeClr val="accent2"/>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CUSTOMERS'!$C$5:$N$5</c:f>
              <c:numCache>
                <c:formatCode>General</c:formatCode>
                <c:ptCount val="12"/>
              </c:numCache>
            </c:numRef>
          </c:val>
          <c:extLst>
            <c:ext xmlns:c16="http://schemas.microsoft.com/office/drawing/2014/chart" uri="{C3380CC4-5D6E-409C-BE32-E72D297353CC}">
              <c16:uniqueId val="{00000001-3954-F648-9E86-9F4BE5B69355}"/>
            </c:ext>
          </c:extLst>
        </c:ser>
        <c:ser>
          <c:idx val="2"/>
          <c:order val="2"/>
          <c:tx>
            <c:strRef>
              <c:f>'Ad Campaign Report  - CUSTOMERS'!$B$6</c:f>
              <c:strCache>
                <c:ptCount val="1"/>
                <c:pt idx="0">
                  <c:v>Name</c:v>
                </c:pt>
              </c:strCache>
            </c:strRef>
          </c:tx>
          <c:spPr>
            <a:solidFill>
              <a:schemeClr val="accent3"/>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CUSTOMERS'!$C$6:$N$6</c:f>
              <c:numCache>
                <c:formatCode>General</c:formatCode>
                <c:ptCount val="12"/>
              </c:numCache>
            </c:numRef>
          </c:val>
          <c:extLst>
            <c:ext xmlns:c16="http://schemas.microsoft.com/office/drawing/2014/chart" uri="{C3380CC4-5D6E-409C-BE32-E72D297353CC}">
              <c16:uniqueId val="{00000002-3954-F648-9E86-9F4BE5B69355}"/>
            </c:ext>
          </c:extLst>
        </c:ser>
        <c:ser>
          <c:idx val="3"/>
          <c:order val="3"/>
          <c:tx>
            <c:strRef>
              <c:f>'Ad Campaign Report  - CUSTOMERS'!$B$7</c:f>
              <c:strCache>
                <c:ptCount val="1"/>
                <c:pt idx="0">
                  <c:v>Name</c:v>
                </c:pt>
              </c:strCache>
            </c:strRef>
          </c:tx>
          <c:spPr>
            <a:solidFill>
              <a:schemeClr val="accent4"/>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CUSTOMERS'!$C$7:$N$7</c:f>
              <c:numCache>
                <c:formatCode>General</c:formatCode>
                <c:ptCount val="12"/>
              </c:numCache>
            </c:numRef>
          </c:val>
          <c:extLst>
            <c:ext xmlns:c16="http://schemas.microsoft.com/office/drawing/2014/chart" uri="{C3380CC4-5D6E-409C-BE32-E72D297353CC}">
              <c16:uniqueId val="{00000003-3954-F648-9E86-9F4BE5B69355}"/>
            </c:ext>
          </c:extLst>
        </c:ser>
        <c:ser>
          <c:idx val="4"/>
          <c:order val="4"/>
          <c:tx>
            <c:strRef>
              <c:f>'Ad Campaign Report  - CUSTOMERS'!$B$8</c:f>
              <c:strCache>
                <c:ptCount val="1"/>
                <c:pt idx="0">
                  <c:v>Name</c:v>
                </c:pt>
              </c:strCache>
            </c:strRef>
          </c:tx>
          <c:spPr>
            <a:solidFill>
              <a:schemeClr val="accent5"/>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CUSTOMERS'!$C$8:$N$8</c:f>
              <c:numCache>
                <c:formatCode>General</c:formatCode>
                <c:ptCount val="12"/>
              </c:numCache>
            </c:numRef>
          </c:val>
          <c:extLst>
            <c:ext xmlns:c16="http://schemas.microsoft.com/office/drawing/2014/chart" uri="{C3380CC4-5D6E-409C-BE32-E72D297353CC}">
              <c16:uniqueId val="{00000004-3954-F648-9E86-9F4BE5B69355}"/>
            </c:ext>
          </c:extLst>
        </c:ser>
        <c:ser>
          <c:idx val="5"/>
          <c:order val="5"/>
          <c:tx>
            <c:strRef>
              <c:f>'Ad Campaign Report  - CUSTOMERS'!$B$9</c:f>
              <c:strCache>
                <c:ptCount val="1"/>
                <c:pt idx="0">
                  <c:v>Name</c:v>
                </c:pt>
              </c:strCache>
            </c:strRef>
          </c:tx>
          <c:spPr>
            <a:solidFill>
              <a:schemeClr val="accent6"/>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CUSTOMERS'!$C$9:$N$9</c:f>
              <c:numCache>
                <c:formatCode>General</c:formatCode>
                <c:ptCount val="12"/>
              </c:numCache>
            </c:numRef>
          </c:val>
          <c:extLst>
            <c:ext xmlns:c16="http://schemas.microsoft.com/office/drawing/2014/chart" uri="{C3380CC4-5D6E-409C-BE32-E72D297353CC}">
              <c16:uniqueId val="{00000005-3954-F648-9E86-9F4BE5B69355}"/>
            </c:ext>
          </c:extLst>
        </c:ser>
        <c:ser>
          <c:idx val="6"/>
          <c:order val="6"/>
          <c:tx>
            <c:strRef>
              <c:f>'Ad Campaign Report  - CUSTOMERS'!$B$10</c:f>
              <c:strCache>
                <c:ptCount val="1"/>
                <c:pt idx="0">
                  <c:v>Name</c:v>
                </c:pt>
              </c:strCache>
            </c:strRef>
          </c:tx>
          <c:spPr>
            <a:solidFill>
              <a:schemeClr val="accent1">
                <a:lumMod val="60000"/>
              </a:schemeClr>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CUSTOMERS'!$C$10:$N$10</c:f>
              <c:numCache>
                <c:formatCode>General</c:formatCode>
                <c:ptCount val="12"/>
              </c:numCache>
            </c:numRef>
          </c:val>
          <c:extLst>
            <c:ext xmlns:c16="http://schemas.microsoft.com/office/drawing/2014/chart" uri="{C3380CC4-5D6E-409C-BE32-E72D297353CC}">
              <c16:uniqueId val="{00000006-3954-F648-9E86-9F4BE5B69355}"/>
            </c:ext>
          </c:extLst>
        </c:ser>
        <c:ser>
          <c:idx val="7"/>
          <c:order val="7"/>
          <c:tx>
            <c:strRef>
              <c:f>'Ad Campaign Report  - CUSTOMERS'!$B$11</c:f>
              <c:strCache>
                <c:ptCount val="1"/>
                <c:pt idx="0">
                  <c:v>Name</c:v>
                </c:pt>
              </c:strCache>
            </c:strRef>
          </c:tx>
          <c:spPr>
            <a:solidFill>
              <a:srgbClr val="75DBDB"/>
            </a:solidFill>
            <a:ln>
              <a:noFill/>
            </a:ln>
            <a:effectLst/>
          </c:spPr>
          <c:invertIfNegative val="0"/>
          <c:cat>
            <c:strRef>
              <c:f>'Ad Campaign Report  - CUSTOMERS'!$C$3:$N$3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CUSTOMERS'!$C$11:$N$11</c:f>
              <c:numCache>
                <c:formatCode>General</c:formatCode>
                <c:ptCount val="12"/>
              </c:numCache>
            </c:numRef>
          </c:val>
          <c:extLst>
            <c:ext xmlns:c16="http://schemas.microsoft.com/office/drawing/2014/chart" uri="{C3380CC4-5D6E-409C-BE32-E72D297353CC}">
              <c16:uniqueId val="{00000007-3954-F648-9E86-9F4BE5B69355}"/>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700" b="0">
                <a:solidFill>
                  <a:srgbClr val="75DBDB"/>
                </a:solidFill>
              </a:rPr>
              <a:t>Total Customers Resulting From Marketing</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clustered"/>
        <c:varyColors val="1"/>
        <c:ser>
          <c:idx val="0"/>
          <c:order val="0"/>
          <c:tx>
            <c:strRef>
              <c:f>'Ad Campaign Report  - CUSTOMERS'!$B$14</c:f>
              <c:strCache>
                <c:ptCount val="1"/>
                <c:pt idx="0">
                  <c:v>Total</c:v>
                </c:pt>
              </c:strCache>
            </c:strRef>
          </c:tx>
          <c:spPr>
            <a:ln>
              <a:noFill/>
            </a:ln>
            <a:effectLst>
              <a:outerShdw blurRad="50800" dist="38100" dir="8100000" algn="tr" rotWithShape="0">
                <a:prstClr val="black">
                  <a:alpha val="40000"/>
                </a:prstClr>
              </a:outerShdw>
            </a:effectLst>
          </c:spPr>
          <c:invertIfNegative val="0"/>
          <c:dPt>
            <c:idx val="0"/>
            <c:invertIfNegative val="0"/>
            <c:bubble3D val="0"/>
            <c:spPr>
              <a:solidFill>
                <a:schemeClr val="accent1"/>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1-CE3D-4FF4-9211-571B0CF67EE1}"/>
              </c:ext>
            </c:extLst>
          </c:dPt>
          <c:dPt>
            <c:idx val="1"/>
            <c:invertIfNegative val="0"/>
            <c:bubble3D val="0"/>
            <c:spPr>
              <a:solidFill>
                <a:schemeClr val="accent2"/>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3-CE3D-4FF4-9211-571B0CF67EE1}"/>
              </c:ext>
            </c:extLst>
          </c:dPt>
          <c:dPt>
            <c:idx val="2"/>
            <c:invertIfNegative val="0"/>
            <c:bubble3D val="0"/>
            <c:spPr>
              <a:solidFill>
                <a:schemeClr val="accent3"/>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5-CE3D-4FF4-9211-571B0CF67EE1}"/>
              </c:ext>
            </c:extLst>
          </c:dPt>
          <c:dPt>
            <c:idx val="3"/>
            <c:invertIfNegative val="0"/>
            <c:bubble3D val="0"/>
            <c:spPr>
              <a:solidFill>
                <a:schemeClr val="accent4"/>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7-CE3D-4FF4-9211-571B0CF67EE1}"/>
              </c:ext>
            </c:extLst>
          </c:dPt>
          <c:dPt>
            <c:idx val="4"/>
            <c:invertIfNegative val="0"/>
            <c:bubble3D val="0"/>
            <c:spPr>
              <a:solidFill>
                <a:schemeClr val="accent5"/>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9-CE3D-4FF4-9211-571B0CF67EE1}"/>
              </c:ext>
            </c:extLst>
          </c:dPt>
          <c:dPt>
            <c:idx val="5"/>
            <c:invertIfNegative val="0"/>
            <c:bubble3D val="0"/>
            <c:spPr>
              <a:solidFill>
                <a:schemeClr val="accent6"/>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B-CE3D-4FF4-9211-571B0CF67EE1}"/>
              </c:ext>
            </c:extLst>
          </c:dPt>
          <c:dPt>
            <c:idx val="6"/>
            <c:invertIfNegative val="0"/>
            <c:bubble3D val="0"/>
            <c:spPr>
              <a:solidFill>
                <a:schemeClr val="accent1">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D-CE3D-4FF4-9211-571B0CF67EE1}"/>
              </c:ext>
            </c:extLst>
          </c:dPt>
          <c:dPt>
            <c:idx val="7"/>
            <c:invertIfNegative val="0"/>
            <c:bubble3D val="0"/>
            <c:spPr>
              <a:solidFill>
                <a:schemeClr val="accent2">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F-CE3D-4FF4-9211-571B0CF67EE1}"/>
              </c:ext>
            </c:extLst>
          </c:dPt>
          <c:dPt>
            <c:idx val="8"/>
            <c:invertIfNegative val="0"/>
            <c:bubble3D val="0"/>
            <c:spPr>
              <a:solidFill>
                <a:schemeClr val="accent3">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1-CE3D-4FF4-9211-571B0CF67EE1}"/>
              </c:ext>
            </c:extLst>
          </c:dPt>
          <c:dPt>
            <c:idx val="9"/>
            <c:invertIfNegative val="0"/>
            <c:bubble3D val="0"/>
            <c:spPr>
              <a:solidFill>
                <a:schemeClr val="accent4">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3-CE3D-4FF4-9211-571B0CF67EE1}"/>
              </c:ext>
            </c:extLst>
          </c:dPt>
          <c:dPt>
            <c:idx val="10"/>
            <c:invertIfNegative val="0"/>
            <c:bubble3D val="0"/>
            <c:spPr>
              <a:solidFill>
                <a:schemeClr val="accent5">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5-CE3D-4FF4-9211-571B0CF67EE1}"/>
              </c:ext>
            </c:extLst>
          </c:dPt>
          <c:dPt>
            <c:idx val="11"/>
            <c:invertIfNegative val="0"/>
            <c:bubble3D val="0"/>
            <c:spPr>
              <a:solidFill>
                <a:schemeClr val="accent6">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7-CE3D-4FF4-9211-571B0CF67EE1}"/>
              </c:ext>
            </c:extLst>
          </c:dPt>
          <c:cat>
            <c:strRef>
              <c:f>'Ad Campaign Report  - CUSTOMERS'!$C$13:$N$13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CUSTOMERS'!$C$14:$N$14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1AB-694C-A865-812A6956170F}"/>
            </c:ext>
          </c:extLst>
        </c:ser>
        <c:dLbls>
          <c:showLegendKey val="0"/>
          <c:showVal val="0"/>
          <c:showCatName val="0"/>
          <c:showSerName val="0"/>
          <c:showPercent val="0"/>
          <c:showBubbleSize val="0"/>
        </c:dLbls>
        <c:gapWidth val="100"/>
        <c:axId val="2044673695"/>
        <c:axId val="1"/>
      </c:barChart>
      <c:catAx>
        <c:axId val="20446736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4673695"/>
        <c:crosses val="autoZero"/>
        <c:crossBetween val="between"/>
      </c:valAx>
      <c:spPr>
        <a:solidFill>
          <a:srgbClr val="FFFFFF"/>
        </a:solid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800" b="0">
                <a:solidFill>
                  <a:srgbClr val="75DBDB"/>
                </a:solidFill>
              </a:rPr>
              <a:t>% Customers Resulting From Marketing</a:t>
            </a:r>
          </a:p>
        </c:rich>
      </c:tx>
      <c:overlay val="0"/>
      <c:spPr>
        <a:noFill/>
        <a:ln w="25400">
          <a:noFill/>
        </a:ln>
      </c:spPr>
    </c:title>
    <c:autoTitleDeleted val="0"/>
    <c:plotArea>
      <c:layout/>
      <c:lineChart>
        <c:grouping val="standard"/>
        <c:varyColors val="0"/>
        <c:ser>
          <c:idx val="0"/>
          <c:order val="0"/>
          <c:tx>
            <c:strRef>
              <c:f>'Ad Campaign Report  - CUSTOMERS'!$B$19</c:f>
              <c:strCache>
                <c:ptCount val="1"/>
                <c:pt idx="0">
                  <c:v>% Customers from Marketing</c:v>
                </c:pt>
              </c:strCache>
            </c:strRef>
          </c:tx>
          <c:spPr>
            <a:ln w="25400">
              <a:solidFill>
                <a:srgbClr val="00B050"/>
              </a:solidFill>
              <a:prstDash val="solid"/>
            </a:ln>
          </c:spPr>
          <c:marker>
            <c:symbol val="circle"/>
            <c:size val="7"/>
            <c:spPr>
              <a:solidFill>
                <a:srgbClr val="92D050"/>
              </a:solidFill>
              <a:ln>
                <a:solidFill>
                  <a:srgbClr val="00B050"/>
                </a:solidFill>
              </a:ln>
            </c:spPr>
          </c:marker>
          <c:cat>
            <c:strRef>
              <c:f>'Ad Campaign Report  - CUSTOMERS'!$C$17:$N$17</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'Ad Campaign Report  - CUSTOMERS'!$C$19:$N$19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042-1D44-B2D2-0809E6FFD310}"/>
            </c:ext>
          </c:extLst>
        </c:ser>
        <c:dLbls>
          <c:showLegendKey val="0"/>
          <c:showVal val="0"/>
          <c:showCatName val="0"/>
          <c:showSerName val="0"/>
          <c:showPercent val="0"/>
          <c:showBubbleSize val="0"/>
        </c:dLbls>
        <c:marker val="1"/>
        <c:smooth val="0"/>
        <c:axId val="1932589423"/>
        <c:axId val="1"/>
      </c:lineChart>
      <c:catAx>
        <c:axId val="1932589423"/>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32589423"/>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811&amp;utm_source=integrated-content&amp;utm_campaign=/content/advertising-campaign-templates&amp;utm_medium=Advertising+Campaign+Report+excel+11811&amp;lpa=Advertising+Campaign+Report+excel+11811"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25400</xdr:colOff>
      <xdr:row>14</xdr:row>
      <xdr:rowOff>25400</xdr:rowOff>
    </xdr:from>
    <xdr:to>
      <xdr:col>7</xdr:col>
      <xdr:colOff>436880</xdr:colOff>
      <xdr:row>14</xdr:row>
      <xdr:rowOff>3683000</xdr:rowOff>
    </xdr:to>
    <xdr:graphicFrame macro="">
      <xdr:nvGraphicFramePr>
        <xdr:cNvPr id="2" name="Chart 2">
          <a:extLst>
            <a:ext uri="{FF2B5EF4-FFF2-40B4-BE49-F238E27FC236}">
              <a16:creationId xmlns:a16="http://schemas.microsoft.com/office/drawing/2014/main" id="{24DC733B-1079-3643-A97A-A2C9AE99B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254000</xdr:colOff>
      <xdr:row>14</xdr:row>
      <xdr:rowOff>25400</xdr:rowOff>
    </xdr:from>
    <xdr:to>
      <xdr:col>17</xdr:col>
      <xdr:colOff>0</xdr:colOff>
      <xdr:row>14</xdr:row>
      <xdr:rowOff>3683000</xdr:rowOff>
    </xdr:to>
    <xdr:graphicFrame macro="">
      <xdr:nvGraphicFramePr>
        <xdr:cNvPr id="3" name="Chart 7">
          <a:extLst>
            <a:ext uri="{FF2B5EF4-FFF2-40B4-BE49-F238E27FC236}">
              <a16:creationId xmlns:a16="http://schemas.microsoft.com/office/drawing/2014/main" id="{3EA181E7-CDB5-9740-9925-C049E0265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13</xdr:col>
      <xdr:colOff>56570</xdr:colOff>
      <xdr:row>0</xdr:row>
      <xdr:rowOff>2590800</xdr:rowOff>
    </xdr:to>
    <xdr:pic>
      <xdr:nvPicPr>
        <xdr:cNvPr id="4" name="Picture 3">
          <a:hlinkClick xmlns:r="http://schemas.openxmlformats.org/officeDocument/2006/relationships" r:id="rId3"/>
          <a:extLst>
            <a:ext uri="{FF2B5EF4-FFF2-40B4-BE49-F238E27FC236}">
              <a16:creationId xmlns:a16="http://schemas.microsoft.com/office/drawing/2014/main" id="{37D5B1D7-01A7-48E1-B6EF-9BAFFB59D4FB}"/>
            </a:ext>
          </a:extLst>
        </xdr:cNvPr>
        <xdr:cNvPicPr>
          <a:picLocks noChangeAspect="1"/>
        </xdr:cNvPicPr>
      </xdr:nvPicPr>
      <xdr:blipFill>
        <a:blip xmlns:r="http://schemas.openxmlformats.org/officeDocument/2006/relationships" r:embed="rId4"/>
        <a:stretch>
          <a:fillRect/>
        </a:stretch>
      </xdr:blipFill>
      <xdr:spPr>
        <a:xfrm>
          <a:off x="0" y="0"/>
          <a:ext cx="10438820" cy="2590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469900</xdr:colOff>
      <xdr:row>16</xdr:row>
      <xdr:rowOff>38100</xdr:rowOff>
    </xdr:from>
    <xdr:to>
      <xdr:col>15</xdr:col>
      <xdr:colOff>1092200</xdr:colOff>
      <xdr:row>16</xdr:row>
      <xdr:rowOff>3695700</xdr:rowOff>
    </xdr:to>
    <xdr:graphicFrame macro="">
      <xdr:nvGraphicFramePr>
        <xdr:cNvPr id="3" name="Chart 3">
          <a:extLst>
            <a:ext uri="{FF2B5EF4-FFF2-40B4-BE49-F238E27FC236}">
              <a16:creationId xmlns:a16="http://schemas.microsoft.com/office/drawing/2014/main" id="{B103F08C-C36E-A54E-AF42-EF6B4EA76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16</xdr:row>
      <xdr:rowOff>38100</xdr:rowOff>
    </xdr:from>
    <xdr:to>
      <xdr:col>8</xdr:col>
      <xdr:colOff>279400</xdr:colOff>
      <xdr:row>17</xdr:row>
      <xdr:rowOff>50292</xdr:rowOff>
    </xdr:to>
    <xdr:graphicFrame macro="">
      <xdr:nvGraphicFramePr>
        <xdr:cNvPr id="4" name="Chart 4">
          <a:extLst>
            <a:ext uri="{FF2B5EF4-FFF2-40B4-BE49-F238E27FC236}">
              <a16:creationId xmlns:a16="http://schemas.microsoft.com/office/drawing/2014/main" id="{A9E1DDA9-3D89-0B49-8032-5DBFE48D1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419100</xdr:colOff>
      <xdr:row>16</xdr:row>
      <xdr:rowOff>12700</xdr:rowOff>
    </xdr:from>
    <xdr:to>
      <xdr:col>15</xdr:col>
      <xdr:colOff>1193800</xdr:colOff>
      <xdr:row>16</xdr:row>
      <xdr:rowOff>3670300</xdr:rowOff>
    </xdr:to>
    <xdr:graphicFrame macro="">
      <xdr:nvGraphicFramePr>
        <xdr:cNvPr id="3" name="Chart 8">
          <a:extLst>
            <a:ext uri="{FF2B5EF4-FFF2-40B4-BE49-F238E27FC236}">
              <a16:creationId xmlns:a16="http://schemas.microsoft.com/office/drawing/2014/main" id="{CC62B10C-C912-9242-B8DB-FFED318A5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165100</xdr:colOff>
      <xdr:row>16</xdr:row>
      <xdr:rowOff>12700</xdr:rowOff>
    </xdr:from>
    <xdr:to>
      <xdr:col>8</xdr:col>
      <xdr:colOff>198120</xdr:colOff>
      <xdr:row>17</xdr:row>
      <xdr:rowOff>25400</xdr:rowOff>
    </xdr:to>
    <xdr:graphicFrame macro="">
      <xdr:nvGraphicFramePr>
        <xdr:cNvPr id="4" name="Chart 4">
          <a:extLst>
            <a:ext uri="{FF2B5EF4-FFF2-40B4-BE49-F238E27FC236}">
              <a16:creationId xmlns:a16="http://schemas.microsoft.com/office/drawing/2014/main" id="{8842BD8C-B4EB-B647-A9AF-201906387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241300</xdr:colOff>
      <xdr:row>20</xdr:row>
      <xdr:rowOff>50800</xdr:rowOff>
    </xdr:from>
    <xdr:to>
      <xdr:col>8</xdr:col>
      <xdr:colOff>50800</xdr:colOff>
      <xdr:row>21</xdr:row>
      <xdr:rowOff>62992</xdr:rowOff>
    </xdr:to>
    <xdr:graphicFrame macro="">
      <xdr:nvGraphicFramePr>
        <xdr:cNvPr id="2" name="Chart 4">
          <a:extLst>
            <a:ext uri="{FF2B5EF4-FFF2-40B4-BE49-F238E27FC236}">
              <a16:creationId xmlns:a16="http://schemas.microsoft.com/office/drawing/2014/main" id="{1865EF1F-1091-A54A-B30D-77375A5DD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20</xdr:row>
      <xdr:rowOff>50800</xdr:rowOff>
    </xdr:from>
    <xdr:to>
      <xdr:col>15</xdr:col>
      <xdr:colOff>1163320</xdr:colOff>
      <xdr:row>20</xdr:row>
      <xdr:rowOff>3708400</xdr:rowOff>
    </xdr:to>
    <xdr:graphicFrame macro="">
      <xdr:nvGraphicFramePr>
        <xdr:cNvPr id="3" name="Chart 9">
          <a:extLst>
            <a:ext uri="{FF2B5EF4-FFF2-40B4-BE49-F238E27FC236}">
              <a16:creationId xmlns:a16="http://schemas.microsoft.com/office/drawing/2014/main" id="{92F40F67-BFA1-314D-9DB8-C2AFA7721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41275</xdr:colOff>
      <xdr:row>22</xdr:row>
      <xdr:rowOff>47625</xdr:rowOff>
    </xdr:from>
    <xdr:to>
      <xdr:col>15</xdr:col>
      <xdr:colOff>1076325</xdr:colOff>
      <xdr:row>29</xdr:row>
      <xdr:rowOff>57150</xdr:rowOff>
    </xdr:to>
    <xdr:graphicFrame macro="">
      <xdr:nvGraphicFramePr>
        <xdr:cNvPr id="4" name="Chart 10">
          <a:extLst>
            <a:ext uri="{FF2B5EF4-FFF2-40B4-BE49-F238E27FC236}">
              <a16:creationId xmlns:a16="http://schemas.microsoft.com/office/drawing/2014/main" id="{8155623B-967D-3E41-894B-197280463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88900</xdr:colOff>
      <xdr:row>12</xdr:row>
      <xdr:rowOff>12700</xdr:rowOff>
    </xdr:from>
    <xdr:to>
      <xdr:col>7</xdr:col>
      <xdr:colOff>647700</xdr:colOff>
      <xdr:row>12</xdr:row>
      <xdr:rowOff>2755900</xdr:rowOff>
    </xdr:to>
    <xdr:graphicFrame macro="">
      <xdr:nvGraphicFramePr>
        <xdr:cNvPr id="2" name="Chart 3">
          <a:extLst>
            <a:ext uri="{FF2B5EF4-FFF2-40B4-BE49-F238E27FC236}">
              <a16:creationId xmlns:a16="http://schemas.microsoft.com/office/drawing/2014/main" id="{EA9A2BCA-E9F0-FD49-87DC-87E602F45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304800</xdr:colOff>
      <xdr:row>12</xdr:row>
      <xdr:rowOff>12700</xdr:rowOff>
    </xdr:from>
    <xdr:to>
      <xdr:col>15</xdr:col>
      <xdr:colOff>1079500</xdr:colOff>
      <xdr:row>12</xdr:row>
      <xdr:rowOff>2755900</xdr:rowOff>
    </xdr:to>
    <xdr:graphicFrame macro="">
      <xdr:nvGraphicFramePr>
        <xdr:cNvPr id="3" name="Chart 6">
          <a:extLst>
            <a:ext uri="{FF2B5EF4-FFF2-40B4-BE49-F238E27FC236}">
              <a16:creationId xmlns:a16="http://schemas.microsoft.com/office/drawing/2014/main" id="{41A0A6B3-653D-E245-9911-DF2198D15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180974</xdr:colOff>
      <xdr:row>14</xdr:row>
      <xdr:rowOff>25400</xdr:rowOff>
    </xdr:from>
    <xdr:to>
      <xdr:col>16</xdr:col>
      <xdr:colOff>66674</xdr:colOff>
      <xdr:row>20</xdr:row>
      <xdr:rowOff>114300</xdr:rowOff>
    </xdr:to>
    <xdr:graphicFrame macro="">
      <xdr:nvGraphicFramePr>
        <xdr:cNvPr id="4" name="Chart 7">
          <a:extLst>
            <a:ext uri="{FF2B5EF4-FFF2-40B4-BE49-F238E27FC236}">
              <a16:creationId xmlns:a16="http://schemas.microsoft.com/office/drawing/2014/main" id="{14976249-E743-4242-89C5-1F85D99D5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811&amp;utm_source=integrated-content&amp;utm_campaign=/content/advertising-campaign-templates&amp;utm_medium=Advertising+Campaign+Report+excel+11811&amp;lpa=Advertising+Campaign+Report+excel+11811"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75B-C921-C048-BF6B-49748087192F}">
  <sheetPr>
    <tabColor theme="3" tint="0.59999389629810485"/>
    <pageSetUpPr fitToPage="1"/>
  </sheetPr>
  <dimension ref="B1:Q17"/>
  <sheetViews>
    <sheetView showGridLines="0" tabSelected="1" zoomScaleNormal="100" workbookViewId="0">
      <pane ySplit="1" topLeftCell="A2" activePane="bottomLeft" state="frozen"/>
      <selection pane="bottomLeft" activeCell="B17" sqref="B17:Q17"/>
    </sheetView>
  </sheetViews>
  <sheetFormatPr baseColWidth="10" defaultColWidth="8.83203125" defaultRowHeight="15"/>
  <cols>
    <col min="1" max="1" width="3.33203125" style="4" customWidth="1"/>
    <col min="2" max="2" width="19.6640625" style="5" customWidth="1"/>
    <col min="3" max="3" width="24.5" style="4" customWidth="1"/>
    <col min="4" max="16" width="8.83203125" style="4"/>
    <col min="17" max="17" width="10.83203125" style="4" customWidth="1"/>
    <col min="18" max="18" width="3.33203125" style="4" customWidth="1"/>
    <col min="19" max="16384" width="8.83203125" style="4"/>
  </cols>
  <sheetData>
    <row r="1" spans="2:17" customFormat="1" ht="207.75" customHeight="1">
      <c r="J1" s="52"/>
    </row>
    <row r="2" spans="2:17" s="2" customFormat="1" ht="50" customHeight="1">
      <c r="B2" s="40" t="s">
        <v>43</v>
      </c>
      <c r="C2" s="1"/>
      <c r="D2" s="1"/>
      <c r="E2" s="1"/>
      <c r="F2" s="1"/>
      <c r="G2" s="1"/>
      <c r="H2" s="1"/>
      <c r="I2" s="1"/>
    </row>
    <row r="3" spans="2:17" s="2" customFormat="1" ht="30" customHeight="1">
      <c r="B3" s="51" t="s">
        <v>39</v>
      </c>
      <c r="C3" s="1"/>
      <c r="D3" s="1"/>
      <c r="E3" s="1"/>
      <c r="F3" s="1"/>
      <c r="G3" s="1"/>
      <c r="H3" s="1"/>
      <c r="I3" s="1"/>
    </row>
    <row r="4" spans="2:17" customFormat="1" ht="20" customHeight="1">
      <c r="B4" s="85" t="s">
        <v>37</v>
      </c>
    </row>
    <row r="5" spans="2:17" s="5" customFormat="1" ht="35" customHeight="1">
      <c r="B5" s="53" t="s">
        <v>34</v>
      </c>
      <c r="C5" s="53" t="s">
        <v>35</v>
      </c>
      <c r="D5" s="41" t="s">
        <v>23</v>
      </c>
      <c r="E5" s="41" t="s">
        <v>22</v>
      </c>
      <c r="F5" s="41" t="s">
        <v>21</v>
      </c>
      <c r="G5" s="41" t="s">
        <v>20</v>
      </c>
      <c r="H5" s="41" t="s">
        <v>19</v>
      </c>
      <c r="I5" s="41" t="s">
        <v>18</v>
      </c>
      <c r="J5" s="41" t="s">
        <v>17</v>
      </c>
      <c r="K5" s="41" t="s">
        <v>16</v>
      </c>
      <c r="L5" s="41" t="s">
        <v>15</v>
      </c>
      <c r="M5" s="41" t="s">
        <v>14</v>
      </c>
      <c r="N5" s="41" t="s">
        <v>13</v>
      </c>
      <c r="O5" s="41" t="s">
        <v>12</v>
      </c>
      <c r="P5" s="44" t="s">
        <v>11</v>
      </c>
      <c r="Q5" s="45" t="s">
        <v>36</v>
      </c>
    </row>
    <row r="6" spans="2:17" ht="35" customHeight="1">
      <c r="B6" s="80" t="s">
        <v>44</v>
      </c>
      <c r="C6" s="33"/>
      <c r="D6" s="34">
        <v>0</v>
      </c>
      <c r="E6" s="34"/>
      <c r="F6" s="34"/>
      <c r="G6" s="34"/>
      <c r="H6" s="34"/>
      <c r="I6" s="34"/>
      <c r="J6" s="34"/>
      <c r="K6" s="34"/>
      <c r="L6" s="34"/>
      <c r="M6" s="34"/>
      <c r="N6" s="34"/>
      <c r="O6" s="34"/>
      <c r="P6" s="42">
        <f>SUM(D6:O6)</f>
        <v>0</v>
      </c>
      <c r="Q6" s="43" t="e">
        <f>(O6-D6)/D6</f>
        <v>#DIV/0!</v>
      </c>
    </row>
    <row r="7" spans="2:17" ht="35" customHeight="1">
      <c r="B7" s="80" t="s">
        <v>44</v>
      </c>
      <c r="C7" s="33"/>
      <c r="D7" s="34"/>
      <c r="E7" s="34"/>
      <c r="F7" s="34"/>
      <c r="G7" s="34"/>
      <c r="H7" s="34"/>
      <c r="I7" s="34"/>
      <c r="J7" s="34"/>
      <c r="K7" s="34"/>
      <c r="L7" s="34"/>
      <c r="M7" s="34"/>
      <c r="N7" s="34"/>
      <c r="O7" s="34"/>
      <c r="P7" s="42">
        <f>SUM(D7:O7)</f>
        <v>0</v>
      </c>
      <c r="Q7" s="43" t="e">
        <f>(O7-D7)/D7</f>
        <v>#DIV/0!</v>
      </c>
    </row>
    <row r="8" spans="2:17" ht="35" customHeight="1">
      <c r="B8" s="80" t="s">
        <v>44</v>
      </c>
      <c r="C8" s="33"/>
      <c r="D8" s="34"/>
      <c r="E8" s="34"/>
      <c r="F8" s="34"/>
      <c r="G8" s="34"/>
      <c r="H8" s="34"/>
      <c r="I8" s="34"/>
      <c r="J8" s="34"/>
      <c r="K8" s="34"/>
      <c r="L8" s="34"/>
      <c r="M8" s="34"/>
      <c r="N8" s="34"/>
      <c r="O8" s="34"/>
      <c r="P8" s="42">
        <f>SUM(D8:O8)</f>
        <v>0</v>
      </c>
      <c r="Q8" s="43" t="e">
        <f>(O8-D8)/D8</f>
        <v>#DIV/0!</v>
      </c>
    </row>
    <row r="9" spans="2:17" ht="35" customHeight="1">
      <c r="B9" s="80" t="s">
        <v>44</v>
      </c>
      <c r="C9" s="33"/>
      <c r="D9" s="34"/>
      <c r="E9" s="34"/>
      <c r="F9" s="34"/>
      <c r="G9" s="34"/>
      <c r="H9" s="34"/>
      <c r="I9" s="34"/>
      <c r="J9" s="34"/>
      <c r="K9" s="34"/>
      <c r="L9" s="34"/>
      <c r="M9" s="34"/>
      <c r="N9" s="34"/>
      <c r="O9" s="34"/>
      <c r="P9" s="42">
        <f>SUM(D9:O9)</f>
        <v>0</v>
      </c>
      <c r="Q9" s="43" t="e">
        <f>(O9-D9)/D9</f>
        <v>#DIV/0!</v>
      </c>
    </row>
    <row r="10" spans="2:17" ht="35" customHeight="1">
      <c r="B10" s="80" t="s">
        <v>44</v>
      </c>
      <c r="C10" s="33"/>
      <c r="D10" s="34"/>
      <c r="E10" s="34"/>
      <c r="F10" s="34"/>
      <c r="G10" s="34"/>
      <c r="H10" s="34"/>
      <c r="I10" s="34"/>
      <c r="J10" s="34"/>
      <c r="K10" s="34"/>
      <c r="L10" s="34"/>
      <c r="M10" s="34"/>
      <c r="N10" s="34"/>
      <c r="O10" s="34"/>
      <c r="P10" s="42">
        <f>SUM(D10:O10)</f>
        <v>0</v>
      </c>
      <c r="Q10" s="43" t="e">
        <f>(O10-D10)/D10</f>
        <v>#DIV/0!</v>
      </c>
    </row>
    <row r="11" spans="2:17" ht="15" customHeight="1">
      <c r="B11" s="35"/>
      <c r="C11" s="36"/>
      <c r="D11" s="37"/>
      <c r="E11" s="37"/>
      <c r="F11" s="37"/>
      <c r="G11" s="37"/>
      <c r="H11" s="37"/>
      <c r="I11" s="37"/>
      <c r="J11" s="37"/>
      <c r="K11" s="37"/>
      <c r="L11" s="37"/>
      <c r="M11" s="37"/>
      <c r="N11" s="37"/>
      <c r="O11" s="37"/>
      <c r="P11" s="37"/>
      <c r="Q11" s="37"/>
    </row>
    <row r="12" spans="2:17" s="5" customFormat="1" ht="35" customHeight="1">
      <c r="B12" s="38"/>
      <c r="C12" s="38"/>
      <c r="D12" s="46" t="str">
        <f t="shared" ref="D12:O12" si="0">D5</f>
        <v>JAN</v>
      </c>
      <c r="E12" s="46" t="str">
        <f t="shared" si="0"/>
        <v>FEB</v>
      </c>
      <c r="F12" s="46" t="str">
        <f t="shared" si="0"/>
        <v>MAR</v>
      </c>
      <c r="G12" s="46" t="str">
        <f t="shared" si="0"/>
        <v>APR</v>
      </c>
      <c r="H12" s="46" t="str">
        <f t="shared" si="0"/>
        <v>MAY</v>
      </c>
      <c r="I12" s="46" t="str">
        <f t="shared" si="0"/>
        <v>JUN</v>
      </c>
      <c r="J12" s="46" t="str">
        <f t="shared" si="0"/>
        <v>JUL</v>
      </c>
      <c r="K12" s="46" t="str">
        <f t="shared" si="0"/>
        <v>AUG</v>
      </c>
      <c r="L12" s="46" t="str">
        <f t="shared" si="0"/>
        <v>SEP</v>
      </c>
      <c r="M12" s="46" t="str">
        <f t="shared" si="0"/>
        <v>OCT</v>
      </c>
      <c r="N12" s="46" t="str">
        <f t="shared" si="0"/>
        <v>NOV</v>
      </c>
      <c r="O12" s="46" t="str">
        <f t="shared" si="0"/>
        <v>DEC</v>
      </c>
      <c r="P12" s="48" t="s">
        <v>11</v>
      </c>
      <c r="Q12" s="48" t="s">
        <v>36</v>
      </c>
    </row>
    <row r="13" spans="2:17" ht="35" customHeight="1">
      <c r="B13" s="38" t="s">
        <v>4</v>
      </c>
      <c r="C13" s="39" t="s">
        <v>11</v>
      </c>
      <c r="D13" s="47">
        <f t="shared" ref="D13:O13" si="1">SUM(D6:D10)</f>
        <v>0</v>
      </c>
      <c r="E13" s="47">
        <f t="shared" si="1"/>
        <v>0</v>
      </c>
      <c r="F13" s="47">
        <f t="shared" si="1"/>
        <v>0</v>
      </c>
      <c r="G13" s="47">
        <f t="shared" si="1"/>
        <v>0</v>
      </c>
      <c r="H13" s="47">
        <f t="shared" si="1"/>
        <v>0</v>
      </c>
      <c r="I13" s="47">
        <f t="shared" si="1"/>
        <v>0</v>
      </c>
      <c r="J13" s="47">
        <f t="shared" si="1"/>
        <v>0</v>
      </c>
      <c r="K13" s="47">
        <f t="shared" si="1"/>
        <v>0</v>
      </c>
      <c r="L13" s="47">
        <f t="shared" si="1"/>
        <v>0</v>
      </c>
      <c r="M13" s="47">
        <f t="shared" si="1"/>
        <v>0</v>
      </c>
      <c r="N13" s="47">
        <f t="shared" si="1"/>
        <v>0</v>
      </c>
      <c r="O13" s="47">
        <f t="shared" si="1"/>
        <v>0</v>
      </c>
      <c r="P13" s="49">
        <f>SUM(D13:O13)</f>
        <v>0</v>
      </c>
      <c r="Q13" s="50" t="e">
        <f>(O13-D13)/D13</f>
        <v>#DIV/0!</v>
      </c>
    </row>
    <row r="15" spans="2:17" ht="300" customHeight="1"/>
    <row r="17" spans="2:17" customFormat="1" ht="50" customHeight="1">
      <c r="B17" s="86" t="s">
        <v>1</v>
      </c>
      <c r="C17" s="86"/>
      <c r="D17" s="86"/>
      <c r="E17" s="86"/>
      <c r="F17" s="86"/>
      <c r="G17" s="86"/>
      <c r="H17" s="86"/>
      <c r="I17" s="86"/>
      <c r="J17" s="86"/>
      <c r="K17" s="86"/>
      <c r="L17" s="86"/>
      <c r="M17" s="86"/>
      <c r="N17" s="86"/>
      <c r="O17" s="86"/>
      <c r="P17" s="86"/>
      <c r="Q17" s="86"/>
    </row>
  </sheetData>
  <mergeCells count="1">
    <mergeCell ref="B17:Q17"/>
  </mergeCells>
  <hyperlinks>
    <hyperlink ref="B17:C17" r:id="rId1" display="CLICK HERE TO CREATE IN SMARTSHEET" xr:uid="{EDA3443B-CB54-9F48-AD0C-F9B02F764F0D}"/>
    <hyperlink ref="B17:Q17" r:id="rId2" display="CLICK HERE TO CREATE IN SMARTSHEET" xr:uid="{930EB0F7-3182-45E5-9AF6-67DF561F9D22}"/>
  </hyperlinks>
  <pageMargins left="0.3" right="0.3" top="0.3" bottom="0.3" header="0" footer="0"/>
  <pageSetup scale="72" orientation="landscape" horizontalDpi="4294967292" verticalDpi="4294967292"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7D4E8-2B22-5940-924C-71056DF1416A}">
  <sheetPr>
    <tabColor theme="3" tint="0.79998168889431442"/>
    <pageSetUpPr fitToPage="1"/>
  </sheetPr>
  <dimension ref="A1:Q17"/>
  <sheetViews>
    <sheetView showGridLines="0" zoomScaleNormal="100" workbookViewId="0">
      <selection activeCell="C4" sqref="C4"/>
    </sheetView>
  </sheetViews>
  <sheetFormatPr baseColWidth="10" defaultColWidth="8.83203125" defaultRowHeight="15"/>
  <cols>
    <col min="1" max="1" width="3.33203125" style="4" customWidth="1"/>
    <col min="2" max="2" width="28.6640625" style="5" customWidth="1"/>
    <col min="3" max="15" width="8.83203125" style="4"/>
    <col min="16" max="16" width="14.83203125" style="4" customWidth="1"/>
    <col min="17" max="17" width="3.33203125" style="4" customWidth="1"/>
    <col min="18" max="16384" width="8.83203125" style="4"/>
  </cols>
  <sheetData>
    <row r="1" spans="1:17" s="2" customFormat="1" ht="50" customHeight="1">
      <c r="B1" s="68" t="s">
        <v>42</v>
      </c>
      <c r="C1" s="1"/>
      <c r="D1" s="1"/>
      <c r="E1" s="1"/>
      <c r="F1" s="1"/>
      <c r="G1" s="1"/>
      <c r="H1" s="1"/>
      <c r="I1" s="1"/>
    </row>
    <row r="2" spans="1:17" customFormat="1" ht="20" customHeight="1">
      <c r="B2" s="85" t="s">
        <v>37</v>
      </c>
    </row>
    <row r="3" spans="1:17" s="6" customFormat="1" ht="35" customHeight="1">
      <c r="B3" s="54" t="s">
        <v>30</v>
      </c>
      <c r="C3" s="55" t="s">
        <v>23</v>
      </c>
      <c r="D3" s="55" t="s">
        <v>22</v>
      </c>
      <c r="E3" s="55" t="s">
        <v>21</v>
      </c>
      <c r="F3" s="55" t="s">
        <v>20</v>
      </c>
      <c r="G3" s="55" t="s">
        <v>19</v>
      </c>
      <c r="H3" s="55" t="s">
        <v>18</v>
      </c>
      <c r="I3" s="55" t="s">
        <v>17</v>
      </c>
      <c r="J3" s="55" t="s">
        <v>16</v>
      </c>
      <c r="K3" s="55" t="s">
        <v>15</v>
      </c>
      <c r="L3" s="55" t="s">
        <v>14</v>
      </c>
      <c r="M3" s="55" t="s">
        <v>13</v>
      </c>
      <c r="N3" s="55" t="s">
        <v>12</v>
      </c>
      <c r="O3" s="56" t="s">
        <v>11</v>
      </c>
      <c r="P3" s="57" t="s">
        <v>6</v>
      </c>
    </row>
    <row r="4" spans="1:17" s="7" customFormat="1" ht="35" customHeight="1">
      <c r="B4" s="60" t="s">
        <v>44</v>
      </c>
      <c r="C4" s="9">
        <v>0</v>
      </c>
      <c r="D4" s="9"/>
      <c r="E4" s="9"/>
      <c r="F4" s="9"/>
      <c r="G4" s="9"/>
      <c r="H4" s="9"/>
      <c r="I4" s="9"/>
      <c r="J4" s="9"/>
      <c r="K4" s="9"/>
      <c r="L4" s="9"/>
      <c r="M4" s="9"/>
      <c r="N4" s="9"/>
      <c r="O4" s="58">
        <f t="shared" ref="O4:O11" si="0">SUM(C4:N4)</f>
        <v>0</v>
      </c>
      <c r="P4" s="59" t="e">
        <f t="shared" ref="P4:P11" si="1">(N4-M4)/M4</f>
        <v>#DIV/0!</v>
      </c>
    </row>
    <row r="5" spans="1:17" s="7" customFormat="1" ht="35" customHeight="1">
      <c r="B5" s="60" t="s">
        <v>44</v>
      </c>
      <c r="C5" s="9"/>
      <c r="D5" s="9"/>
      <c r="E5" s="9"/>
      <c r="F5" s="9"/>
      <c r="G5" s="9"/>
      <c r="H5" s="9"/>
      <c r="I5" s="9"/>
      <c r="J5" s="9"/>
      <c r="K5" s="9"/>
      <c r="L5" s="9"/>
      <c r="M5" s="9"/>
      <c r="N5" s="9"/>
      <c r="O5" s="58">
        <f t="shared" si="0"/>
        <v>0</v>
      </c>
      <c r="P5" s="59" t="e">
        <f t="shared" si="1"/>
        <v>#DIV/0!</v>
      </c>
    </row>
    <row r="6" spans="1:17" s="7" customFormat="1" ht="35" customHeight="1">
      <c r="B6" s="60" t="s">
        <v>44</v>
      </c>
      <c r="C6" s="9"/>
      <c r="D6" s="9"/>
      <c r="E6" s="9"/>
      <c r="F6" s="9"/>
      <c r="G6" s="9"/>
      <c r="H6" s="9"/>
      <c r="I6" s="9"/>
      <c r="J6" s="9"/>
      <c r="K6" s="9"/>
      <c r="L6" s="9"/>
      <c r="M6" s="9"/>
      <c r="N6" s="9"/>
      <c r="O6" s="58">
        <f t="shared" si="0"/>
        <v>0</v>
      </c>
      <c r="P6" s="59" t="e">
        <f t="shared" si="1"/>
        <v>#DIV/0!</v>
      </c>
    </row>
    <row r="7" spans="1:17" s="7" customFormat="1" ht="35" customHeight="1">
      <c r="B7" s="60" t="s">
        <v>44</v>
      </c>
      <c r="C7" s="9"/>
      <c r="D7" s="9"/>
      <c r="E7" s="9"/>
      <c r="F7" s="9"/>
      <c r="G7" s="9"/>
      <c r="H7" s="9"/>
      <c r="I7" s="9"/>
      <c r="J7" s="9"/>
      <c r="K7" s="9"/>
      <c r="L7" s="9"/>
      <c r="M7" s="9"/>
      <c r="N7" s="9"/>
      <c r="O7" s="58">
        <f t="shared" si="0"/>
        <v>0</v>
      </c>
      <c r="P7" s="59" t="e">
        <f t="shared" si="1"/>
        <v>#DIV/0!</v>
      </c>
    </row>
    <row r="8" spans="1:17" s="7" customFormat="1" ht="35" customHeight="1">
      <c r="B8" s="60" t="s">
        <v>44</v>
      </c>
      <c r="C8" s="9"/>
      <c r="D8" s="9"/>
      <c r="E8" s="9"/>
      <c r="F8" s="9"/>
      <c r="G8" s="9"/>
      <c r="H8" s="9"/>
      <c r="I8" s="9"/>
      <c r="J8" s="9"/>
      <c r="K8" s="9"/>
      <c r="L8" s="9"/>
      <c r="M8" s="9"/>
      <c r="N8" s="9"/>
      <c r="O8" s="58">
        <f t="shared" si="0"/>
        <v>0</v>
      </c>
      <c r="P8" s="59" t="e">
        <f t="shared" si="1"/>
        <v>#DIV/0!</v>
      </c>
    </row>
    <row r="9" spans="1:17" s="7" customFormat="1" ht="35" customHeight="1">
      <c r="B9" s="60" t="s">
        <v>44</v>
      </c>
      <c r="C9" s="9"/>
      <c r="D9" s="9"/>
      <c r="E9" s="9"/>
      <c r="F9" s="9"/>
      <c r="G9" s="9"/>
      <c r="H9" s="9"/>
      <c r="I9" s="9"/>
      <c r="J9" s="9"/>
      <c r="K9" s="9"/>
      <c r="L9" s="9"/>
      <c r="M9" s="9"/>
      <c r="N9" s="9"/>
      <c r="O9" s="58">
        <f t="shared" si="0"/>
        <v>0</v>
      </c>
      <c r="P9" s="59" t="e">
        <f t="shared" si="1"/>
        <v>#DIV/0!</v>
      </c>
    </row>
    <row r="10" spans="1:17" s="7" customFormat="1" ht="35" customHeight="1">
      <c r="A10" s="6"/>
      <c r="B10" s="60" t="s">
        <v>44</v>
      </c>
      <c r="C10" s="9"/>
      <c r="D10" s="9"/>
      <c r="E10" s="9"/>
      <c r="F10" s="9"/>
      <c r="G10" s="9"/>
      <c r="H10" s="9"/>
      <c r="I10" s="9"/>
      <c r="J10" s="9"/>
      <c r="K10" s="9"/>
      <c r="L10" s="9"/>
      <c r="M10" s="9"/>
      <c r="N10" s="9"/>
      <c r="O10" s="58">
        <f t="shared" si="0"/>
        <v>0</v>
      </c>
      <c r="P10" s="59" t="e">
        <f t="shared" si="1"/>
        <v>#DIV/0!</v>
      </c>
      <c r="Q10" s="6"/>
    </row>
    <row r="11" spans="1:17" s="7" customFormat="1" ht="35" customHeight="1">
      <c r="B11" s="60" t="s">
        <v>44</v>
      </c>
      <c r="C11" s="9"/>
      <c r="D11" s="9"/>
      <c r="E11" s="9"/>
      <c r="F11" s="9"/>
      <c r="G11" s="9"/>
      <c r="H11" s="9"/>
      <c r="I11" s="9"/>
      <c r="J11" s="9"/>
      <c r="K11" s="9"/>
      <c r="L11" s="9"/>
      <c r="M11" s="9"/>
      <c r="N11" s="9"/>
      <c r="O11" s="58">
        <f t="shared" si="0"/>
        <v>0</v>
      </c>
      <c r="P11" s="59" t="e">
        <f t="shared" si="1"/>
        <v>#DIV/0!</v>
      </c>
    </row>
    <row r="12" spans="1:17" ht="15" customHeight="1">
      <c r="B12" s="31"/>
      <c r="C12" s="30"/>
      <c r="D12" s="30"/>
      <c r="E12" s="30"/>
      <c r="F12" s="30"/>
      <c r="G12" s="30"/>
      <c r="H12" s="30"/>
      <c r="I12" s="30"/>
      <c r="J12" s="30"/>
      <c r="K12" s="30"/>
      <c r="L12" s="30"/>
      <c r="M12" s="30"/>
      <c r="N12" s="30"/>
      <c r="O12" s="30"/>
      <c r="P12" s="30"/>
    </row>
    <row r="13" spans="1:17" s="6" customFormat="1" ht="35" customHeight="1">
      <c r="A13" s="7"/>
      <c r="B13" s="25"/>
      <c r="C13" s="61" t="str">
        <f t="shared" ref="C13:N13" si="2">C3</f>
        <v>JAN</v>
      </c>
      <c r="D13" s="61" t="str">
        <f t="shared" si="2"/>
        <v>FEB</v>
      </c>
      <c r="E13" s="61" t="str">
        <f t="shared" si="2"/>
        <v>MAR</v>
      </c>
      <c r="F13" s="61" t="str">
        <f t="shared" si="2"/>
        <v>APR</v>
      </c>
      <c r="G13" s="61" t="str">
        <f t="shared" si="2"/>
        <v>MAY</v>
      </c>
      <c r="H13" s="61" t="str">
        <f t="shared" si="2"/>
        <v>JUN</v>
      </c>
      <c r="I13" s="61" t="str">
        <f t="shared" si="2"/>
        <v>JUL</v>
      </c>
      <c r="J13" s="61" t="str">
        <f t="shared" si="2"/>
        <v>AUG</v>
      </c>
      <c r="K13" s="61" t="str">
        <f t="shared" si="2"/>
        <v>SEP</v>
      </c>
      <c r="L13" s="61" t="str">
        <f t="shared" si="2"/>
        <v>OCT</v>
      </c>
      <c r="M13" s="61" t="str">
        <f t="shared" si="2"/>
        <v>NOV</v>
      </c>
      <c r="N13" s="61" t="str">
        <f t="shared" si="2"/>
        <v>DEC</v>
      </c>
      <c r="O13" s="66" t="s">
        <v>11</v>
      </c>
      <c r="P13" s="67" t="str">
        <f>P3</f>
        <v>% Change MoM</v>
      </c>
      <c r="Q13" s="32"/>
    </row>
    <row r="14" spans="1:17" s="7" customFormat="1" ht="35" customHeight="1">
      <c r="B14" s="63" t="s">
        <v>32</v>
      </c>
      <c r="C14" s="62">
        <f t="shared" ref="C14:N14" si="3">SUM(C4:C11)</f>
        <v>0</v>
      </c>
      <c r="D14" s="62">
        <f t="shared" si="3"/>
        <v>0</v>
      </c>
      <c r="E14" s="62">
        <f t="shared" si="3"/>
        <v>0</v>
      </c>
      <c r="F14" s="62">
        <f t="shared" si="3"/>
        <v>0</v>
      </c>
      <c r="G14" s="62">
        <f t="shared" si="3"/>
        <v>0</v>
      </c>
      <c r="H14" s="62">
        <f t="shared" si="3"/>
        <v>0</v>
      </c>
      <c r="I14" s="62">
        <f t="shared" si="3"/>
        <v>0</v>
      </c>
      <c r="J14" s="62">
        <f t="shared" si="3"/>
        <v>0</v>
      </c>
      <c r="K14" s="62">
        <f t="shared" si="3"/>
        <v>0</v>
      </c>
      <c r="L14" s="62">
        <f t="shared" si="3"/>
        <v>0</v>
      </c>
      <c r="M14" s="62">
        <f t="shared" si="3"/>
        <v>0</v>
      </c>
      <c r="N14" s="62">
        <f t="shared" si="3"/>
        <v>0</v>
      </c>
      <c r="O14" s="64">
        <f>SUM(C14:N14)</f>
        <v>0</v>
      </c>
      <c r="P14" s="65" t="e">
        <f>(N14-M14)/M14</f>
        <v>#DIV/0!</v>
      </c>
    </row>
    <row r="15" spans="1:17" s="7" customFormat="1" ht="35" customHeight="1">
      <c r="B15" s="63" t="s">
        <v>27</v>
      </c>
      <c r="C15" s="62">
        <f t="shared" ref="C15:N15" si="4">SUM(C4:C10)</f>
        <v>0</v>
      </c>
      <c r="D15" s="62">
        <f t="shared" si="4"/>
        <v>0</v>
      </c>
      <c r="E15" s="62">
        <f t="shared" si="4"/>
        <v>0</v>
      </c>
      <c r="F15" s="62">
        <f t="shared" si="4"/>
        <v>0</v>
      </c>
      <c r="G15" s="62">
        <f t="shared" si="4"/>
        <v>0</v>
      </c>
      <c r="H15" s="62">
        <f t="shared" si="4"/>
        <v>0</v>
      </c>
      <c r="I15" s="62">
        <f t="shared" si="4"/>
        <v>0</v>
      </c>
      <c r="J15" s="62">
        <f t="shared" si="4"/>
        <v>0</v>
      </c>
      <c r="K15" s="62">
        <f t="shared" si="4"/>
        <v>0</v>
      </c>
      <c r="L15" s="62">
        <f t="shared" si="4"/>
        <v>0</v>
      </c>
      <c r="M15" s="62">
        <f t="shared" si="4"/>
        <v>0</v>
      </c>
      <c r="N15" s="62">
        <f t="shared" si="4"/>
        <v>0</v>
      </c>
      <c r="O15" s="64">
        <f>SUM(C15:N15)</f>
        <v>0</v>
      </c>
      <c r="P15" s="65" t="e">
        <f>(N15-M15)/M15</f>
        <v>#DIV/0!</v>
      </c>
    </row>
    <row r="16" spans="1:17" ht="15" customHeight="1"/>
    <row r="17" ht="300" customHeight="1"/>
  </sheetData>
  <pageMargins left="0.3" right="0.3" top="0.3" bottom="0.3" header="0" footer="0"/>
  <pageSetup scale="69" orientation="landscape" horizontalDpi="1200" verticalDpi="1200" r:id="rId1"/>
  <headerFooter alignWithMargins="0"/>
  <ignoredErrors>
    <ignoredError sqref="C15:N15"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89C6-3BC5-1A4A-A03E-65129C01682B}">
  <sheetPr>
    <tabColor theme="2" tint="-9.9978637043366805E-2"/>
    <pageSetUpPr fitToPage="1"/>
  </sheetPr>
  <dimension ref="A1:Q17"/>
  <sheetViews>
    <sheetView showGridLines="0" zoomScaleNormal="100" workbookViewId="0">
      <selection activeCell="C4" sqref="C4"/>
    </sheetView>
  </sheetViews>
  <sheetFormatPr baseColWidth="10" defaultColWidth="8.83203125" defaultRowHeight="15"/>
  <cols>
    <col min="1" max="1" width="3.33203125" style="4" customWidth="1"/>
    <col min="2" max="2" width="28.6640625" style="5" customWidth="1"/>
    <col min="3" max="15" width="8.83203125" style="4"/>
    <col min="16" max="16" width="15.83203125" style="4" customWidth="1"/>
    <col min="17" max="17" width="3.33203125" style="4" customWidth="1"/>
    <col min="18" max="16384" width="8.83203125" style="4"/>
  </cols>
  <sheetData>
    <row r="1" spans="1:17" s="2" customFormat="1" ht="50" customHeight="1">
      <c r="B1" s="69" t="s">
        <v>41</v>
      </c>
      <c r="C1" s="1"/>
      <c r="D1" s="1"/>
      <c r="E1" s="1"/>
      <c r="F1" s="1"/>
      <c r="G1" s="1"/>
      <c r="H1" s="1"/>
      <c r="I1" s="1"/>
    </row>
    <row r="2" spans="1:17" customFormat="1" ht="20" customHeight="1">
      <c r="B2" s="85" t="s">
        <v>37</v>
      </c>
    </row>
    <row r="3" spans="1:17" s="25" customFormat="1" ht="35" customHeight="1">
      <c r="B3" s="70" t="s">
        <v>30</v>
      </c>
      <c r="C3" s="71" t="s">
        <v>23</v>
      </c>
      <c r="D3" s="71" t="s">
        <v>22</v>
      </c>
      <c r="E3" s="71" t="s">
        <v>21</v>
      </c>
      <c r="F3" s="71" t="s">
        <v>20</v>
      </c>
      <c r="G3" s="71" t="s">
        <v>19</v>
      </c>
      <c r="H3" s="71" t="s">
        <v>18</v>
      </c>
      <c r="I3" s="71" t="s">
        <v>17</v>
      </c>
      <c r="J3" s="71" t="s">
        <v>16</v>
      </c>
      <c r="K3" s="71" t="s">
        <v>15</v>
      </c>
      <c r="L3" s="71" t="s">
        <v>14</v>
      </c>
      <c r="M3" s="71" t="s">
        <v>13</v>
      </c>
      <c r="N3" s="71" t="s">
        <v>12</v>
      </c>
      <c r="O3" s="72" t="s">
        <v>11</v>
      </c>
      <c r="P3" s="73" t="s">
        <v>31</v>
      </c>
    </row>
    <row r="4" spans="1:17" s="26" customFormat="1" ht="35" customHeight="1">
      <c r="B4" s="79" t="s">
        <v>44</v>
      </c>
      <c r="C4" s="9">
        <v>0</v>
      </c>
      <c r="D4" s="9"/>
      <c r="E4" s="9"/>
      <c r="F4" s="9"/>
      <c r="G4" s="9"/>
      <c r="H4" s="9"/>
      <c r="I4" s="9"/>
      <c r="J4" s="9"/>
      <c r="K4" s="9"/>
      <c r="L4" s="9"/>
      <c r="M4" s="9"/>
      <c r="N4" s="9"/>
      <c r="O4" s="75">
        <f t="shared" ref="O4:O11" si="0">SUM(C4:N4)</f>
        <v>0</v>
      </c>
      <c r="P4" s="74" t="e">
        <f t="shared" ref="P4:P11" si="1">(N4-M4)/M4</f>
        <v>#DIV/0!</v>
      </c>
    </row>
    <row r="5" spans="1:17" s="26" customFormat="1" ht="35" customHeight="1">
      <c r="B5" s="79" t="s">
        <v>44</v>
      </c>
      <c r="C5" s="9"/>
      <c r="D5" s="9"/>
      <c r="E5" s="9"/>
      <c r="F5" s="9"/>
      <c r="G5" s="9"/>
      <c r="H5" s="9"/>
      <c r="I5" s="9"/>
      <c r="J5" s="9"/>
      <c r="K5" s="9"/>
      <c r="L5" s="9"/>
      <c r="M5" s="9"/>
      <c r="N5" s="9"/>
      <c r="O5" s="75">
        <f t="shared" si="0"/>
        <v>0</v>
      </c>
      <c r="P5" s="74" t="e">
        <f t="shared" si="1"/>
        <v>#DIV/0!</v>
      </c>
    </row>
    <row r="6" spans="1:17" s="26" customFormat="1" ht="35" customHeight="1">
      <c r="B6" s="79" t="s">
        <v>44</v>
      </c>
      <c r="C6" s="9"/>
      <c r="D6" s="9"/>
      <c r="E6" s="9"/>
      <c r="F6" s="9"/>
      <c r="G6" s="9"/>
      <c r="H6" s="9"/>
      <c r="I6" s="9"/>
      <c r="J6" s="9"/>
      <c r="K6" s="9"/>
      <c r="L6" s="9"/>
      <c r="M6" s="9"/>
      <c r="N6" s="9"/>
      <c r="O6" s="75">
        <f t="shared" si="0"/>
        <v>0</v>
      </c>
      <c r="P6" s="74" t="e">
        <f t="shared" si="1"/>
        <v>#DIV/0!</v>
      </c>
    </row>
    <row r="7" spans="1:17" s="26" customFormat="1" ht="35" customHeight="1">
      <c r="B7" s="79" t="s">
        <v>44</v>
      </c>
      <c r="C7" s="9"/>
      <c r="D7" s="9"/>
      <c r="E7" s="9"/>
      <c r="F7" s="9"/>
      <c r="G7" s="9"/>
      <c r="H7" s="9"/>
      <c r="I7" s="9"/>
      <c r="J7" s="9"/>
      <c r="K7" s="9"/>
      <c r="L7" s="9"/>
      <c r="M7" s="9"/>
      <c r="N7" s="9"/>
      <c r="O7" s="75">
        <f t="shared" si="0"/>
        <v>0</v>
      </c>
      <c r="P7" s="74" t="e">
        <f t="shared" si="1"/>
        <v>#DIV/0!</v>
      </c>
    </row>
    <row r="8" spans="1:17" s="26" customFormat="1" ht="35" customHeight="1">
      <c r="B8" s="79" t="s">
        <v>44</v>
      </c>
      <c r="C8" s="9"/>
      <c r="D8" s="9"/>
      <c r="E8" s="9"/>
      <c r="F8" s="9"/>
      <c r="G8" s="9"/>
      <c r="H8" s="9"/>
      <c r="I8" s="9"/>
      <c r="J8" s="9"/>
      <c r="K8" s="9"/>
      <c r="L8" s="9"/>
      <c r="M8" s="9"/>
      <c r="N8" s="9"/>
      <c r="O8" s="75">
        <f t="shared" si="0"/>
        <v>0</v>
      </c>
      <c r="P8" s="74" t="e">
        <f t="shared" si="1"/>
        <v>#DIV/0!</v>
      </c>
    </row>
    <row r="9" spans="1:17" s="26" customFormat="1" ht="35" customHeight="1">
      <c r="B9" s="79" t="s">
        <v>44</v>
      </c>
      <c r="C9" s="9"/>
      <c r="D9" s="9"/>
      <c r="E9" s="9"/>
      <c r="F9" s="9"/>
      <c r="G9" s="9"/>
      <c r="H9" s="9"/>
      <c r="I9" s="9"/>
      <c r="J9" s="9"/>
      <c r="K9" s="9"/>
      <c r="L9" s="9"/>
      <c r="M9" s="9"/>
      <c r="N9" s="9"/>
      <c r="O9" s="75">
        <f t="shared" si="0"/>
        <v>0</v>
      </c>
      <c r="P9" s="74" t="e">
        <f t="shared" si="1"/>
        <v>#DIV/0!</v>
      </c>
    </row>
    <row r="10" spans="1:17" s="26" customFormat="1" ht="35" customHeight="1">
      <c r="A10" s="25"/>
      <c r="B10" s="79" t="s">
        <v>44</v>
      </c>
      <c r="C10" s="9"/>
      <c r="D10" s="9"/>
      <c r="E10" s="9"/>
      <c r="F10" s="9"/>
      <c r="G10" s="9"/>
      <c r="H10" s="9"/>
      <c r="I10" s="9"/>
      <c r="J10" s="9"/>
      <c r="K10" s="9"/>
      <c r="L10" s="9"/>
      <c r="M10" s="9"/>
      <c r="N10" s="9"/>
      <c r="O10" s="75">
        <f t="shared" si="0"/>
        <v>0</v>
      </c>
      <c r="P10" s="74" t="e">
        <f t="shared" si="1"/>
        <v>#DIV/0!</v>
      </c>
      <c r="Q10" s="25"/>
    </row>
    <row r="11" spans="1:17" s="26" customFormat="1" ht="35" customHeight="1">
      <c r="B11" s="79" t="s">
        <v>44</v>
      </c>
      <c r="C11" s="9"/>
      <c r="D11" s="9"/>
      <c r="E11" s="9"/>
      <c r="F11" s="9"/>
      <c r="G11" s="9"/>
      <c r="H11" s="9"/>
      <c r="I11" s="9"/>
      <c r="J11" s="9"/>
      <c r="K11" s="9"/>
      <c r="L11" s="9"/>
      <c r="M11" s="9"/>
      <c r="N11" s="9"/>
      <c r="O11" s="75">
        <f t="shared" si="0"/>
        <v>0</v>
      </c>
      <c r="P11" s="74" t="e">
        <f t="shared" si="1"/>
        <v>#DIV/0!</v>
      </c>
    </row>
    <row r="12" spans="1:17" ht="15" customHeight="1">
      <c r="B12" s="27"/>
      <c r="C12" s="10"/>
      <c r="D12" s="10"/>
      <c r="E12" s="10"/>
      <c r="F12" s="10"/>
      <c r="G12" s="10"/>
      <c r="H12" s="10"/>
      <c r="I12" s="10"/>
      <c r="J12" s="10"/>
      <c r="K12" s="10"/>
      <c r="L12" s="10"/>
      <c r="M12" s="10"/>
      <c r="N12" s="10"/>
      <c r="O12" s="10"/>
      <c r="P12" s="10"/>
    </row>
    <row r="13" spans="1:17" s="25" customFormat="1" ht="35" customHeight="1">
      <c r="A13" s="26"/>
      <c r="B13" s="28"/>
      <c r="C13" s="61" t="str">
        <f t="shared" ref="C13:N13" si="2">C3</f>
        <v>JAN</v>
      </c>
      <c r="D13" s="61" t="str">
        <f t="shared" si="2"/>
        <v>FEB</v>
      </c>
      <c r="E13" s="61" t="str">
        <f t="shared" si="2"/>
        <v>MAR</v>
      </c>
      <c r="F13" s="61" t="str">
        <f t="shared" si="2"/>
        <v>APR</v>
      </c>
      <c r="G13" s="61" t="str">
        <f t="shared" si="2"/>
        <v>MAY</v>
      </c>
      <c r="H13" s="61" t="str">
        <f t="shared" si="2"/>
        <v>JUN</v>
      </c>
      <c r="I13" s="61" t="str">
        <f t="shared" si="2"/>
        <v>JUL</v>
      </c>
      <c r="J13" s="61" t="str">
        <f t="shared" si="2"/>
        <v>AUG</v>
      </c>
      <c r="K13" s="61" t="str">
        <f t="shared" si="2"/>
        <v>SEP</v>
      </c>
      <c r="L13" s="61" t="str">
        <f t="shared" si="2"/>
        <v>OCT</v>
      </c>
      <c r="M13" s="61" t="str">
        <f t="shared" si="2"/>
        <v>NOV</v>
      </c>
      <c r="N13" s="61" t="str">
        <f t="shared" si="2"/>
        <v>DEC</v>
      </c>
      <c r="O13" s="66" t="s">
        <v>11</v>
      </c>
      <c r="P13" s="67" t="str">
        <f>P3</f>
        <v>% CHANGE MoM</v>
      </c>
      <c r="Q13" s="26"/>
    </row>
    <row r="14" spans="1:17" s="26" customFormat="1" ht="35" customHeight="1">
      <c r="B14" s="63" t="s">
        <v>28</v>
      </c>
      <c r="C14" s="62">
        <f>SUM(C4:C11)</f>
        <v>0</v>
      </c>
      <c r="D14" s="62">
        <f t="shared" ref="D14:N14" si="3">SUM(D4:D11)</f>
        <v>0</v>
      </c>
      <c r="E14" s="62">
        <f t="shared" si="3"/>
        <v>0</v>
      </c>
      <c r="F14" s="62">
        <f t="shared" si="3"/>
        <v>0</v>
      </c>
      <c r="G14" s="62">
        <f t="shared" si="3"/>
        <v>0</v>
      </c>
      <c r="H14" s="62">
        <f t="shared" si="3"/>
        <v>0</v>
      </c>
      <c r="I14" s="62">
        <f t="shared" si="3"/>
        <v>0</v>
      </c>
      <c r="J14" s="62">
        <f t="shared" si="3"/>
        <v>0</v>
      </c>
      <c r="K14" s="62">
        <f t="shared" si="3"/>
        <v>0</v>
      </c>
      <c r="L14" s="62">
        <f t="shared" si="3"/>
        <v>0</v>
      </c>
      <c r="M14" s="62">
        <f t="shared" si="3"/>
        <v>0</v>
      </c>
      <c r="N14" s="62">
        <f t="shared" si="3"/>
        <v>0</v>
      </c>
      <c r="O14" s="64">
        <f>SUM(C14:N14)</f>
        <v>0</v>
      </c>
      <c r="P14" s="65" t="e">
        <f>(N14-M14)/M14</f>
        <v>#DIV/0!</v>
      </c>
    </row>
    <row r="15" spans="1:17" s="26" customFormat="1" ht="35" customHeight="1">
      <c r="B15" s="63" t="s">
        <v>27</v>
      </c>
      <c r="C15" s="62">
        <f>SUM(C4:C10)</f>
        <v>0</v>
      </c>
      <c r="D15" s="62">
        <f t="shared" ref="D15:N15" si="4">SUM(D4:D10)</f>
        <v>0</v>
      </c>
      <c r="E15" s="62">
        <f t="shared" si="4"/>
        <v>0</v>
      </c>
      <c r="F15" s="62">
        <f t="shared" si="4"/>
        <v>0</v>
      </c>
      <c r="G15" s="62">
        <f t="shared" si="4"/>
        <v>0</v>
      </c>
      <c r="H15" s="62">
        <f t="shared" si="4"/>
        <v>0</v>
      </c>
      <c r="I15" s="62">
        <f t="shared" si="4"/>
        <v>0</v>
      </c>
      <c r="J15" s="62">
        <f t="shared" si="4"/>
        <v>0</v>
      </c>
      <c r="K15" s="62">
        <f t="shared" si="4"/>
        <v>0</v>
      </c>
      <c r="L15" s="62">
        <f t="shared" si="4"/>
        <v>0</v>
      </c>
      <c r="M15" s="62">
        <f t="shared" si="4"/>
        <v>0</v>
      </c>
      <c r="N15" s="62">
        <f t="shared" si="4"/>
        <v>0</v>
      </c>
      <c r="O15" s="64">
        <f>SUM(C15:N15)</f>
        <v>0</v>
      </c>
      <c r="P15" s="65" t="e">
        <f>(N15-M15)/M15</f>
        <v>#DIV/0!</v>
      </c>
    </row>
    <row r="16" spans="1:17" ht="15" customHeight="1"/>
    <row r="17" ht="300" customHeight="1"/>
  </sheetData>
  <pageMargins left="0.3" right="0.3" top="0.3" bottom="0.3" header="0" footer="0"/>
  <pageSetup scale="83" orientation="landscape" horizontalDpi="0" verticalDpi="0"/>
  <headerFooter alignWithMargins="0"/>
  <ignoredErrors>
    <ignoredError sqref="C15:N15"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7B41-6FDA-424F-ABF8-3E96C7252BDF}">
  <sheetPr>
    <tabColor theme="3" tint="0.79998168889431442"/>
    <pageSetUpPr fitToPage="1"/>
  </sheetPr>
  <dimension ref="A1:Q23"/>
  <sheetViews>
    <sheetView showGridLines="0" zoomScaleNormal="100" workbookViewId="0">
      <selection activeCell="C4" sqref="C4"/>
    </sheetView>
  </sheetViews>
  <sheetFormatPr baseColWidth="10" defaultColWidth="8.83203125" defaultRowHeight="15"/>
  <cols>
    <col min="1" max="1" width="3.33203125" style="4" customWidth="1"/>
    <col min="2" max="2" width="28.6640625" style="4" customWidth="1"/>
    <col min="3" max="15" width="8.83203125" style="4"/>
    <col min="16" max="16" width="15.5" style="4" bestFit="1" customWidth="1"/>
    <col min="17" max="17" width="3.33203125" style="4" customWidth="1"/>
    <col min="18" max="16384" width="8.83203125" style="4"/>
  </cols>
  <sheetData>
    <row r="1" spans="1:17" s="2" customFormat="1" ht="50" customHeight="1">
      <c r="B1" s="76" t="s">
        <v>40</v>
      </c>
      <c r="C1" s="1"/>
      <c r="D1" s="1"/>
      <c r="E1" s="1"/>
      <c r="F1" s="1"/>
      <c r="G1" s="1"/>
      <c r="H1" s="1"/>
      <c r="I1" s="1"/>
    </row>
    <row r="2" spans="1:17" customFormat="1" ht="20" customHeight="1">
      <c r="B2" s="85" t="s">
        <v>37</v>
      </c>
    </row>
    <row r="3" spans="1:17" s="5" customFormat="1" ht="35" customHeight="1">
      <c r="B3" s="77" t="s">
        <v>30</v>
      </c>
      <c r="C3" s="78" t="s">
        <v>23</v>
      </c>
      <c r="D3" s="78" t="s">
        <v>22</v>
      </c>
      <c r="E3" s="78" t="s">
        <v>21</v>
      </c>
      <c r="F3" s="78" t="s">
        <v>20</v>
      </c>
      <c r="G3" s="78" t="s">
        <v>19</v>
      </c>
      <c r="H3" s="78" t="s">
        <v>18</v>
      </c>
      <c r="I3" s="78" t="s">
        <v>17</v>
      </c>
      <c r="J3" s="78" t="s">
        <v>16</v>
      </c>
      <c r="K3" s="78" t="s">
        <v>29</v>
      </c>
      <c r="L3" s="78" t="s">
        <v>14</v>
      </c>
      <c r="M3" s="78" t="s">
        <v>13</v>
      </c>
      <c r="N3" s="78" t="s">
        <v>12</v>
      </c>
      <c r="O3" s="24" t="s">
        <v>11</v>
      </c>
      <c r="P3" s="21" t="s">
        <v>6</v>
      </c>
    </row>
    <row r="4" spans="1:17" ht="35" customHeight="1">
      <c r="B4" s="81" t="s">
        <v>44</v>
      </c>
      <c r="C4" s="9">
        <v>0</v>
      </c>
      <c r="D4" s="9"/>
      <c r="E4" s="9"/>
      <c r="F4" s="9"/>
      <c r="G4" s="9"/>
      <c r="H4" s="9"/>
      <c r="I4" s="9"/>
      <c r="J4" s="9"/>
      <c r="K4" s="9"/>
      <c r="L4" s="9"/>
      <c r="M4" s="9"/>
      <c r="N4" s="9"/>
      <c r="O4" s="17">
        <f t="shared" ref="O4:O11" si="0">SUM(C4:N4)</f>
        <v>0</v>
      </c>
      <c r="P4" s="18" t="e">
        <f t="shared" ref="P4:P11" si="1">(N4-M4)/M4</f>
        <v>#DIV/0!</v>
      </c>
    </row>
    <row r="5" spans="1:17" ht="35" customHeight="1">
      <c r="B5" s="81" t="s">
        <v>44</v>
      </c>
      <c r="C5" s="9"/>
      <c r="D5" s="9"/>
      <c r="E5" s="9"/>
      <c r="F5" s="9"/>
      <c r="G5" s="9"/>
      <c r="H5" s="9"/>
      <c r="I5" s="9"/>
      <c r="J5" s="9"/>
      <c r="K5" s="9"/>
      <c r="L5" s="9"/>
      <c r="M5" s="9"/>
      <c r="N5" s="9"/>
      <c r="O5" s="17">
        <f t="shared" si="0"/>
        <v>0</v>
      </c>
      <c r="P5" s="18" t="e">
        <f t="shared" si="1"/>
        <v>#DIV/0!</v>
      </c>
    </row>
    <row r="6" spans="1:17" ht="35" customHeight="1">
      <c r="B6" s="81" t="s">
        <v>44</v>
      </c>
      <c r="C6" s="9"/>
      <c r="D6" s="9"/>
      <c r="E6" s="9"/>
      <c r="F6" s="9"/>
      <c r="G6" s="9"/>
      <c r="H6" s="9"/>
      <c r="I6" s="9"/>
      <c r="J6" s="9"/>
      <c r="K6" s="9"/>
      <c r="L6" s="9"/>
      <c r="M6" s="9"/>
      <c r="N6" s="9"/>
      <c r="O6" s="17">
        <f t="shared" si="0"/>
        <v>0</v>
      </c>
      <c r="P6" s="18" t="e">
        <f t="shared" si="1"/>
        <v>#DIV/0!</v>
      </c>
    </row>
    <row r="7" spans="1:17" ht="35" customHeight="1">
      <c r="B7" s="81" t="s">
        <v>44</v>
      </c>
      <c r="C7" s="9"/>
      <c r="D7" s="9"/>
      <c r="E7" s="9"/>
      <c r="F7" s="9"/>
      <c r="G7" s="9"/>
      <c r="H7" s="9"/>
      <c r="I7" s="9"/>
      <c r="J7" s="9"/>
      <c r="K7" s="9"/>
      <c r="L7" s="9"/>
      <c r="M7" s="9"/>
      <c r="N7" s="9"/>
      <c r="O7" s="17">
        <f t="shared" si="0"/>
        <v>0</v>
      </c>
      <c r="P7" s="18" t="e">
        <f t="shared" si="1"/>
        <v>#DIV/0!</v>
      </c>
    </row>
    <row r="8" spans="1:17" ht="35" customHeight="1">
      <c r="B8" s="81" t="s">
        <v>44</v>
      </c>
      <c r="C8" s="9"/>
      <c r="D8" s="9"/>
      <c r="E8" s="9"/>
      <c r="F8" s="9"/>
      <c r="G8" s="9"/>
      <c r="H8" s="9"/>
      <c r="I8" s="9"/>
      <c r="J8" s="9"/>
      <c r="K8" s="9"/>
      <c r="L8" s="9"/>
      <c r="M8" s="9"/>
      <c r="N8" s="9"/>
      <c r="O8" s="17">
        <f t="shared" si="0"/>
        <v>0</v>
      </c>
      <c r="P8" s="18" t="e">
        <f t="shared" si="1"/>
        <v>#DIV/0!</v>
      </c>
    </row>
    <row r="9" spans="1:17" ht="35" customHeight="1">
      <c r="B9" s="81" t="s">
        <v>44</v>
      </c>
      <c r="C9" s="9"/>
      <c r="D9" s="9"/>
      <c r="E9" s="9"/>
      <c r="F9" s="9"/>
      <c r="G9" s="9"/>
      <c r="H9" s="9"/>
      <c r="I9" s="9"/>
      <c r="J9" s="9"/>
      <c r="K9" s="9"/>
      <c r="L9" s="9"/>
      <c r="M9" s="9"/>
      <c r="N9" s="9"/>
      <c r="O9" s="17">
        <f t="shared" si="0"/>
        <v>0</v>
      </c>
      <c r="P9" s="18" t="e">
        <f t="shared" si="1"/>
        <v>#DIV/0!</v>
      </c>
    </row>
    <row r="10" spans="1:17" ht="35" customHeight="1">
      <c r="A10" s="5"/>
      <c r="B10" s="81" t="s">
        <v>44</v>
      </c>
      <c r="C10" s="9"/>
      <c r="D10" s="9"/>
      <c r="E10" s="9"/>
      <c r="F10" s="9"/>
      <c r="G10" s="9"/>
      <c r="H10" s="9"/>
      <c r="I10" s="9"/>
      <c r="J10" s="9"/>
      <c r="K10" s="9"/>
      <c r="L10" s="9"/>
      <c r="M10" s="9"/>
      <c r="N10" s="9"/>
      <c r="O10" s="17">
        <f t="shared" si="0"/>
        <v>0</v>
      </c>
      <c r="P10" s="18" t="e">
        <f t="shared" si="1"/>
        <v>#DIV/0!</v>
      </c>
      <c r="Q10" s="5"/>
    </row>
    <row r="11" spans="1:17" ht="35" customHeight="1">
      <c r="B11" s="81" t="s">
        <v>44</v>
      </c>
      <c r="C11" s="9"/>
      <c r="D11" s="9"/>
      <c r="E11" s="9"/>
      <c r="F11" s="9"/>
      <c r="G11" s="9"/>
      <c r="H11" s="9"/>
      <c r="I11" s="9"/>
      <c r="J11" s="9"/>
      <c r="K11" s="9"/>
      <c r="L11" s="9"/>
      <c r="M11" s="9"/>
      <c r="N11" s="9"/>
      <c r="O11" s="17">
        <f t="shared" si="0"/>
        <v>0</v>
      </c>
      <c r="P11" s="18" t="e">
        <f t="shared" si="1"/>
        <v>#DIV/0!</v>
      </c>
    </row>
    <row r="12" spans="1:17" ht="15" customHeight="1">
      <c r="B12" s="8"/>
    </row>
    <row r="13" spans="1:17" s="5" customFormat="1" ht="35" customHeight="1">
      <c r="A13" s="4"/>
      <c r="B13" s="16"/>
      <c r="C13" s="61" t="str">
        <f t="shared" ref="C13:N13" si="2">C3</f>
        <v>JAN</v>
      </c>
      <c r="D13" s="61" t="str">
        <f t="shared" si="2"/>
        <v>FEB</v>
      </c>
      <c r="E13" s="61" t="str">
        <f t="shared" si="2"/>
        <v>MAR</v>
      </c>
      <c r="F13" s="61" t="str">
        <f t="shared" si="2"/>
        <v>APR</v>
      </c>
      <c r="G13" s="61" t="str">
        <f t="shared" si="2"/>
        <v>MAY</v>
      </c>
      <c r="H13" s="61" t="str">
        <f t="shared" si="2"/>
        <v>JUN</v>
      </c>
      <c r="I13" s="61" t="str">
        <f t="shared" si="2"/>
        <v>JUL</v>
      </c>
      <c r="J13" s="61" t="str">
        <f t="shared" si="2"/>
        <v>AUG</v>
      </c>
      <c r="K13" s="61" t="str">
        <f t="shared" si="2"/>
        <v>SEPT</v>
      </c>
      <c r="L13" s="61" t="str">
        <f t="shared" si="2"/>
        <v>OCT</v>
      </c>
      <c r="M13" s="61" t="str">
        <f t="shared" si="2"/>
        <v>NOV</v>
      </c>
      <c r="N13" s="61" t="str">
        <f t="shared" si="2"/>
        <v>DEC</v>
      </c>
      <c r="O13" s="66" t="s">
        <v>11</v>
      </c>
      <c r="P13" s="67" t="str">
        <f>P3</f>
        <v>% Change MoM</v>
      </c>
      <c r="Q13" s="4"/>
    </row>
    <row r="14" spans="1:17" ht="35" customHeight="1">
      <c r="B14" s="63" t="s">
        <v>28</v>
      </c>
      <c r="C14" s="62">
        <f t="shared" ref="C14:N14" si="3">SUM(C4:C11)</f>
        <v>0</v>
      </c>
      <c r="D14" s="62">
        <f t="shared" si="3"/>
        <v>0</v>
      </c>
      <c r="E14" s="62">
        <f t="shared" si="3"/>
        <v>0</v>
      </c>
      <c r="F14" s="62">
        <f t="shared" si="3"/>
        <v>0</v>
      </c>
      <c r="G14" s="62">
        <f t="shared" si="3"/>
        <v>0</v>
      </c>
      <c r="H14" s="62">
        <f t="shared" si="3"/>
        <v>0</v>
      </c>
      <c r="I14" s="62">
        <f t="shared" si="3"/>
        <v>0</v>
      </c>
      <c r="J14" s="62">
        <f t="shared" si="3"/>
        <v>0</v>
      </c>
      <c r="K14" s="62">
        <f t="shared" si="3"/>
        <v>0</v>
      </c>
      <c r="L14" s="62">
        <f t="shared" si="3"/>
        <v>0</v>
      </c>
      <c r="M14" s="62">
        <f t="shared" si="3"/>
        <v>0</v>
      </c>
      <c r="N14" s="62">
        <f t="shared" si="3"/>
        <v>0</v>
      </c>
      <c r="O14" s="64">
        <f>SUM(C14:N14)</f>
        <v>0</v>
      </c>
      <c r="P14" s="65" t="e">
        <f>(N14-M14)/M14</f>
        <v>#DIV/0!</v>
      </c>
    </row>
    <row r="15" spans="1:17" ht="35" customHeight="1">
      <c r="B15" s="63" t="s">
        <v>27</v>
      </c>
      <c r="C15" s="62">
        <f t="shared" ref="C15:N15" si="4">SUM(C4:C10)</f>
        <v>0</v>
      </c>
      <c r="D15" s="62">
        <f t="shared" si="4"/>
        <v>0</v>
      </c>
      <c r="E15" s="62">
        <f t="shared" si="4"/>
        <v>0</v>
      </c>
      <c r="F15" s="62">
        <f t="shared" si="4"/>
        <v>0</v>
      </c>
      <c r="G15" s="62">
        <f t="shared" si="4"/>
        <v>0</v>
      </c>
      <c r="H15" s="62">
        <f t="shared" si="4"/>
        <v>0</v>
      </c>
      <c r="I15" s="62">
        <f t="shared" si="4"/>
        <v>0</v>
      </c>
      <c r="J15" s="62">
        <f t="shared" si="4"/>
        <v>0</v>
      </c>
      <c r="K15" s="62">
        <f t="shared" si="4"/>
        <v>0</v>
      </c>
      <c r="L15" s="62">
        <f t="shared" si="4"/>
        <v>0</v>
      </c>
      <c r="M15" s="62">
        <f t="shared" si="4"/>
        <v>0</v>
      </c>
      <c r="N15" s="62">
        <f t="shared" si="4"/>
        <v>0</v>
      </c>
      <c r="O15" s="64">
        <f>SUM(C15:N15)</f>
        <v>0</v>
      </c>
      <c r="P15" s="65" t="e">
        <f>(N15-M15)/M15</f>
        <v>#DIV/0!</v>
      </c>
    </row>
    <row r="16" spans="1:17" ht="15" customHeight="1">
      <c r="B16" s="8"/>
      <c r="C16" s="10"/>
      <c r="D16" s="10"/>
      <c r="E16" s="10"/>
      <c r="F16" s="10"/>
      <c r="G16" s="10"/>
      <c r="H16" s="10"/>
      <c r="I16" s="10"/>
      <c r="J16" s="10"/>
      <c r="K16" s="10"/>
      <c r="L16" s="10"/>
      <c r="M16" s="10"/>
      <c r="N16" s="10"/>
      <c r="O16" s="10"/>
      <c r="P16" s="10"/>
    </row>
    <row r="17" spans="2:16" ht="35" customHeight="1">
      <c r="B17" s="16"/>
      <c r="C17" s="20" t="str">
        <f t="shared" ref="C17:N17" si="5">C13</f>
        <v>JAN</v>
      </c>
      <c r="D17" s="20" t="str">
        <f t="shared" si="5"/>
        <v>FEB</v>
      </c>
      <c r="E17" s="20" t="str">
        <f t="shared" si="5"/>
        <v>MAR</v>
      </c>
      <c r="F17" s="20" t="str">
        <f t="shared" si="5"/>
        <v>APR</v>
      </c>
      <c r="G17" s="20" t="str">
        <f t="shared" si="5"/>
        <v>MAY</v>
      </c>
      <c r="H17" s="20" t="str">
        <f t="shared" si="5"/>
        <v>JUN</v>
      </c>
      <c r="I17" s="20" t="str">
        <f t="shared" si="5"/>
        <v>JUL</v>
      </c>
      <c r="J17" s="20" t="str">
        <f t="shared" si="5"/>
        <v>AUG</v>
      </c>
      <c r="K17" s="20" t="str">
        <f t="shared" si="5"/>
        <v>SEPT</v>
      </c>
      <c r="L17" s="20" t="str">
        <f t="shared" si="5"/>
        <v>OCT</v>
      </c>
      <c r="M17" s="20" t="str">
        <f t="shared" si="5"/>
        <v>NOV</v>
      </c>
      <c r="N17" s="20" t="str">
        <f t="shared" si="5"/>
        <v>DEC</v>
      </c>
      <c r="O17" s="66" t="s">
        <v>11</v>
      </c>
      <c r="P17" s="67" t="s">
        <v>6</v>
      </c>
    </row>
    <row r="18" spans="2:16" ht="35" customHeight="1">
      <c r="B18" s="82" t="s">
        <v>26</v>
      </c>
      <c r="C18" s="9">
        <v>0</v>
      </c>
      <c r="D18" s="9">
        <v>0</v>
      </c>
      <c r="E18" s="9">
        <v>0</v>
      </c>
      <c r="F18" s="9">
        <v>0</v>
      </c>
      <c r="G18" s="9">
        <v>0</v>
      </c>
      <c r="H18" s="9">
        <v>0</v>
      </c>
      <c r="I18" s="9">
        <v>0</v>
      </c>
      <c r="J18" s="9">
        <v>0</v>
      </c>
      <c r="K18" s="9">
        <v>0</v>
      </c>
      <c r="L18" s="9">
        <v>0</v>
      </c>
      <c r="M18" s="9">
        <v>0</v>
      </c>
      <c r="N18" s="9">
        <v>0</v>
      </c>
      <c r="O18" s="64">
        <f>SUM(C18:N18)</f>
        <v>0</v>
      </c>
      <c r="P18" s="65" t="e">
        <f>(N18-M18)/M18</f>
        <v>#DIV/0!</v>
      </c>
    </row>
    <row r="19" spans="2:16" ht="35" customHeight="1">
      <c r="B19" s="82" t="s">
        <v>25</v>
      </c>
      <c r="C19" s="83" t="e">
        <f t="shared" ref="C19:O19" si="6">C14/C18</f>
        <v>#DIV/0!</v>
      </c>
      <c r="D19" s="83" t="e">
        <f t="shared" si="6"/>
        <v>#DIV/0!</v>
      </c>
      <c r="E19" s="83" t="e">
        <f t="shared" si="6"/>
        <v>#DIV/0!</v>
      </c>
      <c r="F19" s="83" t="e">
        <f t="shared" si="6"/>
        <v>#DIV/0!</v>
      </c>
      <c r="G19" s="83" t="e">
        <f t="shared" si="6"/>
        <v>#DIV/0!</v>
      </c>
      <c r="H19" s="83" t="e">
        <f t="shared" si="6"/>
        <v>#DIV/0!</v>
      </c>
      <c r="I19" s="83" t="e">
        <f t="shared" si="6"/>
        <v>#DIV/0!</v>
      </c>
      <c r="J19" s="83" t="e">
        <f t="shared" si="6"/>
        <v>#DIV/0!</v>
      </c>
      <c r="K19" s="83" t="e">
        <f t="shared" si="6"/>
        <v>#DIV/0!</v>
      </c>
      <c r="L19" s="83" t="e">
        <f t="shared" si="6"/>
        <v>#DIV/0!</v>
      </c>
      <c r="M19" s="83" t="e">
        <f t="shared" si="6"/>
        <v>#DIV/0!</v>
      </c>
      <c r="N19" s="83" t="e">
        <f t="shared" si="6"/>
        <v>#DIV/0!</v>
      </c>
      <c r="O19" s="65" t="e">
        <f t="shared" si="6"/>
        <v>#DIV/0!</v>
      </c>
      <c r="P19" s="65" t="e">
        <f>(N19-M19)/M19</f>
        <v>#DIV/0!</v>
      </c>
    </row>
    <row r="20" spans="2:16" ht="15" customHeight="1"/>
    <row r="21" spans="2:16" ht="300" customHeight="1"/>
    <row r="22" spans="2:16" ht="10" customHeight="1"/>
    <row r="23" spans="2:16" ht="150" customHeight="1"/>
  </sheetData>
  <pageMargins left="0.3" right="0.3" top="0.3" bottom="0.3" header="0" footer="0"/>
  <pageSetup scale="75" orientation="landscape" horizontalDpi="0" verticalDpi="0"/>
  <headerFooter alignWithMargins="0"/>
  <ignoredErrors>
    <ignoredError sqref="C15:N15"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3EAD-B15D-8340-A70E-3F69349F3188}">
  <sheetPr>
    <tabColor theme="2" tint="-9.9978637043366805E-2"/>
    <pageSetUpPr fitToPage="1"/>
  </sheetPr>
  <dimension ref="A1:Q15"/>
  <sheetViews>
    <sheetView showGridLines="0" zoomScaleNormal="100" workbookViewId="0">
      <selection activeCell="P27" sqref="P27"/>
    </sheetView>
  </sheetViews>
  <sheetFormatPr baseColWidth="10" defaultColWidth="8.83203125" defaultRowHeight="15"/>
  <cols>
    <col min="1" max="1" width="3.33203125" style="4" customWidth="1"/>
    <col min="2" max="2" width="20.5" style="4" bestFit="1" customWidth="1"/>
    <col min="3" max="15" width="8.83203125" style="4"/>
    <col min="16" max="16" width="15.5" style="4" bestFit="1" customWidth="1"/>
    <col min="17" max="17" width="3.33203125" style="4" customWidth="1"/>
    <col min="18" max="16384" width="8.83203125" style="4"/>
  </cols>
  <sheetData>
    <row r="1" spans="1:17" s="2" customFormat="1" ht="50" customHeight="1">
      <c r="B1" s="84" t="s">
        <v>33</v>
      </c>
      <c r="C1" s="1"/>
      <c r="D1" s="1"/>
      <c r="E1" s="1"/>
      <c r="F1" s="1"/>
      <c r="G1" s="1"/>
      <c r="H1" s="1"/>
      <c r="I1" s="1"/>
    </row>
    <row r="2" spans="1:17" customFormat="1" ht="20" customHeight="1">
      <c r="B2" s="85" t="s">
        <v>38</v>
      </c>
    </row>
    <row r="3" spans="1:17" s="6" customFormat="1" ht="35" customHeight="1">
      <c r="B3" s="19" t="s">
        <v>24</v>
      </c>
      <c r="C3" s="20" t="s">
        <v>23</v>
      </c>
      <c r="D3" s="20" t="s">
        <v>22</v>
      </c>
      <c r="E3" s="20" t="s">
        <v>21</v>
      </c>
      <c r="F3" s="20" t="s">
        <v>20</v>
      </c>
      <c r="G3" s="20" t="s">
        <v>19</v>
      </c>
      <c r="H3" s="20" t="s">
        <v>18</v>
      </c>
      <c r="I3" s="20" t="s">
        <v>17</v>
      </c>
      <c r="J3" s="20" t="s">
        <v>16</v>
      </c>
      <c r="K3" s="20" t="s">
        <v>15</v>
      </c>
      <c r="L3" s="20" t="s">
        <v>14</v>
      </c>
      <c r="M3" s="20" t="s">
        <v>13</v>
      </c>
      <c r="N3" s="20" t="s">
        <v>12</v>
      </c>
      <c r="O3" s="24" t="s">
        <v>11</v>
      </c>
      <c r="P3" s="22" t="s">
        <v>6</v>
      </c>
    </row>
    <row r="4" spans="1:17" s="7" customFormat="1" ht="35" customHeight="1">
      <c r="B4" s="15" t="s">
        <v>10</v>
      </c>
      <c r="C4" s="12">
        <f>'Ad Campaign Report - VISITS'!C14</f>
        <v>0</v>
      </c>
      <c r="D4" s="12">
        <f>'Ad Campaign Report - VISITS'!D14</f>
        <v>0</v>
      </c>
      <c r="E4" s="12">
        <f>'Ad Campaign Report - VISITS'!E14</f>
        <v>0</v>
      </c>
      <c r="F4" s="12">
        <f>'Ad Campaign Report - VISITS'!F14</f>
        <v>0</v>
      </c>
      <c r="G4" s="12">
        <f>'Ad Campaign Report - VISITS'!G14</f>
        <v>0</v>
      </c>
      <c r="H4" s="12">
        <f>'Ad Campaign Report - VISITS'!H14</f>
        <v>0</v>
      </c>
      <c r="I4" s="12">
        <f>'Ad Campaign Report - VISITS'!I14</f>
        <v>0</v>
      </c>
      <c r="J4" s="12">
        <f>'Ad Campaign Report - VISITS'!J14</f>
        <v>0</v>
      </c>
      <c r="K4" s="12">
        <f>'Ad Campaign Report - VISITS'!K14</f>
        <v>0</v>
      </c>
      <c r="L4" s="12">
        <f>'Ad Campaign Report - VISITS'!L14</f>
        <v>0</v>
      </c>
      <c r="M4" s="12">
        <f>'Ad Campaign Report - VISITS'!M14</f>
        <v>0</v>
      </c>
      <c r="N4" s="12">
        <f>'Ad Campaign Report - VISITS'!N14</f>
        <v>0</v>
      </c>
      <c r="O4" s="17">
        <f>SUM(C4:N4)</f>
        <v>0</v>
      </c>
      <c r="P4" s="29" t="e">
        <f>(N4-M4)/M4</f>
        <v>#DIV/0!</v>
      </c>
    </row>
    <row r="5" spans="1:17" s="7" customFormat="1" ht="35" customHeight="1">
      <c r="B5" s="15" t="s">
        <v>9</v>
      </c>
      <c r="C5" s="12">
        <f>'Ad Campaign Report  - LEADS'!C14</f>
        <v>0</v>
      </c>
      <c r="D5" s="12">
        <f>'Ad Campaign Report  - LEADS'!D14</f>
        <v>0</v>
      </c>
      <c r="E5" s="12">
        <f>'Ad Campaign Report  - LEADS'!E14</f>
        <v>0</v>
      </c>
      <c r="F5" s="12">
        <f>'Ad Campaign Report  - LEADS'!F14</f>
        <v>0</v>
      </c>
      <c r="G5" s="12">
        <f>'Ad Campaign Report  - LEADS'!G14</f>
        <v>0</v>
      </c>
      <c r="H5" s="12">
        <f>'Ad Campaign Report  - LEADS'!H14</f>
        <v>0</v>
      </c>
      <c r="I5" s="12">
        <f>'Ad Campaign Report  - LEADS'!I14</f>
        <v>0</v>
      </c>
      <c r="J5" s="12">
        <f>'Ad Campaign Report  - LEADS'!J14</f>
        <v>0</v>
      </c>
      <c r="K5" s="12">
        <f>'Ad Campaign Report  - LEADS'!K14</f>
        <v>0</v>
      </c>
      <c r="L5" s="12">
        <f>'Ad Campaign Report  - LEADS'!L14</f>
        <v>0</v>
      </c>
      <c r="M5" s="12">
        <f>'Ad Campaign Report  - LEADS'!M14</f>
        <v>0</v>
      </c>
      <c r="N5" s="12">
        <f>'Ad Campaign Report  - LEADS'!N14</f>
        <v>0</v>
      </c>
      <c r="O5" s="17">
        <f>SUM(C5:N5)</f>
        <v>0</v>
      </c>
      <c r="P5" s="29" t="e">
        <f>(N5-M5)/M5</f>
        <v>#DIV/0!</v>
      </c>
    </row>
    <row r="6" spans="1:17" s="7" customFormat="1" ht="35" customHeight="1">
      <c r="B6" s="15" t="s">
        <v>8</v>
      </c>
      <c r="C6" s="12">
        <f>'Ad Campaign Report  - CUSTOMERS'!C14</f>
        <v>0</v>
      </c>
      <c r="D6" s="12">
        <f>'Ad Campaign Report  - CUSTOMERS'!D14</f>
        <v>0</v>
      </c>
      <c r="E6" s="12">
        <f>'Ad Campaign Report  - CUSTOMERS'!E14</f>
        <v>0</v>
      </c>
      <c r="F6" s="12">
        <f>'Ad Campaign Report  - CUSTOMERS'!F14</f>
        <v>0</v>
      </c>
      <c r="G6" s="12">
        <f>'Ad Campaign Report  - CUSTOMERS'!G14</f>
        <v>0</v>
      </c>
      <c r="H6" s="12">
        <f>'Ad Campaign Report  - CUSTOMERS'!H14</f>
        <v>0</v>
      </c>
      <c r="I6" s="12">
        <f>'Ad Campaign Report  - CUSTOMERS'!I14</f>
        <v>0</v>
      </c>
      <c r="J6" s="12">
        <f>'Ad Campaign Report  - CUSTOMERS'!J14</f>
        <v>0</v>
      </c>
      <c r="K6" s="12">
        <f>'Ad Campaign Report  - CUSTOMERS'!K14</f>
        <v>0</v>
      </c>
      <c r="L6" s="12">
        <f>'Ad Campaign Report  - CUSTOMERS'!L14</f>
        <v>0</v>
      </c>
      <c r="M6" s="12">
        <f>'Ad Campaign Report  - CUSTOMERS'!M14</f>
        <v>0</v>
      </c>
      <c r="N6" s="12">
        <f>'Ad Campaign Report  - CUSTOMERS'!N14</f>
        <v>0</v>
      </c>
      <c r="O6" s="17">
        <f>SUM(C6:N6)</f>
        <v>0</v>
      </c>
      <c r="P6" s="29" t="e">
        <f>(N6-M6)/M6</f>
        <v>#DIV/0!</v>
      </c>
    </row>
    <row r="7" spans="1:17" ht="15" customHeight="1">
      <c r="B7" s="8"/>
      <c r="C7" s="10"/>
      <c r="D7" s="10"/>
      <c r="E7" s="10"/>
      <c r="F7" s="10"/>
      <c r="G7" s="10"/>
      <c r="H7" s="10"/>
      <c r="I7" s="10"/>
      <c r="J7" s="10"/>
      <c r="K7" s="10"/>
      <c r="L7" s="10"/>
      <c r="M7" s="10"/>
      <c r="N7" s="10"/>
      <c r="O7" s="10"/>
      <c r="P7" s="10"/>
    </row>
    <row r="8" spans="1:17" s="6" customFormat="1" ht="35" customHeight="1">
      <c r="A8" s="7"/>
      <c r="B8" s="19" t="s">
        <v>7</v>
      </c>
      <c r="C8" s="20" t="str">
        <f t="shared" ref="C8:N8" si="0">C3</f>
        <v>JAN</v>
      </c>
      <c r="D8" s="20" t="str">
        <f t="shared" si="0"/>
        <v>FEB</v>
      </c>
      <c r="E8" s="20" t="str">
        <f t="shared" si="0"/>
        <v>MAR</v>
      </c>
      <c r="F8" s="20" t="str">
        <f t="shared" si="0"/>
        <v>APR</v>
      </c>
      <c r="G8" s="20" t="str">
        <f t="shared" si="0"/>
        <v>MAY</v>
      </c>
      <c r="H8" s="20" t="str">
        <f t="shared" si="0"/>
        <v>JUN</v>
      </c>
      <c r="I8" s="20" t="str">
        <f t="shared" si="0"/>
        <v>JUL</v>
      </c>
      <c r="J8" s="20" t="str">
        <f t="shared" si="0"/>
        <v>AUG</v>
      </c>
      <c r="K8" s="20" t="str">
        <f t="shared" si="0"/>
        <v>SEP</v>
      </c>
      <c r="L8" s="20" t="str">
        <f t="shared" si="0"/>
        <v>OCT</v>
      </c>
      <c r="M8" s="20" t="str">
        <f t="shared" si="0"/>
        <v>NOV</v>
      </c>
      <c r="N8" s="20" t="str">
        <f t="shared" si="0"/>
        <v>DEC</v>
      </c>
      <c r="O8" s="23" t="s">
        <v>4</v>
      </c>
      <c r="P8" s="22" t="s">
        <v>6</v>
      </c>
      <c r="Q8" s="7"/>
    </row>
    <row r="9" spans="1:17" s="7" customFormat="1" ht="35" customHeight="1">
      <c r="B9" s="15" t="s">
        <v>5</v>
      </c>
      <c r="C9" s="13" t="e">
        <f t="shared" ref="C9:N9" si="1">C5/C4</f>
        <v>#DIV/0!</v>
      </c>
      <c r="D9" s="13" t="e">
        <f t="shared" si="1"/>
        <v>#DIV/0!</v>
      </c>
      <c r="E9" s="13" t="e">
        <f t="shared" si="1"/>
        <v>#DIV/0!</v>
      </c>
      <c r="F9" s="13" t="e">
        <f t="shared" si="1"/>
        <v>#DIV/0!</v>
      </c>
      <c r="G9" s="13" t="e">
        <f t="shared" si="1"/>
        <v>#DIV/0!</v>
      </c>
      <c r="H9" s="13" t="e">
        <f t="shared" si="1"/>
        <v>#DIV/0!</v>
      </c>
      <c r="I9" s="13" t="e">
        <f t="shared" si="1"/>
        <v>#DIV/0!</v>
      </c>
      <c r="J9" s="13" t="e">
        <f t="shared" si="1"/>
        <v>#DIV/0!</v>
      </c>
      <c r="K9" s="13" t="e">
        <f t="shared" si="1"/>
        <v>#DIV/0!</v>
      </c>
      <c r="L9" s="13" t="e">
        <f t="shared" si="1"/>
        <v>#DIV/0!</v>
      </c>
      <c r="M9" s="13" t="e">
        <f t="shared" si="1"/>
        <v>#DIV/0!</v>
      </c>
      <c r="N9" s="13" t="e">
        <f t="shared" si="1"/>
        <v>#DIV/0!</v>
      </c>
      <c r="O9" s="11" t="s">
        <v>4</v>
      </c>
      <c r="P9" s="29" t="e">
        <f>(N9-M9)/M9</f>
        <v>#DIV/0!</v>
      </c>
    </row>
    <row r="10" spans="1:17" s="7" customFormat="1" ht="35" customHeight="1">
      <c r="A10" s="6"/>
      <c r="B10" s="15" t="s">
        <v>3</v>
      </c>
      <c r="C10" s="13" t="e">
        <f t="shared" ref="C10:N10" si="2">C6/C5</f>
        <v>#DIV/0!</v>
      </c>
      <c r="D10" s="13" t="e">
        <f t="shared" si="2"/>
        <v>#DIV/0!</v>
      </c>
      <c r="E10" s="13" t="e">
        <f t="shared" si="2"/>
        <v>#DIV/0!</v>
      </c>
      <c r="F10" s="13" t="e">
        <f t="shared" si="2"/>
        <v>#DIV/0!</v>
      </c>
      <c r="G10" s="13" t="e">
        <f t="shared" si="2"/>
        <v>#DIV/0!</v>
      </c>
      <c r="H10" s="13" t="e">
        <f t="shared" si="2"/>
        <v>#DIV/0!</v>
      </c>
      <c r="I10" s="13" t="e">
        <f t="shared" si="2"/>
        <v>#DIV/0!</v>
      </c>
      <c r="J10" s="13" t="e">
        <f t="shared" si="2"/>
        <v>#DIV/0!</v>
      </c>
      <c r="K10" s="13" t="e">
        <f t="shared" si="2"/>
        <v>#DIV/0!</v>
      </c>
      <c r="L10" s="13" t="e">
        <f t="shared" si="2"/>
        <v>#DIV/0!</v>
      </c>
      <c r="M10" s="13" t="e">
        <f t="shared" si="2"/>
        <v>#DIV/0!</v>
      </c>
      <c r="N10" s="13" t="e">
        <f t="shared" si="2"/>
        <v>#DIV/0!</v>
      </c>
      <c r="O10" s="11"/>
      <c r="P10" s="29" t="e">
        <f>(N10-M10)/M10</f>
        <v>#DIV/0!</v>
      </c>
      <c r="Q10" s="6"/>
    </row>
    <row r="11" spans="1:17" s="7" customFormat="1" ht="35" customHeight="1">
      <c r="B11" s="15" t="s">
        <v>2</v>
      </c>
      <c r="C11" s="14" t="e">
        <f t="shared" ref="C11:N11" si="3">C6/C4</f>
        <v>#DIV/0!</v>
      </c>
      <c r="D11" s="14" t="e">
        <f t="shared" si="3"/>
        <v>#DIV/0!</v>
      </c>
      <c r="E11" s="14" t="e">
        <f t="shared" si="3"/>
        <v>#DIV/0!</v>
      </c>
      <c r="F11" s="14" t="e">
        <f t="shared" si="3"/>
        <v>#DIV/0!</v>
      </c>
      <c r="G11" s="14" t="e">
        <f t="shared" si="3"/>
        <v>#DIV/0!</v>
      </c>
      <c r="H11" s="14" t="e">
        <f t="shared" si="3"/>
        <v>#DIV/0!</v>
      </c>
      <c r="I11" s="14" t="e">
        <f t="shared" si="3"/>
        <v>#DIV/0!</v>
      </c>
      <c r="J11" s="14" t="e">
        <f t="shared" si="3"/>
        <v>#DIV/0!</v>
      </c>
      <c r="K11" s="14" t="e">
        <f t="shared" si="3"/>
        <v>#DIV/0!</v>
      </c>
      <c r="L11" s="14" t="e">
        <f t="shared" si="3"/>
        <v>#DIV/0!</v>
      </c>
      <c r="M11" s="14" t="e">
        <f t="shared" si="3"/>
        <v>#DIV/0!</v>
      </c>
      <c r="N11" s="14" t="e">
        <f t="shared" si="3"/>
        <v>#DIV/0!</v>
      </c>
      <c r="O11" s="11"/>
      <c r="P11" s="29" t="e">
        <f>(N11-M11)/M11</f>
        <v>#DIV/0!</v>
      </c>
    </row>
    <row r="12" spans="1:17" ht="15" customHeight="1"/>
    <row r="13" spans="1:17" ht="150" customHeight="1"/>
    <row r="15" spans="1:17" ht="150" customHeight="1"/>
  </sheetData>
  <pageMargins left="0.3" right="0.3" top="0.3" bottom="0.3" header="0" footer="0"/>
  <pageSetup scale="82" orientation="landscape" horizontalDpi="0" verticalDpi="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34998626667073579"/>
  </sheetPr>
  <dimension ref="B2"/>
  <sheetViews>
    <sheetView showGridLines="0" workbookViewId="0">
      <selection activeCell="AF109" sqref="AF109"/>
    </sheetView>
  </sheetViews>
  <sheetFormatPr baseColWidth="10" defaultColWidth="10.83203125" defaultRowHeight="15"/>
  <cols>
    <col min="1" max="1" width="3.33203125" style="4" customWidth="1"/>
    <col min="2" max="2" width="88.33203125" style="4" customWidth="1"/>
    <col min="3" max="16384" width="10.83203125" style="4"/>
  </cols>
  <sheetData>
    <row r="2" spans="2:2" ht="118" customHeight="1">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Ad Campaign Report - REACH</vt:lpstr>
      <vt:lpstr>Ad Campaign Report - VISITS</vt:lpstr>
      <vt:lpstr>Ad Campaign Report  - LEADS</vt:lpstr>
      <vt:lpstr>Ad Campaign Report  - CUSTOMERS</vt:lpstr>
      <vt:lpstr>Conversion Rates</vt:lpstr>
      <vt:lpstr>- Disclaimer -</vt:lpstr>
      <vt:lpstr>'Ad Campaign Report  - CUSTOMERS'!Print_Area</vt:lpstr>
      <vt:lpstr>'Ad Campaign Report  - LEADS'!Print_Area</vt:lpstr>
      <vt:lpstr>'Ad Campaign Report - REACH'!Print_Area</vt:lpstr>
      <vt:lpstr>'Ad Campaign Report - VISITS'!Print_Area</vt:lpstr>
      <vt:lpstr>'Conversion Rates'!Print_Area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Microsoft User</cp:lastModifiedBy>
  <cp:lastPrinted>2023-08-15T22:56:25Z</cp:lastPrinted>
  <dcterms:created xsi:type="dcterms:W3CDTF">2016-02-09T18:12:01Z</dcterms:created>
  <dcterms:modified xsi:type="dcterms:W3CDTF">2023-08-16T22:19:51Z</dcterms:modified>
  <cp:category/>
</cp:coreProperties>
</file>