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project-portfolio-management/"/>
    </mc:Choice>
  </mc:AlternateContent>
  <xr:revisionPtr revIDLastSave="0" documentId="13_ncr:1_{9839D459-E349-0E43-81F9-C82AE0E729B4}" xr6:coauthVersionLast="47" xr6:coauthVersionMax="47" xr10:uidLastSave="{00000000-0000-0000-0000-000000000000}"/>
  <bookViews>
    <workbookView xWindow="50160" yWindow="320" windowWidth="21580" windowHeight="21280" tabRatio="500" xr2:uid="{00000000-000D-0000-FFFF-FFFF00000000}"/>
  </bookViews>
  <sheets>
    <sheet name="Panel de la cartera de proyect1" sheetId="1" r:id="rId1"/>
    <sheet name="Panel de la cartera de proyect2" sheetId="4" r:id="rId2"/>
    <sheet name="- Renuncia -" sheetId="3" r:id="rId3"/>
  </sheets>
  <externalReferences>
    <externalReference r:id="rId4"/>
    <externalReference r:id="rId5"/>
  </externalReferences>
  <definedNames>
    <definedName name="_xlnm.Print_Area" localSheetId="0">'Panel de la cartera de proyect1'!$B$1:$P$54</definedName>
    <definedName name="_xlnm.Print_Area" localSheetId="1">'Panel de la cartera de proyect2'!$B$1:$K$35</definedName>
    <definedName name="Type" localSheetId="2">'[1]Service Marketing Plan'!#REF!</definedName>
    <definedName name="Type">'[2]Business Meeting Agenda'!#REF!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6" i="4" l="1"/>
  <c r="O56" i="4"/>
  <c r="N56" i="4"/>
  <c r="M56" i="4"/>
  <c r="L56" i="4"/>
  <c r="K56" i="4"/>
  <c r="I56" i="4"/>
  <c r="H56" i="4"/>
  <c r="J55" i="4"/>
  <c r="F55" i="4"/>
  <c r="J54" i="4"/>
  <c r="F54" i="4"/>
  <c r="J53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F43" i="4"/>
  <c r="J42" i="4"/>
  <c r="J56" i="4"/>
  <c r="F42" i="4"/>
  <c r="F40" i="1"/>
  <c r="J40" i="1"/>
  <c r="J54" i="1" s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H54" i="1"/>
  <c r="I54" i="1"/>
  <c r="K54" i="1"/>
  <c r="L54" i="1"/>
  <c r="M54" i="1"/>
  <c r="N54" i="1"/>
  <c r="O54" i="1"/>
  <c r="P54" i="1"/>
</calcChain>
</file>

<file path=xl/sharedStrings.xml><?xml version="1.0" encoding="utf-8"?>
<sst xmlns="http://schemas.openxmlformats.org/spreadsheetml/2006/main" count="127" uniqueCount="52">
  <si>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</si>
  <si>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DEL PANEL DE LA CARTERA DE PROYECTOS ORIENTADA AL CLIENTE</t>
  </si>
  <si>
    <t xml:space="preserve">**Ingrese datos en la tabla a partir de la Fila 38 </t>
  </si>
  <si>
    <t>CRONOGRAMA DE ENTREGA Y RECURSOS</t>
  </si>
  <si>
    <t>FINANZAS DEL PROYECTO</t>
  </si>
  <si>
    <t>ANÁLISIS DE RIESGOS</t>
  </si>
  <si>
    <t>ACCIONES ABIERTAS Y PENDIENTES</t>
  </si>
  <si>
    <t>INFORME DEL PROYECTO</t>
  </si>
  <si>
    <t>NOMBRE DEL PROYECTO</t>
  </si>
  <si>
    <t>CRONOGRAMA</t>
  </si>
  <si>
    <t>PRESUPUESTO</t>
  </si>
  <si>
    <t>RECURSOS</t>
  </si>
  <si>
    <t>RIESGOS</t>
  </si>
  <si>
    <t>PROBLEMAS</t>
  </si>
  <si>
    <t>COMENTARIOS</t>
  </si>
  <si>
    <t>Proyecto A</t>
  </si>
  <si>
    <t>Proyecto B</t>
  </si>
  <si>
    <t>Proyecto C</t>
  </si>
  <si>
    <t>Proyecto D</t>
  </si>
  <si>
    <t>Proyecto E</t>
  </si>
  <si>
    <t>Proyecto F</t>
  </si>
  <si>
    <t>Proyecto G</t>
  </si>
  <si>
    <t>Proyecto H</t>
  </si>
  <si>
    <t>Proyecto J</t>
  </si>
  <si>
    <t>Proyecto K</t>
  </si>
  <si>
    <t>Proyecto L</t>
  </si>
  <si>
    <t>Proyecto M</t>
  </si>
  <si>
    <t>Proyecto N</t>
  </si>
  <si>
    <t>Proyecto P</t>
  </si>
  <si>
    <t>DATOS DEL PANEL</t>
  </si>
  <si>
    <t xml:space="preserve">**Elimine las filas no utilizadas para completar las tablas y los gráficos correctamente. </t>
  </si>
  <si>
    <t xml:space="preserve">**El usuario solo debe completar las celdas que no están sombreadas. </t>
  </si>
  <si>
    <t>CANTIDAD DE MIEMBROS DEL EQUIPO</t>
  </si>
  <si>
    <t>ABIERTO</t>
  </si>
  <si>
    <t>ACCIONES PENDIENTES</t>
  </si>
  <si>
    <t>CALENDARIO</t>
  </si>
  <si>
    <t>COMENZAR</t>
  </si>
  <si>
    <t>FINALIZAR</t>
  </si>
  <si>
    <t>CANT. DE DÍAS</t>
  </si>
  <si>
    <t>PROYECTADO</t>
  </si>
  <si>
    <t>REAL</t>
  </si>
  <si>
    <t>RESTO</t>
  </si>
  <si>
    <t>ALTO</t>
  </si>
  <si>
    <t>MEDIO</t>
  </si>
  <si>
    <t>BAJO</t>
  </si>
  <si>
    <t>REVISIONES</t>
  </si>
  <si>
    <t>PLANTILLA DEL PANEL DE LA CARTERA DE PROYECTOS</t>
  </si>
  <si>
    <t>HAGA CLIC AQUÍ PARA CREAR EN SMARTSHEET</t>
  </si>
  <si>
    <t>ACCIONES PENDIENTES</t>
    <phoneticPr fontId="2" type="noConversion"/>
  </si>
  <si>
    <t>PRESUPUESTO</t>
    <phoneticPr fontId="22" type="noConversion"/>
  </si>
  <si>
    <t>PROBLEMAS</t>
    <phoneticPr fontId="22" type="noConversion"/>
  </si>
  <si>
    <t>CANT. DE DÍAS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</si>
</sst>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b/>
      <sz val="10"/>
      <color indexed="9"/>
      <name val="Century Gothic"/>
      <family val="1"/>
    </font>
    <font>
      <sz val="10"/>
      <color indexed="8"/>
      <name val="Century Gothic"/>
      <family val="1"/>
    </font>
    <font>
      <b/>
      <sz val="12"/>
      <color rgb="FF6A3AFF"/>
      <name val="Century Gothic"/>
      <family val="1"/>
    </font>
    <font>
      <b/>
      <sz val="11"/>
      <color rgb="FF00B050"/>
      <name val="Century Gothic"/>
      <family val="1"/>
    </font>
    <font>
      <b/>
      <sz val="11"/>
      <color rgb="FFC00000"/>
      <name val="Century Gothic"/>
      <family val="1"/>
    </font>
    <font>
      <b/>
      <sz val="11"/>
      <color rgb="FFED7C00"/>
      <name val="Century Gothic"/>
      <family val="1"/>
    </font>
    <font>
      <b/>
      <sz val="11"/>
      <color theme="7" tint="-0.249977111117893"/>
      <name val="Century Gothic"/>
      <family val="1"/>
    </font>
    <font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sz val="22"/>
      <color theme="1"/>
      <name val="Century Gothic"/>
      <family val="1"/>
    </font>
    <font>
      <b/>
      <sz val="11"/>
      <color theme="1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6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inden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0" fontId="7" fillId="13" borderId="1" xfId="0" applyFont="1" applyFill="1" applyBorder="1" applyAlignment="1">
      <alignment horizontal="left" indent="1"/>
    </xf>
    <xf numFmtId="165" fontId="7" fillId="14" borderId="1" xfId="0" applyNumberFormat="1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166" fontId="7" fillId="15" borderId="1" xfId="1" applyNumberFormat="1" applyFont="1" applyFill="1" applyBorder="1" applyAlignment="1">
      <alignment horizontal="right"/>
    </xf>
    <xf numFmtId="1" fontId="7" fillId="17" borderId="1" xfId="0" applyNumberFormat="1" applyFont="1" applyFill="1" applyBorder="1" applyAlignment="1">
      <alignment horizontal="center"/>
    </xf>
    <xf numFmtId="1" fontId="7" fillId="18" borderId="1" xfId="0" applyNumberFormat="1" applyFont="1" applyFill="1" applyBorder="1" applyAlignment="1">
      <alignment horizontal="center"/>
    </xf>
    <xf numFmtId="1" fontId="7" fillId="19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20" borderId="0" xfId="0" applyFont="1" applyFill="1" applyAlignment="1">
      <alignment vertical="center"/>
    </xf>
    <xf numFmtId="0" fontId="14" fillId="20" borderId="0" xfId="0" applyFont="1" applyFill="1" applyAlignment="1">
      <alignment vertical="center"/>
    </xf>
    <xf numFmtId="0" fontId="14" fillId="20" borderId="0" xfId="0" applyFont="1" applyFill="1" applyAlignment="1">
      <alignment horizontal="center" vertical="center"/>
    </xf>
    <xf numFmtId="0" fontId="16" fillId="0" borderId="0" xfId="0" applyFont="1"/>
    <xf numFmtId="0" fontId="17" fillId="0" borderId="0" xfId="3"/>
    <xf numFmtId="0" fontId="16" fillId="0" borderId="5" xfId="3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2" applyFont="1" applyAlignment="1" applyProtection="1">
      <alignment horizontal="left" vertical="center"/>
    </xf>
    <xf numFmtId="0" fontId="7" fillId="20" borderId="1" xfId="0" applyFont="1" applyFill="1" applyBorder="1" applyAlignment="1">
      <alignment horizontal="left" indent="1"/>
    </xf>
    <xf numFmtId="165" fontId="7" fillId="20" borderId="1" xfId="0" applyNumberFormat="1" applyFont="1" applyFill="1" applyBorder="1" applyAlignment="1">
      <alignment horizontal="center"/>
    </xf>
    <xf numFmtId="0" fontId="7" fillId="22" borderId="1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right"/>
    </xf>
    <xf numFmtId="166" fontId="7" fillId="23" borderId="1" xfId="1" applyNumberFormat="1" applyFont="1" applyFill="1" applyBorder="1" applyAlignment="1">
      <alignment horizontal="right"/>
    </xf>
    <xf numFmtId="166" fontId="20" fillId="15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/>
    </xf>
    <xf numFmtId="0" fontId="21" fillId="21" borderId="0" xfId="2" applyFont="1" applyFill="1" applyAlignment="1" applyProtection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0"/>
  <tableStyles count="0" defaultTableStyle="TableStyleMedium9" defaultPivotStyle="PivotStyleMedium4"/>
  <colors>
    <mruColors>
      <color rgb="FFFF5E7F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'Panel de la cartera de proyect1'!$D$39</c:f>
              <c:strCache>
                <c:ptCount val="1"/>
                <c:pt idx="0">
                  <c:v>COMENZAR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'Panel de la cartera de proyect1'!$B$40:$B$53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proyect1'!$D$40:$D$53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Duración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'Panel de la cartera de proyect1'!$B$40:$B$53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proyect1'!$F$40:$F$53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-2000458096"/>
        <c:axId val="-2000457552"/>
      </c:barChart>
      <c:catAx>
        <c:axId val="-20004580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000457552"/>
        <c:crosses val="autoZero"/>
        <c:auto val="1"/>
        <c:lblAlgn val="ctr"/>
        <c:lblOffset val="100"/>
        <c:noMultiLvlLbl val="0"/>
      </c:catAx>
      <c:valAx>
        <c:axId val="-2000457552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00045809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DÍAS por PROYECTO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'Panel de la cartera de proyect2'!$F$41</c:f>
              <c:strCache>
                <c:ptCount val="1"/>
                <c:pt idx="0">
                  <c:v>CANT. DE DÍAS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'Panel de la cartera de proyect2'!$B$42:$B$55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proyect2'!$F$42:$F$55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00831888"/>
        <c:axId val="-2000836784"/>
      </c:barChart>
      <c:catAx>
        <c:axId val="-200083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000836784"/>
        <c:crosses val="autoZero"/>
        <c:auto val="1"/>
        <c:lblAlgn val="ctr"/>
        <c:lblOffset val="100"/>
        <c:noMultiLvlLbl val="0"/>
      </c:catAx>
      <c:valAx>
        <c:axId val="-200083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00083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ASIGNACIÓN DE RECURSOS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'Panel de la cartera de proyect2'!$B$42:$B$55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proyect2'!$G$42:$G$55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'Panel de la cartera de proyect2'!$H$41</c:f>
              <c:strCache>
                <c:ptCount val="1"/>
                <c:pt idx="0">
                  <c:v>PROYECTADO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'Panel de la cartera de proyect2'!$B$42:$B$55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proyect2'!$H$42:$H$55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'Panel de la cartera de proyect2'!$I$41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'Panel de la cartera de proyect2'!$B$42:$B$55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proyect2'!$I$42:$I$55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'Panel de la cartera de proyect2'!$J$41</c:f>
              <c:strCache>
                <c:ptCount val="1"/>
                <c:pt idx="0">
                  <c:v>RESTO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'Panel de la cartera de proyect2'!$B$42:$B$55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proyect2'!$J$42:$J$55</c:f>
              <c:numCache>
                <c:formatCode>"$"#,##0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00837872"/>
        <c:axId val="-2000826992"/>
      </c:barChart>
      <c:catAx>
        <c:axId val="-200083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000826992"/>
        <c:crossesAt val="0"/>
        <c:auto val="1"/>
        <c:lblAlgn val="ctr"/>
        <c:lblOffset val="100"/>
        <c:noMultiLvlLbl val="0"/>
      </c:catAx>
      <c:valAx>
        <c:axId val="-200082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000837872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'Panel de la cartera de proyect2'!$K$41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'Panel de la cartera de proyect2'!$B$42:$B$55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proyect2'!$K$42:$K$55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'Panel de la cartera de proyect2'!$L$41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'Panel de la cartera de proyect2'!$B$42:$B$55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proyect2'!$L$42:$L$55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'Panel de la cartera de proyect2'!$M$41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'Panel de la cartera de proyect2'!$B$42:$B$55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proyect2'!$M$42:$M$55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000828624"/>
        <c:axId val="-2000825904"/>
      </c:barChart>
      <c:catAx>
        <c:axId val="-200082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000825904"/>
        <c:crosses val="autoZero"/>
        <c:auto val="1"/>
        <c:lblAlgn val="ctr"/>
        <c:lblOffset val="100"/>
        <c:noMultiLvlLbl val="0"/>
      </c:catAx>
      <c:valAx>
        <c:axId val="-200082590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00082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RIESGO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'Panel de la cartera de proyect2'!$K$41:$M$41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</c:strCache>
            </c:strRef>
          </c:cat>
          <c:val>
            <c:numRef>
              <c:f>'Panel de la cartera de proyect2'!$K$56:$M$56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'Panel de la cartera de proyect2'!$K$41:$M$41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</c:strCache>
            </c:strRef>
          </c:cat>
          <c:val>
            <c:numRef>
              <c:f>'Panel de la cartera de proyect2'!$K$56:$M$56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00825360"/>
        <c:axId val="-2000824272"/>
      </c:barChart>
      <c:catAx>
        <c:axId val="-2000825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000824272"/>
        <c:crosses val="autoZero"/>
        <c:auto val="1"/>
        <c:lblAlgn val="ctr"/>
        <c:lblOffset val="100"/>
        <c:noMultiLvlLbl val="0"/>
      </c:catAx>
      <c:valAx>
        <c:axId val="-200082427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00082536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PROBLEMAS ABIERTOS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'Panel de la cartera de proyect2'!$B$42:$B$55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proyect2'!$N$42:$N$55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REVISIONES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'Panel de la cartera de proyect2'!$B$42:$B$55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proyect2'!$O$42:$O$55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ACCIONES PENDIENTES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'Panel de la cartera de proyect2'!$B$42:$B$55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proyect2'!$P$42:$P$55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62011392"/>
        <c:axId val="-62001056"/>
      </c:barChart>
      <c:catAx>
        <c:axId val="-6201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62001056"/>
        <c:crosses val="autoZero"/>
        <c:auto val="1"/>
        <c:lblAlgn val="ctr"/>
        <c:lblOffset val="100"/>
        <c:noMultiLvlLbl val="0"/>
      </c:catAx>
      <c:valAx>
        <c:axId val="-6200105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6201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ACCIÓN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'Panel de la cartera de proyect2'!$N$40:$P$41</c:f>
              <c:multiLvlStrCache>
                <c:ptCount val="3"/>
                <c:lvl>
                  <c:pt idx="0">
                    <c:v>PROBLEMAS</c:v>
                  </c:pt>
                  <c:pt idx="1">
                    <c:v>REVISIONES</c:v>
                  </c:pt>
                </c:lvl>
                <c:lvl>
                  <c:pt idx="0">
                    <c:v>ABIERTO</c:v>
                  </c:pt>
                  <c:pt idx="2">
                    <c:v>ACCIONES PENDIENTES</c:v>
                  </c:pt>
                </c:lvl>
              </c:multiLvlStrCache>
            </c:multiLvlStrRef>
          </c:cat>
          <c:val>
            <c:numRef>
              <c:f>'Panel de la cartera de proyect2'!$N$56:$P$56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62004320"/>
        <c:axId val="-61999968"/>
      </c:barChart>
      <c:catAx>
        <c:axId val="-620043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61999968"/>
        <c:crosses val="autoZero"/>
        <c:auto val="1"/>
        <c:lblAlgn val="ctr"/>
        <c:lblOffset val="100"/>
        <c:noMultiLvlLbl val="0"/>
      </c:catAx>
      <c:valAx>
        <c:axId val="-61999968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6200432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DÍAS por PROYECTO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'Panel de la cartera de proyect1'!$F$39</c:f>
              <c:strCache>
                <c:ptCount val="1"/>
                <c:pt idx="0">
                  <c:v>CANT. DE DÍAS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'Panel de la cartera de proyect1'!$B$40:$B$53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proyect1'!$F$40:$F$53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83417760"/>
        <c:axId val="-1883424832"/>
      </c:barChart>
      <c:catAx>
        <c:axId val="-188341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1883424832"/>
        <c:crosses val="autoZero"/>
        <c:auto val="1"/>
        <c:lblAlgn val="ctr"/>
        <c:lblOffset val="100"/>
        <c:noMultiLvlLbl val="0"/>
      </c:catAx>
      <c:valAx>
        <c:axId val="-188342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188341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ASIGNACIÓN DE RECURSOS</a:t>
            </a:r>
          </a:p>
        </c:rich>
      </c:tx>
      <c:layout>
        <c:manualLayout>
          <c:xMode val="edge"/>
          <c:yMode val="edge"/>
          <c:x val="8.6198519842782595E-2"/>
          <c:y val="3.448274895125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'Panel de la cartera de proyect1'!$B$40:$B$53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proyect1'!$G$40:$G$53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'Panel de la cartera de proyect1'!$H$39</c:f>
              <c:strCache>
                <c:ptCount val="1"/>
                <c:pt idx="0">
                  <c:v>PROYECTADO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'Panel de la cartera de proyect1'!$B$40:$B$53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proyect1'!$H$40:$H$53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'Panel de la cartera de proyect1'!$I$39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'Panel de la cartera de proyect1'!$B$40:$B$53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proyect1'!$I$40:$I$53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'Panel de la cartera de proyect1'!$J$39</c:f>
              <c:strCache>
                <c:ptCount val="1"/>
                <c:pt idx="0">
                  <c:v>RESTO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'Panel de la cartera de proyect1'!$B$40:$B$53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proyect1'!$J$40:$J$53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83424288"/>
        <c:axId val="-1883421024"/>
      </c:barChart>
      <c:catAx>
        <c:axId val="-188342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3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1883421024"/>
        <c:crossesAt val="0"/>
        <c:auto val="1"/>
        <c:lblAlgn val="ctr"/>
        <c:lblOffset val="100"/>
        <c:noMultiLvlLbl val="0"/>
      </c:catAx>
      <c:valAx>
        <c:axId val="-188342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1883424288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'Panel de la cartera de proyect1'!$K$39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'Panel de la cartera de proyect1'!$B$40:$B$53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proyect1'!$K$40:$K$53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'Panel de la cartera de proyect1'!$L$39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'Panel de la cartera de proyect1'!$B$40:$B$53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proyect1'!$L$40:$L$53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'Panel de la cartera de proyect1'!$M$39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'Panel de la cartera de proyect1'!$B$40:$B$53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proyect1'!$M$40:$M$53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883425920"/>
        <c:axId val="-1883412320"/>
      </c:barChart>
      <c:catAx>
        <c:axId val="-188342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1883412320"/>
        <c:crosses val="autoZero"/>
        <c:auto val="1"/>
        <c:lblAlgn val="ctr"/>
        <c:lblOffset val="100"/>
        <c:noMultiLvlLbl val="0"/>
      </c:catAx>
      <c:valAx>
        <c:axId val="-18834123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188342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RIESGO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'Panel de la cartera de proyect1'!$K$39:$M$39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</c:strCache>
            </c:strRef>
          </c:cat>
          <c:val>
            <c:numRef>
              <c:f>'Panel de la cartera de proyect1'!$K$54:$M$54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'Panel de la cartera de proyect1'!$K$39:$M$39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</c:strCache>
            </c:strRef>
          </c:cat>
          <c:val>
            <c:numRef>
              <c:f>'Panel de la cartera de proyect1'!$K$54:$M$54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883412864"/>
        <c:axId val="-1883423200"/>
      </c:barChart>
      <c:catAx>
        <c:axId val="-188341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1883423200"/>
        <c:crosses val="autoZero"/>
        <c:auto val="1"/>
        <c:lblAlgn val="ctr"/>
        <c:lblOffset val="100"/>
        <c:noMultiLvlLbl val="0"/>
      </c:catAx>
      <c:valAx>
        <c:axId val="-1883423200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18834128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PROBLEMAS ABIERTOS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'Panel de la cartera de proyect1'!$B$40:$B$53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proyect1'!$N$40:$N$53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REVISIONES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'Panel de la cartera de proyect1'!$B$40:$B$53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proyect1'!$O$40:$O$53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ACCIONES PENDIENTES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'Panel de la cartera de proyect1'!$B$40:$B$53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proyect1'!$P$40:$P$53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883411232"/>
        <c:axId val="-1883417216"/>
      </c:barChart>
      <c:catAx>
        <c:axId val="-188341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1883417216"/>
        <c:crosses val="autoZero"/>
        <c:auto val="1"/>
        <c:lblAlgn val="ctr"/>
        <c:lblOffset val="100"/>
        <c:noMultiLvlLbl val="0"/>
      </c:catAx>
      <c:valAx>
        <c:axId val="-188341721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188341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ACCIÓN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'Panel de la cartera de proyect1'!$N$38:$P$39</c:f>
              <c:multiLvlStrCache>
                <c:ptCount val="3"/>
                <c:lvl>
                  <c:pt idx="0">
                    <c:v>PROBLEMAS</c:v>
                  </c:pt>
                  <c:pt idx="1">
                    <c:v>REVISIONES</c:v>
                  </c:pt>
                </c:lvl>
                <c:lvl>
                  <c:pt idx="0">
                    <c:v>ABIERTO</c:v>
                  </c:pt>
                  <c:pt idx="2">
                    <c:v>ACCIONES PENDIENTES</c:v>
                  </c:pt>
                </c:lvl>
              </c:multiLvlStrCache>
            </c:multiLvlStrRef>
          </c:cat>
          <c:val>
            <c:numRef>
              <c:f>'Panel de la cartera de proyect1'!$N$54:$P$54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883410688"/>
        <c:axId val="-1883414496"/>
      </c:barChart>
      <c:catAx>
        <c:axId val="-1883410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883414496"/>
        <c:crosses val="autoZero"/>
        <c:auto val="1"/>
        <c:lblAlgn val="ctr"/>
        <c:lblOffset val="100"/>
        <c:noMultiLvlLbl val="0"/>
      </c:catAx>
      <c:valAx>
        <c:axId val="-1883414496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188341068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'Panel de la cartera de proyect2'!$D$41</c:f>
              <c:strCache>
                <c:ptCount val="1"/>
                <c:pt idx="0">
                  <c:v>COMENZAR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'Panel de la cartera de proyect2'!$B$42:$B$55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proyect2'!$D$42:$D$55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Duración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'Panel de la cartera de proyect2'!$B$42:$B$55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la cartera de proyect2'!$F$42:$F$55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-2000839504"/>
        <c:axId val="-2000833520"/>
      </c:barChart>
      <c:catAx>
        <c:axId val="-20008395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000833520"/>
        <c:crosses val="autoZero"/>
        <c:auto val="1"/>
        <c:lblAlgn val="ctr"/>
        <c:lblOffset val="100"/>
        <c:noMultiLvlLbl val="0"/>
      </c:catAx>
      <c:valAx>
        <c:axId val="-2000833520"/>
        <c:scaling>
          <c:orientation val="minMax"/>
          <c:min val="457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00083950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hyperlink" Target="https://es.smartsheet.com/try-it?trp=27375&amp;utm_source=integrated-content&amp;utm_campaign=https://es.smartsheet.com/project-portfolio-management&amp;utm_medium=ic+Project+Portfolio+Dashboard+Template+excel+27375+es&amp;lpa=ic+Project+Portfolio+Dashboard+Template+excel+27375+es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495299</xdr:colOff>
      <xdr:row>3</xdr:row>
      <xdr:rowOff>38100</xdr:rowOff>
    </xdr:from>
    <xdr:to>
      <xdr:col>11</xdr:col>
      <xdr:colOff>76199</xdr:colOff>
      <xdr:row>3</xdr:row>
      <xdr:rowOff>3604260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657226</xdr:colOff>
      <xdr:row>0</xdr:row>
      <xdr:rowOff>139700</xdr:rowOff>
    </xdr:from>
    <xdr:to>
      <xdr:col>11</xdr:col>
      <xdr:colOff>469901</xdr:colOff>
      <xdr:row>0</xdr:row>
      <xdr:rowOff>571500</xdr:rowOff>
    </xdr:to>
    <xdr:sp macro="" textlink="">
      <xdr:nvSpPr>
        <xdr:cNvPr id="2" name="Text Box 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440441C-4BC4-F3EF-0244-2AF2782417A1}"/>
            </a:ext>
          </a:extLst>
        </xdr:cNvPr>
        <xdr:cNvSpPr txBox="1"/>
      </xdr:nvSpPr>
      <xdr:spPr>
        <a:xfrm>
          <a:off x="7566026" y="139700"/>
          <a:ext cx="3203575" cy="4318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s-419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Pruebe Smartsheet GRATIS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es-419" sz="900">
              <a:latin typeface="Century Gothic" panose="020B0502020202020204" pitchFamily="34" charset="0"/>
              <a:ea typeface="Arial" charset="0"/>
              <a:cs typeface="Arial" charset="0"/>
            </a:rPr>
            <a:t>ACCIONES</a:t>
          </a:r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 PENDIENTES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REVISIONES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PROBLEMAS ABIERTOS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828672</xdr:colOff>
      <xdr:row>2</xdr:row>
      <xdr:rowOff>0</xdr:rowOff>
    </xdr:from>
    <xdr:to>
      <xdr:col>14</xdr:col>
      <xdr:colOff>431398</xdr:colOff>
      <xdr:row>2</xdr:row>
      <xdr:rowOff>3794125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11471272" y="939800"/>
          <a:ext cx="2968226" cy="3794125"/>
          <a:chOff x="16992600" y="7112000"/>
          <a:chExt cx="2908300" cy="3794125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100" y="7112000"/>
            <a:ext cx="2305547" cy="10668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es-419" sz="1000">
                <a:latin typeface="Century Gothic" panose="020B0502020202020204" pitchFamily="34" charset="0"/>
              </a:rPr>
              <a:t>Haga clic con el botón derecho en el eje horizontal (valor) para formatear los ajustes mínimos y máximos enlazados en Opciones de ejes.* Elimine las filas sin rellenar de su tabla de datos.*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538700" y="8159567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es-419" sz="900">
              <a:latin typeface="Century Gothic" panose="020B0502020202020204" pitchFamily="34" charset="0"/>
              <a:ea typeface="Arial" charset="0"/>
              <a:cs typeface="Arial" charset="0"/>
            </a:rPr>
            <a:t>ACCIONES</a:t>
          </a:r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 PENDIENTES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REVISIONES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PROBLEMAS ABIERTOS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375&amp;utm_source=integrated-content&amp;utm_campaign=https://es.smartsheet.com/project-portfolio-management&amp;utm_medium=ic+Project+Portfolio+Dashboard+Template+excel+27375+es&amp;lpa=ic+Project+Portfolio+Dashboard+Template+excel+27375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DN56"/>
  <sheetViews>
    <sheetView showGridLines="0" tabSelected="1" workbookViewId="0">
      <pane ySplit="1" topLeftCell="A2" activePane="bottomLeft" state="frozen"/>
      <selection pane="bottomLeft" activeCell="B56" sqref="B56:P56"/>
    </sheetView>
  </sheetViews>
  <sheetFormatPr baseColWidth="10" defaultColWidth="10.83203125" defaultRowHeight="16"/>
  <cols>
    <col min="1" max="1" width="3.33203125" style="1" customWidth="1"/>
    <col min="2" max="2" width="20.83203125" style="1" customWidth="1"/>
    <col min="3" max="3" width="14.5" style="1" customWidth="1"/>
    <col min="4" max="5" width="12" style="1" customWidth="1"/>
    <col min="6" max="6" width="14.33203125" style="1" customWidth="1"/>
    <col min="7" max="7" width="13.6640625" style="1" customWidth="1"/>
    <col min="8" max="8" width="12" style="1" customWidth="1"/>
    <col min="9" max="13" width="10.83203125" style="1"/>
    <col min="14" max="14" width="11.6640625" style="1" customWidth="1"/>
    <col min="15" max="15" width="11.83203125" style="1" customWidth="1"/>
    <col min="16" max="16" width="11.6640625" style="1" customWidth="1"/>
    <col min="17" max="17" width="3.33203125" style="1" customWidth="1"/>
    <col min="18" max="16384" width="10.83203125" style="1"/>
  </cols>
  <sheetData>
    <row r="1" spans="2:118" s="31" customFormat="1" ht="50" customHeight="1">
      <c r="B1" s="32" t="s">
        <v>46</v>
      </c>
      <c r="C1" s="32"/>
      <c r="D1" s="33"/>
      <c r="E1" s="33"/>
      <c r="F1" s="34"/>
      <c r="G1" s="33"/>
      <c r="H1" s="33"/>
      <c r="I1" s="33"/>
      <c r="J1" s="33"/>
      <c r="K1" s="33"/>
      <c r="L1" s="33"/>
      <c r="M1" s="34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3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.25" customHeight="1"/>
    <row r="6" spans="2:118" ht="24" customHeight="1">
      <c r="B6" s="40" t="s">
        <v>4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.25" customHeight="1"/>
    <row r="9" spans="2:118" ht="24" customHeight="1">
      <c r="B9" s="40" t="s">
        <v>5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6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.25" customHeight="1"/>
    <row r="17" spans="2:11" ht="177" customHeight="1"/>
    <row r="19" spans="2:11" ht="24" customHeight="1">
      <c r="B19" s="40" t="s">
        <v>7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8</v>
      </c>
      <c r="C21" s="49" t="s">
        <v>9</v>
      </c>
      <c r="D21" s="10" t="s">
        <v>10</v>
      </c>
      <c r="E21" s="10" t="s">
        <v>11</v>
      </c>
      <c r="F21" s="10" t="s">
        <v>12</v>
      </c>
      <c r="G21" s="10" t="s">
        <v>13</v>
      </c>
      <c r="H21" s="53" t="s">
        <v>14</v>
      </c>
      <c r="I21" s="53"/>
      <c r="J21" s="53"/>
      <c r="K21" s="53"/>
    </row>
    <row r="22" spans="2:11" ht="18" customHeight="1">
      <c r="B22" s="29" t="s">
        <v>15</v>
      </c>
      <c r="C22" s="30"/>
      <c r="D22" s="30"/>
      <c r="E22" s="30"/>
      <c r="F22" s="30"/>
      <c r="G22" s="30"/>
      <c r="H22" s="50"/>
      <c r="I22" s="51"/>
      <c r="J22" s="51"/>
      <c r="K22" s="52"/>
    </row>
    <row r="23" spans="2:11" ht="18" customHeight="1">
      <c r="B23" s="29" t="s">
        <v>16</v>
      </c>
      <c r="C23" s="30"/>
      <c r="D23" s="30"/>
      <c r="E23" s="30"/>
      <c r="F23" s="30"/>
      <c r="G23" s="30"/>
      <c r="H23" s="50"/>
      <c r="I23" s="51"/>
      <c r="J23" s="51"/>
      <c r="K23" s="52"/>
    </row>
    <row r="24" spans="2:11" ht="18" customHeight="1">
      <c r="B24" s="29" t="s">
        <v>17</v>
      </c>
      <c r="C24" s="30"/>
      <c r="D24" s="30"/>
      <c r="E24" s="30"/>
      <c r="F24" s="30"/>
      <c r="G24" s="30"/>
      <c r="H24" s="50"/>
      <c r="I24" s="51"/>
      <c r="J24" s="51"/>
      <c r="K24" s="52"/>
    </row>
    <row r="25" spans="2:11" ht="18" customHeight="1">
      <c r="B25" s="29" t="s">
        <v>18</v>
      </c>
      <c r="C25" s="30"/>
      <c r="D25" s="30"/>
      <c r="E25" s="30"/>
      <c r="F25" s="30"/>
      <c r="G25" s="30"/>
      <c r="H25" s="50"/>
      <c r="I25" s="51"/>
      <c r="J25" s="51"/>
      <c r="K25" s="52"/>
    </row>
    <row r="26" spans="2:11" ht="18" customHeight="1">
      <c r="B26" s="29" t="s">
        <v>19</v>
      </c>
      <c r="C26" s="30"/>
      <c r="D26" s="30"/>
      <c r="E26" s="30"/>
      <c r="F26" s="30"/>
      <c r="G26" s="30"/>
      <c r="H26" s="50"/>
      <c r="I26" s="51"/>
      <c r="J26" s="51"/>
      <c r="K26" s="52"/>
    </row>
    <row r="27" spans="2:11" ht="18" customHeight="1">
      <c r="B27" s="29" t="s">
        <v>20</v>
      </c>
      <c r="C27" s="30"/>
      <c r="D27" s="30"/>
      <c r="E27" s="30"/>
      <c r="F27" s="30"/>
      <c r="G27" s="30"/>
      <c r="H27" s="50"/>
      <c r="I27" s="51"/>
      <c r="J27" s="51"/>
      <c r="K27" s="52"/>
    </row>
    <row r="28" spans="2:11" ht="18" customHeight="1">
      <c r="B28" s="29" t="s">
        <v>21</v>
      </c>
      <c r="C28" s="30"/>
      <c r="D28" s="30"/>
      <c r="E28" s="30"/>
      <c r="F28" s="30"/>
      <c r="G28" s="30"/>
      <c r="H28" s="50"/>
      <c r="I28" s="51"/>
      <c r="J28" s="51"/>
      <c r="K28" s="52"/>
    </row>
    <row r="29" spans="2:11" ht="18" customHeight="1">
      <c r="B29" s="29" t="s">
        <v>22</v>
      </c>
      <c r="C29" s="30"/>
      <c r="D29" s="30"/>
      <c r="E29" s="30"/>
      <c r="F29" s="30"/>
      <c r="G29" s="30"/>
      <c r="H29" s="50"/>
      <c r="I29" s="51"/>
      <c r="J29" s="51"/>
      <c r="K29" s="52"/>
    </row>
    <row r="30" spans="2:11" ht="18" customHeight="1">
      <c r="B30" s="29" t="s">
        <v>23</v>
      </c>
      <c r="C30" s="30"/>
      <c r="D30" s="30"/>
      <c r="E30" s="30"/>
      <c r="F30" s="30"/>
      <c r="G30" s="30"/>
      <c r="H30" s="50"/>
      <c r="I30" s="51"/>
      <c r="J30" s="51"/>
      <c r="K30" s="52"/>
    </row>
    <row r="31" spans="2:11" ht="18" customHeight="1">
      <c r="B31" s="29" t="s">
        <v>24</v>
      </c>
      <c r="C31" s="30"/>
      <c r="D31" s="30"/>
      <c r="E31" s="30"/>
      <c r="F31" s="30"/>
      <c r="G31" s="30"/>
      <c r="H31" s="50"/>
      <c r="I31" s="51"/>
      <c r="J31" s="51"/>
      <c r="K31" s="52"/>
    </row>
    <row r="32" spans="2:11" ht="18" customHeight="1">
      <c r="B32" s="29" t="s">
        <v>25</v>
      </c>
      <c r="C32" s="30"/>
      <c r="D32" s="30"/>
      <c r="E32" s="30"/>
      <c r="F32" s="30"/>
      <c r="G32" s="30"/>
      <c r="H32" s="50"/>
      <c r="I32" s="51"/>
      <c r="J32" s="51"/>
      <c r="K32" s="52"/>
    </row>
    <row r="33" spans="1:20" ht="18" customHeight="1">
      <c r="B33" s="29" t="s">
        <v>26</v>
      </c>
      <c r="C33" s="30"/>
      <c r="D33" s="30"/>
      <c r="E33" s="30"/>
      <c r="F33" s="30"/>
      <c r="G33" s="30"/>
      <c r="H33" s="50"/>
      <c r="I33" s="51"/>
      <c r="J33" s="51"/>
      <c r="K33" s="52"/>
    </row>
    <row r="34" spans="1:20" ht="18" customHeight="1">
      <c r="B34" s="29" t="s">
        <v>27</v>
      </c>
      <c r="C34" s="30"/>
      <c r="D34" s="30"/>
      <c r="E34" s="30"/>
      <c r="F34" s="30"/>
      <c r="G34" s="30"/>
      <c r="H34" s="50"/>
      <c r="I34" s="51"/>
      <c r="J34" s="51"/>
      <c r="K34" s="52"/>
    </row>
    <row r="35" spans="1:20" ht="18" customHeight="1">
      <c r="B35" s="29" t="s">
        <v>28</v>
      </c>
      <c r="C35" s="30"/>
      <c r="D35" s="30"/>
      <c r="E35" s="30"/>
      <c r="F35" s="30"/>
      <c r="G35" s="30"/>
      <c r="H35" s="50"/>
      <c r="I35" s="51"/>
      <c r="J35" s="51"/>
      <c r="K35" s="52"/>
    </row>
    <row r="37" spans="1:20" ht="40" customHeight="1">
      <c r="B37" s="39" t="s">
        <v>29</v>
      </c>
      <c r="G37" s="38"/>
    </row>
    <row r="38" spans="1:20" ht="57" customHeight="1">
      <c r="A38" s="2"/>
      <c r="B38" s="58" t="s">
        <v>8</v>
      </c>
      <c r="C38" s="59" t="s">
        <v>9</v>
      </c>
      <c r="D38" s="59"/>
      <c r="E38" s="59"/>
      <c r="F38" s="59"/>
      <c r="G38" s="60" t="s">
        <v>32</v>
      </c>
      <c r="H38" s="57" t="s">
        <v>10</v>
      </c>
      <c r="I38" s="57"/>
      <c r="J38" s="57"/>
      <c r="K38" s="61" t="s">
        <v>12</v>
      </c>
      <c r="L38" s="61"/>
      <c r="M38" s="61"/>
      <c r="N38" s="55" t="s">
        <v>33</v>
      </c>
      <c r="O38" s="55"/>
      <c r="P38" s="56" t="s">
        <v>48</v>
      </c>
      <c r="Q38" s="2"/>
      <c r="R38" s="2"/>
      <c r="S38" s="2"/>
      <c r="T38" s="2"/>
    </row>
    <row r="39" spans="1:20" ht="16" customHeight="1">
      <c r="A39" s="2"/>
      <c r="B39" s="58"/>
      <c r="C39" s="12" t="s">
        <v>35</v>
      </c>
      <c r="D39" s="12" t="s">
        <v>36</v>
      </c>
      <c r="E39" s="12" t="s">
        <v>37</v>
      </c>
      <c r="F39" s="12" t="s">
        <v>38</v>
      </c>
      <c r="G39" s="60"/>
      <c r="H39" s="13" t="s">
        <v>39</v>
      </c>
      <c r="I39" s="13" t="s">
        <v>40</v>
      </c>
      <c r="J39" s="13" t="s">
        <v>41</v>
      </c>
      <c r="K39" s="14" t="s">
        <v>42</v>
      </c>
      <c r="L39" s="14" t="s">
        <v>43</v>
      </c>
      <c r="M39" s="14" t="s">
        <v>44</v>
      </c>
      <c r="N39" s="15" t="s">
        <v>13</v>
      </c>
      <c r="O39" s="15" t="s">
        <v>45</v>
      </c>
      <c r="P39" s="56"/>
      <c r="Q39" s="2"/>
      <c r="R39" s="2"/>
      <c r="S39" s="2"/>
      <c r="T39" s="2"/>
    </row>
    <row r="40" spans="1:20">
      <c r="A40" s="2"/>
      <c r="B40" s="11" t="s">
        <v>15</v>
      </c>
      <c r="C40" s="16">
        <v>45778</v>
      </c>
      <c r="D40" s="16">
        <v>45782</v>
      </c>
      <c r="E40" s="16">
        <v>45839</v>
      </c>
      <c r="F40" s="17">
        <f t="shared" ref="F40:F53" si="0">E40-D40</f>
        <v>57</v>
      </c>
      <c r="G40" s="17">
        <v>10</v>
      </c>
      <c r="H40" s="18">
        <v>1000000</v>
      </c>
      <c r="I40" s="18">
        <v>880000</v>
      </c>
      <c r="J40" s="18">
        <f t="shared" ref="J40:J53" si="1">(H40-I40)</f>
        <v>120000</v>
      </c>
      <c r="K40" s="19">
        <v>1</v>
      </c>
      <c r="L40" s="19">
        <v>0</v>
      </c>
      <c r="M40" s="19">
        <v>4</v>
      </c>
      <c r="N40" s="19">
        <v>2</v>
      </c>
      <c r="O40" s="19">
        <v>0</v>
      </c>
      <c r="P40" s="19">
        <v>4</v>
      </c>
      <c r="Q40" s="2"/>
      <c r="R40" s="2"/>
      <c r="S40" s="2"/>
      <c r="T40" s="2"/>
    </row>
    <row r="41" spans="1:20">
      <c r="A41" s="2"/>
      <c r="B41" s="20" t="s">
        <v>16</v>
      </c>
      <c r="C41" s="21">
        <v>45809</v>
      </c>
      <c r="D41" s="21">
        <v>45787</v>
      </c>
      <c r="E41" s="21">
        <v>45879</v>
      </c>
      <c r="F41" s="22">
        <f t="shared" si="0"/>
        <v>92</v>
      </c>
      <c r="G41" s="23">
        <v>5</v>
      </c>
      <c r="H41" s="24">
        <v>900000</v>
      </c>
      <c r="I41" s="24">
        <v>920000</v>
      </c>
      <c r="J41" s="24">
        <f t="shared" si="1"/>
        <v>-20000</v>
      </c>
      <c r="K41" s="25">
        <v>2</v>
      </c>
      <c r="L41" s="25">
        <v>3</v>
      </c>
      <c r="M41" s="25">
        <v>5</v>
      </c>
      <c r="N41" s="26">
        <v>1</v>
      </c>
      <c r="O41" s="26">
        <v>2</v>
      </c>
      <c r="P41" s="27">
        <v>3</v>
      </c>
      <c r="Q41" s="2"/>
      <c r="R41" s="2"/>
      <c r="S41" s="2"/>
      <c r="T41" s="2"/>
    </row>
    <row r="42" spans="1:20">
      <c r="A42" s="2"/>
      <c r="B42" s="11" t="s">
        <v>17</v>
      </c>
      <c r="C42" s="16">
        <v>45839</v>
      </c>
      <c r="D42" s="16">
        <v>45818</v>
      </c>
      <c r="E42" s="16">
        <v>46082</v>
      </c>
      <c r="F42" s="17">
        <f t="shared" si="0"/>
        <v>264</v>
      </c>
      <c r="G42" s="17">
        <v>10</v>
      </c>
      <c r="H42" s="18">
        <v>860000</v>
      </c>
      <c r="I42" s="18">
        <v>850000</v>
      </c>
      <c r="J42" s="18">
        <f t="shared" si="1"/>
        <v>10000</v>
      </c>
      <c r="K42" s="19">
        <v>3</v>
      </c>
      <c r="L42" s="19">
        <v>4</v>
      </c>
      <c r="M42" s="19">
        <v>3</v>
      </c>
      <c r="N42" s="19">
        <v>2</v>
      </c>
      <c r="O42" s="19">
        <v>1</v>
      </c>
      <c r="P42" s="19">
        <v>2</v>
      </c>
      <c r="Q42" s="2"/>
      <c r="R42" s="2"/>
      <c r="S42" s="2"/>
      <c r="T42" s="2"/>
    </row>
    <row r="43" spans="1:20">
      <c r="A43" s="2"/>
      <c r="B43" s="20" t="s">
        <v>18</v>
      </c>
      <c r="C43" s="21">
        <v>45870</v>
      </c>
      <c r="D43" s="21">
        <v>45830</v>
      </c>
      <c r="E43" s="21">
        <v>45873</v>
      </c>
      <c r="F43" s="22">
        <f t="shared" si="0"/>
        <v>43</v>
      </c>
      <c r="G43" s="23">
        <v>5</v>
      </c>
      <c r="H43" s="24">
        <v>1000000</v>
      </c>
      <c r="I43" s="24">
        <v>998050</v>
      </c>
      <c r="J43" s="24">
        <f t="shared" si="1"/>
        <v>1950</v>
      </c>
      <c r="K43" s="25">
        <v>5</v>
      </c>
      <c r="L43" s="25">
        <v>8</v>
      </c>
      <c r="M43" s="25">
        <v>1</v>
      </c>
      <c r="N43" s="26">
        <v>1</v>
      </c>
      <c r="O43" s="26">
        <v>0</v>
      </c>
      <c r="P43" s="27">
        <v>0</v>
      </c>
      <c r="Q43" s="2"/>
      <c r="R43" s="2"/>
      <c r="S43" s="2"/>
      <c r="T43" s="2"/>
    </row>
    <row r="44" spans="1:20">
      <c r="A44" s="2"/>
      <c r="B44" s="11" t="s">
        <v>19</v>
      </c>
      <c r="C44" s="16">
        <v>45901</v>
      </c>
      <c r="D44" s="16">
        <v>45852</v>
      </c>
      <c r="E44" s="16">
        <v>45962</v>
      </c>
      <c r="F44" s="17">
        <f t="shared" si="0"/>
        <v>110</v>
      </c>
      <c r="G44" s="17">
        <v>10</v>
      </c>
      <c r="H44" s="18">
        <v>294000</v>
      </c>
      <c r="I44" s="18">
        <v>280000</v>
      </c>
      <c r="J44" s="18">
        <f t="shared" si="1"/>
        <v>14000</v>
      </c>
      <c r="K44" s="19">
        <v>8</v>
      </c>
      <c r="L44" s="19">
        <v>6</v>
      </c>
      <c r="M44" s="19">
        <v>4</v>
      </c>
      <c r="N44" s="19">
        <v>0</v>
      </c>
      <c r="O44" s="19">
        <v>3</v>
      </c>
      <c r="P44" s="19">
        <v>1</v>
      </c>
      <c r="Q44" s="2"/>
      <c r="R44" s="2"/>
      <c r="S44" s="2"/>
      <c r="T44" s="2"/>
    </row>
    <row r="45" spans="1:20">
      <c r="A45" s="2"/>
      <c r="B45" s="20" t="s">
        <v>20</v>
      </c>
      <c r="C45" s="21">
        <v>45931</v>
      </c>
      <c r="D45" s="21">
        <v>45852</v>
      </c>
      <c r="E45" s="21">
        <v>46042</v>
      </c>
      <c r="F45" s="22">
        <f t="shared" si="0"/>
        <v>190</v>
      </c>
      <c r="G45" s="23">
        <v>5</v>
      </c>
      <c r="H45" s="24">
        <v>123400</v>
      </c>
      <c r="I45" s="24">
        <v>125000</v>
      </c>
      <c r="J45" s="24">
        <f t="shared" si="1"/>
        <v>-1600</v>
      </c>
      <c r="K45" s="25">
        <v>5</v>
      </c>
      <c r="L45" s="25">
        <v>0</v>
      </c>
      <c r="M45" s="25">
        <v>0</v>
      </c>
      <c r="N45" s="26">
        <v>2</v>
      </c>
      <c r="O45" s="26">
        <v>0</v>
      </c>
      <c r="P45" s="27">
        <v>2</v>
      </c>
      <c r="Q45" s="2"/>
      <c r="R45" s="2"/>
      <c r="S45" s="2"/>
      <c r="T45" s="2"/>
    </row>
    <row r="46" spans="1:20">
      <c r="A46" s="2"/>
      <c r="B46" s="11" t="s">
        <v>21</v>
      </c>
      <c r="C46" s="16">
        <v>45962</v>
      </c>
      <c r="D46" s="16">
        <v>45870</v>
      </c>
      <c r="E46" s="16">
        <v>45931</v>
      </c>
      <c r="F46" s="17">
        <f t="shared" si="0"/>
        <v>61</v>
      </c>
      <c r="G46" s="17">
        <v>10</v>
      </c>
      <c r="H46" s="18">
        <v>250500</v>
      </c>
      <c r="I46" s="18">
        <v>246000</v>
      </c>
      <c r="J46" s="18">
        <f t="shared" si="1"/>
        <v>4500</v>
      </c>
      <c r="K46" s="19">
        <v>6</v>
      </c>
      <c r="L46" s="19">
        <v>4</v>
      </c>
      <c r="M46" s="19">
        <v>0</v>
      </c>
      <c r="N46" s="19">
        <v>1</v>
      </c>
      <c r="O46" s="19">
        <v>2</v>
      </c>
      <c r="P46" s="19">
        <v>3</v>
      </c>
      <c r="Q46" s="2"/>
      <c r="R46" s="2"/>
      <c r="S46" s="2"/>
      <c r="T46" s="2"/>
    </row>
    <row r="47" spans="1:20">
      <c r="A47" s="2"/>
      <c r="B47" s="20" t="s">
        <v>22</v>
      </c>
      <c r="C47" s="21">
        <v>45992</v>
      </c>
      <c r="D47" s="21">
        <v>45883</v>
      </c>
      <c r="E47" s="21">
        <v>45899</v>
      </c>
      <c r="F47" s="22">
        <f t="shared" si="0"/>
        <v>16</v>
      </c>
      <c r="G47" s="23">
        <v>5</v>
      </c>
      <c r="H47" s="24">
        <v>127200</v>
      </c>
      <c r="I47" s="24">
        <v>126000</v>
      </c>
      <c r="J47" s="24">
        <f t="shared" si="1"/>
        <v>1200</v>
      </c>
      <c r="K47" s="25">
        <v>7</v>
      </c>
      <c r="L47" s="25">
        <v>3</v>
      </c>
      <c r="M47" s="25">
        <v>3</v>
      </c>
      <c r="N47" s="26">
        <v>0</v>
      </c>
      <c r="O47" s="26">
        <v>1</v>
      </c>
      <c r="P47" s="27">
        <v>4</v>
      </c>
      <c r="Q47" s="2"/>
      <c r="R47" s="2"/>
      <c r="S47" s="2"/>
      <c r="T47" s="2"/>
    </row>
    <row r="48" spans="1:20">
      <c r="A48" s="2"/>
      <c r="B48" s="11" t="s">
        <v>23</v>
      </c>
      <c r="C48" s="16">
        <v>46023</v>
      </c>
      <c r="D48" s="16">
        <v>45901</v>
      </c>
      <c r="E48" s="16">
        <v>46001</v>
      </c>
      <c r="F48" s="17">
        <f t="shared" si="0"/>
        <v>100</v>
      </c>
      <c r="G48" s="17">
        <v>10</v>
      </c>
      <c r="H48" s="18">
        <v>80000</v>
      </c>
      <c r="I48" s="18">
        <v>79900</v>
      </c>
      <c r="J48" s="18">
        <f t="shared" si="1"/>
        <v>100</v>
      </c>
      <c r="K48" s="19">
        <v>0</v>
      </c>
      <c r="L48" s="19">
        <v>2</v>
      </c>
      <c r="M48" s="19">
        <v>4</v>
      </c>
      <c r="N48" s="19">
        <v>1</v>
      </c>
      <c r="O48" s="19">
        <v>3</v>
      </c>
      <c r="P48" s="19">
        <v>2</v>
      </c>
      <c r="Q48" s="2"/>
      <c r="R48" s="2"/>
      <c r="S48" s="2"/>
      <c r="T48" s="2"/>
    </row>
    <row r="49" spans="1:20">
      <c r="A49" s="2"/>
      <c r="B49" s="20" t="s">
        <v>24</v>
      </c>
      <c r="C49" s="21">
        <v>46054</v>
      </c>
      <c r="D49" s="21">
        <v>45931</v>
      </c>
      <c r="E49" s="21">
        <v>45976</v>
      </c>
      <c r="F49" s="22">
        <f t="shared" si="0"/>
        <v>45</v>
      </c>
      <c r="G49" s="23">
        <v>5</v>
      </c>
      <c r="H49" s="24">
        <v>77000</v>
      </c>
      <c r="I49" s="24">
        <v>77000</v>
      </c>
      <c r="J49" s="24">
        <f t="shared" si="1"/>
        <v>0</v>
      </c>
      <c r="K49" s="25">
        <v>4</v>
      </c>
      <c r="L49" s="25">
        <v>4</v>
      </c>
      <c r="M49" s="25">
        <v>5</v>
      </c>
      <c r="N49" s="26">
        <v>2</v>
      </c>
      <c r="O49" s="26">
        <v>0</v>
      </c>
      <c r="P49" s="27">
        <v>0</v>
      </c>
      <c r="Q49" s="2"/>
      <c r="R49" s="2"/>
      <c r="S49" s="2"/>
      <c r="T49" s="2"/>
    </row>
    <row r="50" spans="1:20">
      <c r="A50" s="2"/>
      <c r="B50" s="11" t="s">
        <v>25</v>
      </c>
      <c r="C50" s="16">
        <v>46082</v>
      </c>
      <c r="D50" s="16">
        <v>45931</v>
      </c>
      <c r="E50" s="16">
        <v>45992</v>
      </c>
      <c r="F50" s="17">
        <f t="shared" si="0"/>
        <v>61</v>
      </c>
      <c r="G50" s="17">
        <v>10</v>
      </c>
      <c r="H50" s="18">
        <v>65000</v>
      </c>
      <c r="I50" s="18">
        <v>65000</v>
      </c>
      <c r="J50" s="18">
        <f t="shared" si="1"/>
        <v>0</v>
      </c>
      <c r="K50" s="19">
        <v>3</v>
      </c>
      <c r="L50" s="19">
        <v>6</v>
      </c>
      <c r="M50" s="19">
        <v>4</v>
      </c>
      <c r="N50" s="19">
        <v>3</v>
      </c>
      <c r="O50" s="19">
        <v>2</v>
      </c>
      <c r="P50" s="19">
        <v>0</v>
      </c>
      <c r="Q50" s="2"/>
      <c r="R50" s="2"/>
      <c r="S50" s="2"/>
      <c r="T50" s="2"/>
    </row>
    <row r="51" spans="1:20">
      <c r="A51" s="2"/>
      <c r="B51" s="20" t="s">
        <v>26</v>
      </c>
      <c r="C51" s="21">
        <v>46113</v>
      </c>
      <c r="D51" s="21">
        <v>45962</v>
      </c>
      <c r="E51" s="21">
        <v>45992</v>
      </c>
      <c r="F51" s="22">
        <f t="shared" si="0"/>
        <v>30</v>
      </c>
      <c r="G51" s="23">
        <v>5</v>
      </c>
      <c r="H51" s="24">
        <v>550000</v>
      </c>
      <c r="I51" s="24">
        <v>551000</v>
      </c>
      <c r="J51" s="24">
        <f t="shared" si="1"/>
        <v>-1000</v>
      </c>
      <c r="K51" s="25">
        <v>2</v>
      </c>
      <c r="L51" s="25">
        <v>3</v>
      </c>
      <c r="M51" s="25">
        <v>6</v>
      </c>
      <c r="N51" s="26">
        <v>0</v>
      </c>
      <c r="O51" s="26">
        <v>1</v>
      </c>
      <c r="P51" s="27">
        <v>1</v>
      </c>
      <c r="Q51" s="2"/>
      <c r="R51" s="2"/>
      <c r="S51" s="2"/>
      <c r="T51" s="2"/>
    </row>
    <row r="52" spans="1:20">
      <c r="A52" s="2"/>
      <c r="B52" s="11" t="s">
        <v>27</v>
      </c>
      <c r="C52" s="16">
        <v>46143</v>
      </c>
      <c r="D52" s="16">
        <v>45971</v>
      </c>
      <c r="E52" s="16">
        <v>46001</v>
      </c>
      <c r="F52" s="17">
        <f t="shared" si="0"/>
        <v>30</v>
      </c>
      <c r="G52" s="17">
        <v>10</v>
      </c>
      <c r="H52" s="18">
        <v>45000</v>
      </c>
      <c r="I52" s="18">
        <v>42000</v>
      </c>
      <c r="J52" s="18">
        <f t="shared" si="1"/>
        <v>3000</v>
      </c>
      <c r="K52" s="19">
        <v>1</v>
      </c>
      <c r="L52" s="19">
        <v>1</v>
      </c>
      <c r="M52" s="19">
        <v>7</v>
      </c>
      <c r="N52" s="19">
        <v>1</v>
      </c>
      <c r="O52" s="19">
        <v>0</v>
      </c>
      <c r="P52" s="19">
        <v>2</v>
      </c>
      <c r="Q52" s="2"/>
      <c r="R52" s="2"/>
      <c r="S52" s="2"/>
      <c r="T52" s="2"/>
    </row>
    <row r="53" spans="1:20">
      <c r="A53" s="2"/>
      <c r="B53" s="20" t="s">
        <v>28</v>
      </c>
      <c r="C53" s="21">
        <v>46174</v>
      </c>
      <c r="D53" s="21">
        <v>45992</v>
      </c>
      <c r="E53" s="21">
        <v>46063</v>
      </c>
      <c r="F53" s="22">
        <f t="shared" si="0"/>
        <v>71</v>
      </c>
      <c r="G53" s="23">
        <v>5</v>
      </c>
      <c r="H53" s="24">
        <v>32500</v>
      </c>
      <c r="I53" s="24">
        <v>33000</v>
      </c>
      <c r="J53" s="24">
        <f t="shared" si="1"/>
        <v>-500</v>
      </c>
      <c r="K53" s="25">
        <v>5</v>
      </c>
      <c r="L53" s="25">
        <v>0</v>
      </c>
      <c r="M53" s="25">
        <v>2</v>
      </c>
      <c r="N53" s="26">
        <v>2</v>
      </c>
      <c r="O53" s="26">
        <v>1</v>
      </c>
      <c r="P53" s="27">
        <v>3</v>
      </c>
      <c r="Q53" s="2"/>
      <c r="R53" s="2"/>
      <c r="S53" s="2"/>
      <c r="T53" s="2"/>
    </row>
    <row r="54" spans="1:20" ht="23.25" customHeight="1">
      <c r="A54" s="2"/>
      <c r="B54" s="2"/>
      <c r="C54" s="2"/>
      <c r="D54" s="2"/>
      <c r="E54" s="2"/>
      <c r="F54" s="2"/>
      <c r="G54" s="5"/>
      <c r="H54" s="6">
        <f t="shared" ref="H54:P54" si="2">SUM(H40:H53)</f>
        <v>5404600</v>
      </c>
      <c r="I54" s="6">
        <f t="shared" si="2"/>
        <v>5272950</v>
      </c>
      <c r="J54" s="6">
        <f t="shared" si="2"/>
        <v>131650</v>
      </c>
      <c r="K54" s="7">
        <f t="shared" si="2"/>
        <v>52</v>
      </c>
      <c r="L54" s="7">
        <f t="shared" si="2"/>
        <v>44</v>
      </c>
      <c r="M54" s="7">
        <f t="shared" si="2"/>
        <v>48</v>
      </c>
      <c r="N54" s="8">
        <f t="shared" si="2"/>
        <v>18</v>
      </c>
      <c r="O54" s="8">
        <f t="shared" si="2"/>
        <v>16</v>
      </c>
      <c r="P54" s="9">
        <f t="shared" si="2"/>
        <v>27</v>
      </c>
      <c r="Q54" s="2"/>
      <c r="R54" s="2"/>
      <c r="S54" s="2"/>
      <c r="T54" s="2"/>
    </row>
    <row r="56" spans="1:20" s="35" customFormat="1" ht="50.25" customHeight="1">
      <c r="B56" s="54" t="s">
        <v>47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</sheetData>
  <mergeCells count="23">
    <mergeCell ref="H35:K35"/>
    <mergeCell ref="B56:P56"/>
    <mergeCell ref="H24:K24"/>
    <mergeCell ref="H25:K25"/>
    <mergeCell ref="H26:K26"/>
    <mergeCell ref="H27:K27"/>
    <mergeCell ref="H28:K28"/>
    <mergeCell ref="N38:O38"/>
    <mergeCell ref="P38:P39"/>
    <mergeCell ref="H38:J38"/>
    <mergeCell ref="B38:B39"/>
    <mergeCell ref="C38:F38"/>
    <mergeCell ref="G38:G39"/>
    <mergeCell ref="K38:M38"/>
    <mergeCell ref="H30:K30"/>
    <mergeCell ref="H31:K31"/>
    <mergeCell ref="H32:K32"/>
    <mergeCell ref="H33:K33"/>
    <mergeCell ref="H34:K34"/>
    <mergeCell ref="H29:K29"/>
    <mergeCell ref="H21:K21"/>
    <mergeCell ref="H23:K23"/>
    <mergeCell ref="H22:K22"/>
  </mergeCells>
  <phoneticPr fontId="2" type="noConversion"/>
  <hyperlinks>
    <hyperlink ref="B56:P56" r:id="rId1" display="HAGA CLIC AQUÍ PARA CREAR EN SMARTSHEET" xr:uid="{00000000-0004-0000-0000-000000000000}"/>
  </hyperlinks>
  <pageMargins left="0.3" right="0.3" top="0.3" bottom="0.3" header="0" footer="0"/>
  <pageSetup scale="69" fitToHeight="0" orientation="landscape" horizontalDpi="4294967292" verticalDpi="4294967292"/>
  <rowBreaks count="2" manualBreakCount="2">
    <brk id="5" max="16383" man="1"/>
    <brk id="3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DN56"/>
  <sheetViews>
    <sheetView showGridLines="0" workbookViewId="0">
      <selection activeCell="M3" sqref="M3"/>
    </sheetView>
  </sheetViews>
  <sheetFormatPr baseColWidth="10" defaultColWidth="10.83203125" defaultRowHeight="16"/>
  <cols>
    <col min="1" max="1" width="3.33203125" style="1" customWidth="1"/>
    <col min="2" max="2" width="20.83203125" style="1" customWidth="1"/>
    <col min="3" max="3" width="15" style="1" customWidth="1"/>
    <col min="4" max="4" width="12.83203125" style="1" customWidth="1"/>
    <col min="5" max="5" width="12" style="1" customWidth="1"/>
    <col min="6" max="6" width="14" style="1" customWidth="1"/>
    <col min="7" max="7" width="14.1640625" style="1" customWidth="1"/>
    <col min="8" max="8" width="12" style="1" customWidth="1"/>
    <col min="9" max="9" width="10.83203125" style="1"/>
    <col min="10" max="10" width="24.6640625" style="1" customWidth="1"/>
    <col min="11" max="13" width="10.83203125" style="1"/>
    <col min="14" max="14" width="11.6640625" style="1" customWidth="1"/>
    <col min="15" max="15" width="10.83203125" style="1"/>
    <col min="16" max="16" width="12.1640625" style="1" customWidth="1"/>
    <col min="17" max="17" width="3.33203125" style="1" customWidth="1"/>
    <col min="18" max="16384" width="10.83203125" style="1"/>
  </cols>
  <sheetData>
    <row r="1" spans="2:118" s="31" customFormat="1" ht="50.25" customHeight="1">
      <c r="B1" s="32" t="s">
        <v>1</v>
      </c>
      <c r="C1" s="32"/>
      <c r="D1" s="33"/>
      <c r="E1" s="33"/>
      <c r="F1" s="34"/>
      <c r="G1" s="33"/>
      <c r="K1" s="41" t="s">
        <v>2</v>
      </c>
      <c r="L1" s="41"/>
      <c r="M1" s="41"/>
      <c r="N1" s="41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3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.25" customHeight="1"/>
    <row r="6" spans="2:118" ht="24" customHeight="1">
      <c r="B6" s="40" t="s">
        <v>4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.25" customHeight="1"/>
    <row r="9" spans="2:118" ht="24" customHeight="1">
      <c r="B9" s="40" t="s">
        <v>5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6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.25" customHeight="1"/>
    <row r="17" spans="2:11" ht="177" customHeight="1"/>
    <row r="19" spans="2:11" ht="24" customHeight="1">
      <c r="B19" s="40" t="s">
        <v>7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8</v>
      </c>
      <c r="C21" s="10" t="s">
        <v>9</v>
      </c>
      <c r="D21" s="10" t="s">
        <v>49</v>
      </c>
      <c r="E21" s="10" t="s">
        <v>11</v>
      </c>
      <c r="F21" s="10" t="s">
        <v>12</v>
      </c>
      <c r="G21" s="10" t="s">
        <v>50</v>
      </c>
      <c r="H21" s="53" t="s">
        <v>14</v>
      </c>
      <c r="I21" s="53"/>
      <c r="J21" s="53"/>
      <c r="K21" s="53"/>
    </row>
    <row r="22" spans="2:11" ht="18" customHeight="1">
      <c r="B22" s="29" t="s">
        <v>15</v>
      </c>
      <c r="C22" s="30"/>
      <c r="D22" s="30"/>
      <c r="E22" s="30"/>
      <c r="F22" s="30"/>
      <c r="G22" s="30"/>
      <c r="H22" s="50"/>
      <c r="I22" s="51"/>
      <c r="J22" s="51"/>
      <c r="K22" s="52"/>
    </row>
    <row r="23" spans="2:11" ht="18" customHeight="1">
      <c r="B23" s="29" t="s">
        <v>16</v>
      </c>
      <c r="C23" s="30"/>
      <c r="D23" s="30"/>
      <c r="E23" s="30"/>
      <c r="F23" s="30"/>
      <c r="G23" s="30"/>
      <c r="H23" s="50"/>
      <c r="I23" s="51"/>
      <c r="J23" s="51"/>
      <c r="K23" s="52"/>
    </row>
    <row r="24" spans="2:11" ht="18" customHeight="1">
      <c r="B24" s="29" t="s">
        <v>17</v>
      </c>
      <c r="C24" s="30"/>
      <c r="D24" s="30"/>
      <c r="E24" s="30"/>
      <c r="F24" s="30"/>
      <c r="G24" s="30"/>
      <c r="H24" s="50"/>
      <c r="I24" s="51"/>
      <c r="J24" s="51"/>
      <c r="K24" s="52"/>
    </row>
    <row r="25" spans="2:11" ht="18" customHeight="1">
      <c r="B25" s="29" t="s">
        <v>18</v>
      </c>
      <c r="C25" s="30"/>
      <c r="D25" s="30"/>
      <c r="E25" s="30"/>
      <c r="F25" s="30"/>
      <c r="G25" s="30"/>
      <c r="H25" s="50"/>
      <c r="I25" s="51"/>
      <c r="J25" s="51"/>
      <c r="K25" s="52"/>
    </row>
    <row r="26" spans="2:11" ht="18" customHeight="1">
      <c r="B26" s="29" t="s">
        <v>19</v>
      </c>
      <c r="C26" s="30"/>
      <c r="D26" s="30"/>
      <c r="E26" s="30"/>
      <c r="F26" s="30"/>
      <c r="G26" s="30"/>
      <c r="H26" s="50"/>
      <c r="I26" s="51"/>
      <c r="J26" s="51"/>
      <c r="K26" s="52"/>
    </row>
    <row r="27" spans="2:11" ht="18" customHeight="1">
      <c r="B27" s="29" t="s">
        <v>20</v>
      </c>
      <c r="C27" s="30"/>
      <c r="D27" s="30"/>
      <c r="E27" s="30"/>
      <c r="F27" s="30"/>
      <c r="G27" s="30"/>
      <c r="H27" s="50"/>
      <c r="I27" s="51"/>
      <c r="J27" s="51"/>
      <c r="K27" s="52"/>
    </row>
    <row r="28" spans="2:11" ht="18" customHeight="1">
      <c r="B28" s="29" t="s">
        <v>21</v>
      </c>
      <c r="C28" s="30"/>
      <c r="D28" s="30"/>
      <c r="E28" s="30"/>
      <c r="F28" s="30"/>
      <c r="G28" s="30"/>
      <c r="H28" s="50"/>
      <c r="I28" s="51"/>
      <c r="J28" s="51"/>
      <c r="K28" s="52"/>
    </row>
    <row r="29" spans="2:11" ht="18" customHeight="1">
      <c r="B29" s="29" t="s">
        <v>22</v>
      </c>
      <c r="C29" s="30"/>
      <c r="D29" s="30"/>
      <c r="E29" s="30"/>
      <c r="F29" s="30"/>
      <c r="G29" s="30"/>
      <c r="H29" s="50"/>
      <c r="I29" s="51"/>
      <c r="J29" s="51"/>
      <c r="K29" s="52"/>
    </row>
    <row r="30" spans="2:11" ht="18" customHeight="1">
      <c r="B30" s="29" t="s">
        <v>23</v>
      </c>
      <c r="C30" s="30"/>
      <c r="D30" s="30"/>
      <c r="E30" s="30"/>
      <c r="F30" s="30"/>
      <c r="G30" s="30"/>
      <c r="H30" s="50"/>
      <c r="I30" s="51"/>
      <c r="J30" s="51"/>
      <c r="K30" s="52"/>
    </row>
    <row r="31" spans="2:11" ht="18" customHeight="1">
      <c r="B31" s="29" t="s">
        <v>24</v>
      </c>
      <c r="C31" s="30"/>
      <c r="D31" s="30"/>
      <c r="E31" s="30"/>
      <c r="F31" s="30"/>
      <c r="G31" s="30"/>
      <c r="H31" s="50"/>
      <c r="I31" s="51"/>
      <c r="J31" s="51"/>
      <c r="K31" s="52"/>
    </row>
    <row r="32" spans="2:11" ht="18" customHeight="1">
      <c r="B32" s="29" t="s">
        <v>25</v>
      </c>
      <c r="C32" s="30"/>
      <c r="D32" s="30"/>
      <c r="E32" s="30"/>
      <c r="F32" s="30"/>
      <c r="G32" s="30"/>
      <c r="H32" s="50"/>
      <c r="I32" s="51"/>
      <c r="J32" s="51"/>
      <c r="K32" s="52"/>
    </row>
    <row r="33" spans="1:20" ht="18" customHeight="1">
      <c r="B33" s="29" t="s">
        <v>26</v>
      </c>
      <c r="C33" s="30"/>
      <c r="D33" s="30"/>
      <c r="E33" s="30"/>
      <c r="F33" s="30"/>
      <c r="G33" s="30"/>
      <c r="H33" s="50"/>
      <c r="I33" s="51"/>
      <c r="J33" s="51"/>
      <c r="K33" s="52"/>
    </row>
    <row r="34" spans="1:20" ht="18" customHeight="1">
      <c r="B34" s="29" t="s">
        <v>27</v>
      </c>
      <c r="C34" s="30"/>
      <c r="D34" s="30"/>
      <c r="E34" s="30"/>
      <c r="F34" s="30"/>
      <c r="G34" s="30"/>
      <c r="H34" s="50"/>
      <c r="I34" s="51"/>
      <c r="J34" s="51"/>
      <c r="K34" s="52"/>
    </row>
    <row r="35" spans="1:20" ht="18" customHeight="1">
      <c r="B35" s="29" t="s">
        <v>28</v>
      </c>
      <c r="C35" s="30"/>
      <c r="D35" s="30"/>
      <c r="E35" s="30"/>
      <c r="F35" s="30"/>
      <c r="G35" s="30"/>
      <c r="H35" s="50"/>
      <c r="I35" s="51"/>
      <c r="J35" s="51"/>
      <c r="K35" s="52"/>
    </row>
    <row r="37" spans="1:20" ht="40" customHeight="1">
      <c r="B37" s="39" t="s">
        <v>29</v>
      </c>
      <c r="G37" s="38"/>
    </row>
    <row r="38" spans="1:20" s="38" customFormat="1" ht="30" customHeight="1">
      <c r="B38" s="38" t="s">
        <v>30</v>
      </c>
    </row>
    <row r="39" spans="1:20" s="38" customFormat="1" ht="30" customHeight="1">
      <c r="B39" s="38" t="s">
        <v>31</v>
      </c>
    </row>
    <row r="40" spans="1:20" ht="57" customHeight="1">
      <c r="A40" s="2"/>
      <c r="B40" s="58" t="s">
        <v>8</v>
      </c>
      <c r="C40" s="59" t="s">
        <v>9</v>
      </c>
      <c r="D40" s="59"/>
      <c r="E40" s="59"/>
      <c r="F40" s="59"/>
      <c r="G40" s="60" t="s">
        <v>32</v>
      </c>
      <c r="H40" s="57" t="s">
        <v>10</v>
      </c>
      <c r="I40" s="57"/>
      <c r="J40" s="57"/>
      <c r="K40" s="61" t="s">
        <v>12</v>
      </c>
      <c r="L40" s="61"/>
      <c r="M40" s="61"/>
      <c r="N40" s="55" t="s">
        <v>33</v>
      </c>
      <c r="O40" s="55"/>
      <c r="P40" s="56" t="s">
        <v>34</v>
      </c>
      <c r="Q40" s="2"/>
      <c r="R40" s="2"/>
      <c r="S40" s="2"/>
      <c r="T40" s="2"/>
    </row>
    <row r="41" spans="1:20" ht="16" customHeight="1">
      <c r="A41" s="2"/>
      <c r="B41" s="58"/>
      <c r="C41" s="12" t="s">
        <v>35</v>
      </c>
      <c r="D41" s="12" t="s">
        <v>36</v>
      </c>
      <c r="E41" s="12" t="s">
        <v>37</v>
      </c>
      <c r="F41" s="12" t="s">
        <v>51</v>
      </c>
      <c r="G41" s="60"/>
      <c r="H41" s="13" t="s">
        <v>39</v>
      </c>
      <c r="I41" s="13" t="s">
        <v>40</v>
      </c>
      <c r="J41" s="13" t="s">
        <v>41</v>
      </c>
      <c r="K41" s="14" t="s">
        <v>42</v>
      </c>
      <c r="L41" s="14" t="s">
        <v>43</v>
      </c>
      <c r="M41" s="14" t="s">
        <v>44</v>
      </c>
      <c r="N41" s="15" t="s">
        <v>13</v>
      </c>
      <c r="O41" s="15" t="s">
        <v>45</v>
      </c>
      <c r="P41" s="56"/>
      <c r="Q41" s="2"/>
      <c r="R41" s="2"/>
      <c r="S41" s="2"/>
      <c r="T41" s="2"/>
    </row>
    <row r="42" spans="1:20">
      <c r="A42" s="2"/>
      <c r="B42" s="42" t="s">
        <v>15</v>
      </c>
      <c r="C42" s="43"/>
      <c r="D42" s="43"/>
      <c r="E42" s="43"/>
      <c r="F42" s="44">
        <f t="shared" ref="F42:F55" si="0">E42-D42</f>
        <v>0</v>
      </c>
      <c r="G42" s="45"/>
      <c r="H42" s="46"/>
      <c r="I42" s="46"/>
      <c r="J42" s="47">
        <f t="shared" ref="J42:J55" si="1">(H42-I42)</f>
        <v>0</v>
      </c>
      <c r="K42" s="19"/>
      <c r="L42" s="19"/>
      <c r="M42" s="19"/>
      <c r="N42" s="19"/>
      <c r="O42" s="19"/>
      <c r="P42" s="19"/>
      <c r="Q42" s="2"/>
      <c r="R42" s="2"/>
      <c r="S42" s="2"/>
      <c r="T42" s="2"/>
    </row>
    <row r="43" spans="1:20">
      <c r="A43" s="2"/>
      <c r="B43" s="42" t="s">
        <v>16</v>
      </c>
      <c r="C43" s="43"/>
      <c r="D43" s="43"/>
      <c r="E43" s="43"/>
      <c r="F43" s="44">
        <f t="shared" si="0"/>
        <v>0</v>
      </c>
      <c r="G43" s="45"/>
      <c r="H43" s="46"/>
      <c r="I43" s="46"/>
      <c r="J43" s="47">
        <f t="shared" si="1"/>
        <v>0</v>
      </c>
      <c r="K43" s="19"/>
      <c r="L43" s="19"/>
      <c r="M43" s="19"/>
      <c r="N43" s="19"/>
      <c r="O43" s="19"/>
      <c r="P43" s="19"/>
      <c r="Q43" s="2"/>
      <c r="R43" s="2"/>
      <c r="S43" s="2"/>
      <c r="T43" s="2"/>
    </row>
    <row r="44" spans="1:20">
      <c r="A44" s="2"/>
      <c r="B44" s="42" t="s">
        <v>17</v>
      </c>
      <c r="C44" s="43"/>
      <c r="D44" s="43"/>
      <c r="E44" s="43"/>
      <c r="F44" s="44">
        <f t="shared" si="0"/>
        <v>0</v>
      </c>
      <c r="G44" s="45"/>
      <c r="H44" s="46"/>
      <c r="I44" s="46"/>
      <c r="J44" s="47">
        <f t="shared" si="1"/>
        <v>0</v>
      </c>
      <c r="K44" s="19"/>
      <c r="L44" s="19"/>
      <c r="M44" s="19"/>
      <c r="N44" s="19"/>
      <c r="O44" s="19"/>
      <c r="P44" s="19"/>
      <c r="Q44" s="2"/>
      <c r="R44" s="2"/>
      <c r="S44" s="2"/>
      <c r="T44" s="2"/>
    </row>
    <row r="45" spans="1:20">
      <c r="A45" s="2"/>
      <c r="B45" s="42" t="s">
        <v>18</v>
      </c>
      <c r="C45" s="43"/>
      <c r="D45" s="43"/>
      <c r="E45" s="43"/>
      <c r="F45" s="44">
        <f t="shared" si="0"/>
        <v>0</v>
      </c>
      <c r="G45" s="45"/>
      <c r="H45" s="46"/>
      <c r="I45" s="46"/>
      <c r="J45" s="47">
        <f t="shared" si="1"/>
        <v>0</v>
      </c>
      <c r="K45" s="19"/>
      <c r="L45" s="19"/>
      <c r="M45" s="19"/>
      <c r="N45" s="19"/>
      <c r="O45" s="19"/>
      <c r="P45" s="19"/>
      <c r="Q45" s="2"/>
      <c r="R45" s="2"/>
      <c r="S45" s="2"/>
      <c r="T45" s="2"/>
    </row>
    <row r="46" spans="1:20">
      <c r="A46" s="2"/>
      <c r="B46" s="42" t="s">
        <v>19</v>
      </c>
      <c r="C46" s="43"/>
      <c r="D46" s="43"/>
      <c r="E46" s="43"/>
      <c r="F46" s="44">
        <f t="shared" si="0"/>
        <v>0</v>
      </c>
      <c r="G46" s="45"/>
      <c r="H46" s="46"/>
      <c r="I46" s="46"/>
      <c r="J46" s="47">
        <f t="shared" si="1"/>
        <v>0</v>
      </c>
      <c r="K46" s="19"/>
      <c r="L46" s="19"/>
      <c r="M46" s="19"/>
      <c r="N46" s="19"/>
      <c r="O46" s="19"/>
      <c r="P46" s="19"/>
      <c r="Q46" s="2"/>
      <c r="R46" s="2"/>
      <c r="S46" s="2"/>
      <c r="T46" s="2"/>
    </row>
    <row r="47" spans="1:20">
      <c r="A47" s="2"/>
      <c r="B47" s="42" t="s">
        <v>20</v>
      </c>
      <c r="C47" s="43"/>
      <c r="D47" s="43"/>
      <c r="E47" s="43"/>
      <c r="F47" s="44">
        <f t="shared" si="0"/>
        <v>0</v>
      </c>
      <c r="G47" s="45"/>
      <c r="H47" s="46"/>
      <c r="I47" s="46"/>
      <c r="J47" s="47">
        <f t="shared" si="1"/>
        <v>0</v>
      </c>
      <c r="K47" s="19"/>
      <c r="L47" s="19"/>
      <c r="M47" s="19"/>
      <c r="N47" s="19"/>
      <c r="O47" s="19"/>
      <c r="P47" s="19"/>
      <c r="Q47" s="2"/>
      <c r="R47" s="2"/>
      <c r="S47" s="2"/>
      <c r="T47" s="2"/>
    </row>
    <row r="48" spans="1:20">
      <c r="A48" s="2"/>
      <c r="B48" s="42" t="s">
        <v>21</v>
      </c>
      <c r="C48" s="43"/>
      <c r="D48" s="43"/>
      <c r="E48" s="43"/>
      <c r="F48" s="44">
        <f t="shared" si="0"/>
        <v>0</v>
      </c>
      <c r="G48" s="45"/>
      <c r="H48" s="46"/>
      <c r="I48" s="46"/>
      <c r="J48" s="47">
        <f t="shared" si="1"/>
        <v>0</v>
      </c>
      <c r="K48" s="19"/>
      <c r="L48" s="19"/>
      <c r="M48" s="19"/>
      <c r="N48" s="19"/>
      <c r="O48" s="19"/>
      <c r="P48" s="19"/>
      <c r="Q48" s="2"/>
      <c r="R48" s="2"/>
      <c r="S48" s="2"/>
      <c r="T48" s="2"/>
    </row>
    <row r="49" spans="1:20">
      <c r="A49" s="2"/>
      <c r="B49" s="42" t="s">
        <v>22</v>
      </c>
      <c r="C49" s="43"/>
      <c r="D49" s="43"/>
      <c r="E49" s="43"/>
      <c r="F49" s="44">
        <f t="shared" si="0"/>
        <v>0</v>
      </c>
      <c r="G49" s="45"/>
      <c r="H49" s="46"/>
      <c r="I49" s="46"/>
      <c r="J49" s="47">
        <f t="shared" si="1"/>
        <v>0</v>
      </c>
      <c r="K49" s="19"/>
      <c r="L49" s="19"/>
      <c r="M49" s="19"/>
      <c r="N49" s="19"/>
      <c r="O49" s="19"/>
      <c r="P49" s="19"/>
      <c r="Q49" s="2"/>
      <c r="R49" s="2"/>
      <c r="S49" s="2"/>
      <c r="T49" s="2"/>
    </row>
    <row r="50" spans="1:20">
      <c r="A50" s="2"/>
      <c r="B50" s="42" t="s">
        <v>23</v>
      </c>
      <c r="C50" s="43"/>
      <c r="D50" s="43"/>
      <c r="E50" s="43"/>
      <c r="F50" s="44">
        <f t="shared" si="0"/>
        <v>0</v>
      </c>
      <c r="G50" s="45"/>
      <c r="H50" s="46"/>
      <c r="I50" s="46"/>
      <c r="J50" s="47">
        <f t="shared" si="1"/>
        <v>0</v>
      </c>
      <c r="K50" s="19"/>
      <c r="L50" s="19"/>
      <c r="M50" s="19"/>
      <c r="N50" s="19"/>
      <c r="O50" s="19"/>
      <c r="P50" s="19"/>
      <c r="Q50" s="2"/>
      <c r="R50" s="2"/>
      <c r="S50" s="2"/>
      <c r="T50" s="2"/>
    </row>
    <row r="51" spans="1:20">
      <c r="A51" s="2"/>
      <c r="B51" s="42" t="s">
        <v>24</v>
      </c>
      <c r="C51" s="43"/>
      <c r="D51" s="43"/>
      <c r="E51" s="43"/>
      <c r="F51" s="44">
        <f t="shared" si="0"/>
        <v>0</v>
      </c>
      <c r="G51" s="45"/>
      <c r="H51" s="46"/>
      <c r="I51" s="46"/>
      <c r="J51" s="47">
        <f t="shared" si="1"/>
        <v>0</v>
      </c>
      <c r="K51" s="19"/>
      <c r="L51" s="19"/>
      <c r="M51" s="19"/>
      <c r="N51" s="19"/>
      <c r="O51" s="19"/>
      <c r="P51" s="19"/>
      <c r="Q51" s="2"/>
      <c r="R51" s="2"/>
      <c r="S51" s="2"/>
      <c r="T51" s="2"/>
    </row>
    <row r="52" spans="1:20">
      <c r="A52" s="2"/>
      <c r="B52" s="42" t="s">
        <v>25</v>
      </c>
      <c r="C52" s="43"/>
      <c r="D52" s="43"/>
      <c r="E52" s="43"/>
      <c r="F52" s="44">
        <f t="shared" si="0"/>
        <v>0</v>
      </c>
      <c r="G52" s="45"/>
      <c r="H52" s="46"/>
      <c r="I52" s="46"/>
      <c r="J52" s="47">
        <f t="shared" si="1"/>
        <v>0</v>
      </c>
      <c r="K52" s="19"/>
      <c r="L52" s="19"/>
      <c r="M52" s="19"/>
      <c r="N52" s="19"/>
      <c r="O52" s="19"/>
      <c r="P52" s="19"/>
      <c r="Q52" s="2"/>
      <c r="R52" s="2"/>
      <c r="S52" s="2"/>
      <c r="T52" s="2"/>
    </row>
    <row r="53" spans="1:20">
      <c r="A53" s="2"/>
      <c r="B53" s="42" t="s">
        <v>26</v>
      </c>
      <c r="C53" s="43"/>
      <c r="D53" s="43"/>
      <c r="E53" s="43"/>
      <c r="F53" s="44">
        <f t="shared" si="0"/>
        <v>0</v>
      </c>
      <c r="G53" s="45"/>
      <c r="H53" s="46"/>
      <c r="I53" s="46"/>
      <c r="J53" s="47">
        <f t="shared" si="1"/>
        <v>0</v>
      </c>
      <c r="K53" s="19"/>
      <c r="L53" s="19"/>
      <c r="M53" s="19"/>
      <c r="N53" s="19"/>
      <c r="O53" s="19"/>
      <c r="P53" s="19"/>
      <c r="Q53" s="2"/>
      <c r="R53" s="2"/>
      <c r="S53" s="2"/>
      <c r="T53" s="2"/>
    </row>
    <row r="54" spans="1:20">
      <c r="A54" s="2"/>
      <c r="B54" s="42" t="s">
        <v>27</v>
      </c>
      <c r="C54" s="43"/>
      <c r="D54" s="43"/>
      <c r="E54" s="43"/>
      <c r="F54" s="44">
        <f t="shared" si="0"/>
        <v>0</v>
      </c>
      <c r="G54" s="45"/>
      <c r="H54" s="46"/>
      <c r="I54" s="46"/>
      <c r="J54" s="47">
        <f t="shared" si="1"/>
        <v>0</v>
      </c>
      <c r="K54" s="19"/>
      <c r="L54" s="19"/>
      <c r="M54" s="19"/>
      <c r="N54" s="19"/>
      <c r="O54" s="19"/>
      <c r="P54" s="19"/>
      <c r="Q54" s="2"/>
      <c r="R54" s="2"/>
      <c r="S54" s="2"/>
      <c r="T54" s="2"/>
    </row>
    <row r="55" spans="1:20">
      <c r="A55" s="2"/>
      <c r="B55" s="42" t="s">
        <v>28</v>
      </c>
      <c r="C55" s="43"/>
      <c r="D55" s="43"/>
      <c r="E55" s="43"/>
      <c r="F55" s="44">
        <f t="shared" si="0"/>
        <v>0</v>
      </c>
      <c r="G55" s="45"/>
      <c r="H55" s="46"/>
      <c r="I55" s="46"/>
      <c r="J55" s="47">
        <f t="shared" si="1"/>
        <v>0</v>
      </c>
      <c r="K55" s="19"/>
      <c r="L55" s="19"/>
      <c r="M55" s="19"/>
      <c r="N55" s="19"/>
      <c r="O55" s="19"/>
      <c r="P55" s="19"/>
      <c r="Q55" s="2"/>
      <c r="R55" s="2"/>
      <c r="S55" s="2"/>
      <c r="T55" s="2"/>
    </row>
    <row r="56" spans="1:20" ht="23.25" customHeight="1">
      <c r="A56" s="2"/>
      <c r="B56" s="2"/>
      <c r="C56" s="2"/>
      <c r="D56" s="2"/>
      <c r="E56" s="2"/>
      <c r="F56" s="2"/>
      <c r="G56" s="5"/>
      <c r="H56" s="48">
        <f t="shared" ref="H56:P56" si="2">SUM(H42:H55)</f>
        <v>0</v>
      </c>
      <c r="I56" s="48">
        <f t="shared" si="2"/>
        <v>0</v>
      </c>
      <c r="J56" s="48">
        <f t="shared" si="2"/>
        <v>0</v>
      </c>
      <c r="K56" s="7">
        <f t="shared" si="2"/>
        <v>0</v>
      </c>
      <c r="L56" s="7">
        <f t="shared" si="2"/>
        <v>0</v>
      </c>
      <c r="M56" s="7">
        <f t="shared" si="2"/>
        <v>0</v>
      </c>
      <c r="N56" s="8">
        <f t="shared" si="2"/>
        <v>0</v>
      </c>
      <c r="O56" s="8">
        <f t="shared" si="2"/>
        <v>0</v>
      </c>
      <c r="P56" s="9">
        <f t="shared" si="2"/>
        <v>0</v>
      </c>
      <c r="Q56" s="2"/>
      <c r="R56" s="2"/>
      <c r="S56" s="2"/>
      <c r="T56" s="2"/>
    </row>
  </sheetData>
  <mergeCells count="22">
    <mergeCell ref="H21:K21"/>
    <mergeCell ref="H22:K22"/>
    <mergeCell ref="H23:K23"/>
    <mergeCell ref="H24:K24"/>
    <mergeCell ref="N40:O40"/>
    <mergeCell ref="P40:P41"/>
    <mergeCell ref="H33:K33"/>
    <mergeCell ref="H34:K34"/>
    <mergeCell ref="H35:K35"/>
    <mergeCell ref="H25:K25"/>
    <mergeCell ref="H26:K26"/>
    <mergeCell ref="H27:K27"/>
    <mergeCell ref="H28:K28"/>
    <mergeCell ref="H29:K29"/>
    <mergeCell ref="H30:K30"/>
    <mergeCell ref="H31:K31"/>
    <mergeCell ref="H32:K32"/>
    <mergeCell ref="B40:B41"/>
    <mergeCell ref="C40:F40"/>
    <mergeCell ref="G40:G41"/>
    <mergeCell ref="H40:J40"/>
    <mergeCell ref="K40:M40"/>
  </mergeCells>
  <phoneticPr fontId="22" type="noConversion"/>
  <hyperlinks>
    <hyperlink ref="K1:N1" location="'Multiple Proj Dashboard - BLANK'!B40" display="**Enter data in the table beginning on Row 38 " xr:uid="{00000000-0004-0000-0100-000000000000}"/>
  </hyperlinks>
  <pageMargins left="0.3" right="0.3" top="0.3" bottom="0.3" header="0" footer="0"/>
  <pageSetup fitToHeight="0" orientation="landscape" horizontalDpi="4294967292" verticalDpi="4294967292"/>
  <rowBreaks count="4" manualBreakCount="4">
    <brk id="5" max="16383" man="1"/>
    <brk id="8" max="16383" man="1"/>
    <brk id="13" max="16383" man="1"/>
    <brk id="18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36" customWidth="1"/>
    <col min="2" max="2" width="88.33203125" style="36" customWidth="1"/>
    <col min="3" max="16384" width="10.83203125" style="36"/>
  </cols>
  <sheetData>
    <row r="2" spans="2:2" ht="122.25" customHeight="1">
      <c r="B2" s="37" t="s">
        <v>0</v>
      </c>
    </row>
  </sheetData>
  <phoneticPr fontId="2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Panel de la cartera de proyect1</vt:lpstr>
      <vt:lpstr>Panel de la cartera de proyect2</vt:lpstr>
      <vt:lpstr>- Renuncia -</vt:lpstr>
      <vt:lpstr>'Panel de la cartera de proyect1'!Print_Area</vt:lpstr>
      <vt:lpstr>'Panel de la cartera de proyect2'!Print_Area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2023-08-18T22:58:24Z</dcterms:modified>
</cp:coreProperties>
</file>