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C63109A4-B8FF-DF4E-9F08-ABBBFBA41C77}" xr6:coauthVersionLast="47" xr6:coauthVersionMax="47" xr10:uidLastSave="{00000000-0000-0000-0000-000000000000}"/>
  <bookViews>
    <workbookView xWindow="5000" yWindow="500" windowWidth="23800" windowHeight="16260" tabRatio="500" xr2:uid="{00000000-000D-0000-FFFF-FFFF00000000}"/>
  </bookViews>
  <sheets>
    <sheet name="電気工事見積書" sheetId="1" r:id="rId1"/>
    <sheet name="– 免責条項 –" sheetId="2" r:id="rId2"/>
  </sheets>
  <externalReferences>
    <externalReference r:id="rId3"/>
  </externalReferences>
  <definedNames>
    <definedName name="_xlnm.Print_Area" localSheetId="0">電気工事見積書!$B$2:$G$50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7" i="1"/>
  <c r="G50" i="1"/>
</calcChain>
</file>

<file path=xl/sharedStrings.xml><?xml version="1.0" encoding="utf-8"?>
<sst xmlns="http://schemas.openxmlformats.org/spreadsheetml/2006/main" count="91" uniqueCount="66">
  <si>
    <t>(321) 456-7890</t>
  </si>
  <si>
    <t>123 Main Street</t>
  </si>
  <si>
    <t>www.yourwebaddress.com</t>
  </si>
  <si>
    <t>Suite 456</t>
  </si>
  <si>
    <t>ID</t>
  </si>
  <si>
    <t>Hamilton, OH 44416</t>
  </si>
  <si>
    <r>
      <rPr>
        <b/>
        <sz val="22"/>
        <color theme="0" tint="-0.499984740745262"/>
        <rFont val="MS PGothic"/>
        <family val="2"/>
        <charset val="128"/>
      </rPr>
      <t>電気工事見積書テンプレート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</si>
  <si>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</si>
  <si>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電気工事見積書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</si>
  <si>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</si>
  <si>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作業現場の場所</t>
    </r>
    <r>
      <rPr>
        <b/>
        <sz val="9"/>
        <color theme="4" tint="-0.499984740745262"/>
        <rFont val="Century Gothic"/>
        <family val="2"/>
      </rPr>
      <t xml:space="preserve"> </t>
    </r>
  </si>
  <si>
    <r>
      <rPr>
        <b/>
        <sz val="9"/>
        <color theme="4" tint="-0.499984740745262"/>
        <rFont val="MS PGothic"/>
        <family val="2"/>
        <charset val="128"/>
      </rPr>
      <t>見積もり</t>
    </r>
  </si>
  <si>
    <r>
      <rPr>
        <b/>
        <sz val="9"/>
        <color theme="4" tint="-0.499984740745262"/>
        <rFont val="MS PGothic"/>
        <family val="2"/>
        <charset val="128"/>
      </rPr>
      <t>作業</t>
    </r>
  </si>
  <si>
    <r>
      <rPr>
        <b/>
        <sz val="9"/>
        <color theme="4" tint="-0.499984740745262"/>
        <rFont val="MS PGothic"/>
        <family val="2"/>
        <charset val="128"/>
      </rPr>
      <t>日</t>
    </r>
  </si>
  <si>
    <r>
      <rPr>
        <b/>
        <sz val="9"/>
        <color theme="4" tint="-0.499984740745262"/>
        <rFont val="MS PGothic"/>
        <family val="2"/>
        <charset val="128"/>
      </rPr>
      <t>開始日</t>
    </r>
  </si>
  <si>
    <r>
      <rPr>
        <b/>
        <sz val="9"/>
        <color theme="4" tint="-0.499984740745262"/>
        <rFont val="MS PGothic"/>
        <family val="2"/>
        <charset val="128"/>
      </rPr>
      <t>終了日</t>
    </r>
  </si>
  <si>
    <r>
      <rPr>
        <b/>
        <sz val="9"/>
        <color theme="4" tint="-0.499984740745262"/>
        <rFont val="MS PGothic"/>
        <family val="2"/>
        <charset val="128"/>
      </rPr>
      <t>顧客</t>
    </r>
  </si>
  <si>
    <r>
      <rPr>
        <b/>
        <sz val="9"/>
        <color theme="4" tint="-0.499984740745262"/>
        <rFont val="MS PGothic"/>
        <family val="2"/>
        <charset val="128"/>
      </rPr>
      <t>有効期限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</si>
  <si>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</si>
  <si>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クライアント</t>
    </r>
  </si>
  <si>
    <r>
      <rPr>
        <b/>
        <sz val="9"/>
        <color theme="4" tint="-0.499984740745262"/>
        <rFont val="MS PGothic"/>
        <family val="2"/>
        <charset val="128"/>
      </rPr>
      <t>材料費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</si>
  <si>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</si>
  <si>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</si>
  <si>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</si>
  <si>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</si>
  <si>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9"/>
        <color theme="1"/>
        <rFont val="MS PGothic"/>
        <family val="2"/>
        <charset val="128"/>
      </rPr>
      <t>新しい配線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</si>
  <si>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</si>
  <si>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9"/>
        <color theme="1"/>
        <rFont val="MS PGothic"/>
        <family val="2"/>
        <charset val="128"/>
      </rPr>
      <t>新しいスイッチ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レセプタクル</t>
    </r>
    <r>
      <rPr>
        <sz val="9"/>
        <color theme="1"/>
        <rFont val="Century Gothic"/>
        <family val="2"/>
      </rPr>
      <t xml:space="preserve"> (120v)</t>
    </r>
  </si>
  <si>
    <r>
      <rPr>
        <sz val="9"/>
        <color theme="1"/>
        <rFont val="MS PGothic"/>
        <family val="2"/>
        <charset val="128"/>
      </rPr>
      <t>新しいレセプタクル</t>
    </r>
    <r>
      <rPr>
        <sz val="9"/>
        <color theme="1"/>
        <rFont val="Century Gothic"/>
        <family val="2"/>
      </rPr>
      <t xml:space="preserve"> (220v)</t>
    </r>
  </si>
  <si>
    <r>
      <t xml:space="preserve">3 </t>
    </r>
    <r>
      <rPr>
        <sz val="9"/>
        <color theme="1"/>
        <rFont val="MS PGothic"/>
        <family val="2"/>
        <charset val="128"/>
      </rPr>
      <t>ウェイ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スイッチ、</t>
    </r>
    <r>
      <rPr>
        <sz val="9"/>
        <color theme="1"/>
        <rFont val="Century Gothic"/>
        <family val="2"/>
      </rPr>
      <t xml:space="preserve">GFCI </t>
    </r>
    <r>
      <rPr>
        <sz val="9"/>
        <color theme="1"/>
        <rFont val="MS PGothic"/>
        <family val="2"/>
        <charset val="128"/>
      </rPr>
      <t>コンセント</t>
    </r>
  </si>
  <si>
    <r>
      <rPr>
        <sz val="9"/>
        <color theme="1"/>
        <rFont val="MS PGothic"/>
        <family val="2"/>
        <charset val="128"/>
      </rPr>
      <t>小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中型天井固定具</t>
    </r>
  </si>
  <si>
    <r>
      <rPr>
        <sz val="9"/>
        <color theme="1"/>
        <rFont val="MS PGothic"/>
        <family val="2"/>
        <charset val="128"/>
      </rPr>
      <t>大型天井固定具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ファン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</si>
  <si>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</si>
  <si>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外部レセプタクル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スイッチ</t>
    </r>
  </si>
  <si>
    <r>
      <rPr>
        <sz val="9"/>
        <color theme="1"/>
        <rFont val="MS PGothic"/>
        <family val="2"/>
        <charset val="128"/>
      </rPr>
      <t>外装照明器具</t>
    </r>
  </si>
  <si>
    <r>
      <rPr>
        <b/>
        <sz val="9"/>
        <color theme="4" tint="-0.499984740745262"/>
        <rFont val="MS PGothic"/>
        <family val="2"/>
        <charset val="128"/>
      </rPr>
      <t>作業の説明</t>
    </r>
  </si>
  <si>
    <r>
      <rPr>
        <sz val="9"/>
        <color theme="1"/>
        <rFont val="MS PGothic"/>
        <family val="2"/>
        <charset val="128"/>
      </rPr>
      <t>外装レセプタクル</t>
    </r>
    <r>
      <rPr>
        <sz val="9"/>
        <color theme="1"/>
        <rFont val="Century Gothic"/>
        <family val="2"/>
      </rPr>
      <t xml:space="preserve"> + </t>
    </r>
    <r>
      <rPr>
        <sz val="9"/>
        <color theme="1"/>
        <rFont val="MS PGothic"/>
        <family val="2"/>
        <charset val="128"/>
      </rPr>
      <t>配線</t>
    </r>
    <r>
      <rPr>
        <sz val="9"/>
        <color theme="1"/>
        <rFont val="Century Gothic"/>
        <family val="2"/>
      </rPr>
      <t xml:space="preserve"> (220v) </t>
    </r>
  </si>
  <si>
    <r>
      <rPr>
        <sz val="9"/>
        <color theme="1"/>
        <rFont val="MS PGothic"/>
        <family val="2"/>
        <charset val="128"/>
      </rPr>
      <t>新しい配電盤ボックスの設置</t>
    </r>
  </si>
  <si>
    <r>
      <rPr>
        <sz val="9"/>
        <color theme="1"/>
        <rFont val="MS PGothic"/>
        <family val="2"/>
        <charset val="128"/>
      </rPr>
      <t>パネルに新しいブレーカーを設置</t>
    </r>
  </si>
  <si>
    <r>
      <t xml:space="preserve">220v </t>
    </r>
    <r>
      <rPr>
        <sz val="9"/>
        <color theme="1"/>
        <rFont val="MS PGothic"/>
        <family val="2"/>
        <charset val="128"/>
      </rPr>
      <t>外部ブレーカー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ボックスの設置</t>
    </r>
  </si>
  <si>
    <r>
      <rPr>
        <sz val="9"/>
        <color theme="1"/>
        <rFont val="MS PGothic"/>
        <family val="2"/>
        <charset val="128"/>
      </rPr>
      <t>電線管</t>
    </r>
  </si>
  <si>
    <r>
      <rPr>
        <sz val="9"/>
        <color theme="1"/>
        <rFont val="MS PGothic"/>
        <family val="2"/>
        <charset val="128"/>
      </rPr>
      <t>コンセント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ギャング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ボックスなど</t>
    </r>
  </si>
  <si>
    <r>
      <rPr>
        <sz val="9"/>
        <color theme="1"/>
        <rFont val="MS PGothic"/>
        <family val="2"/>
        <charset val="128"/>
      </rPr>
      <t>ワイヤーハードウェア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ナット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ねじなど</t>
    </r>
  </si>
  <si>
    <r>
      <rPr>
        <b/>
        <sz val="9"/>
        <color theme="0"/>
        <rFont val="MS PGothic"/>
        <family val="2"/>
        <charset val="128"/>
      </rPr>
      <t>材料費合計</t>
    </r>
  </si>
  <si>
    <r>
      <rPr>
        <b/>
        <sz val="9"/>
        <color theme="4" tint="-0.499984740745262"/>
        <rFont val="MS PGothic"/>
        <family val="2"/>
        <charset val="128"/>
      </rPr>
      <t>人件費</t>
    </r>
  </si>
  <si>
    <r>
      <rPr>
        <b/>
        <sz val="9"/>
        <color theme="4" tint="-0.499984740745262"/>
        <rFont val="MS PGothic"/>
        <family val="2"/>
        <charset val="128"/>
      </rPr>
      <t>時間</t>
    </r>
  </si>
  <si>
    <r>
      <rPr>
        <b/>
        <sz val="9"/>
        <color theme="4" tint="-0.499984740745262"/>
        <rFont val="MS PGothic"/>
        <family val="2"/>
        <charset val="128"/>
      </rPr>
      <t>時給</t>
    </r>
  </si>
  <si>
    <r>
      <rPr>
        <sz val="9"/>
        <color theme="1"/>
        <rFont val="MS PGothic"/>
        <family val="2"/>
        <charset val="128"/>
      </rPr>
      <t>大まかな作業</t>
    </r>
  </si>
  <si>
    <r>
      <rPr>
        <b/>
        <sz val="9"/>
        <color theme="4" tint="-0.499984740745262"/>
        <rFont val="MS PGothic"/>
        <family val="2"/>
        <charset val="128"/>
      </rPr>
      <t>契約条件</t>
    </r>
  </si>
  <si>
    <r>
      <rPr>
        <b/>
        <sz val="9"/>
        <color theme="0"/>
        <rFont val="MS PGothic"/>
        <family val="2"/>
        <charset val="128"/>
      </rPr>
      <t>人件費合計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</si>
  <si>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</si>
  <si>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18"/>
        <color theme="3" tint="-0.249977111117893"/>
        <rFont val="MS PGothic"/>
        <family val="2"/>
        <charset val="128"/>
      </rPr>
      <t>ありがとうございました</t>
    </r>
  </si>
  <si>
    <r>
      <rPr>
        <b/>
        <sz val="9"/>
        <color theme="4" tint="-0.499984740745262"/>
        <rFont val="MS PGothic"/>
        <family val="2"/>
        <charset val="128"/>
      </rPr>
      <t>顧客署名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</si>
  <si>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</si>
  <si>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i/>
        <sz val="9"/>
        <color theme="3" tint="-0.249977111117893"/>
        <rFont val="MS PGothic"/>
        <family val="2"/>
        <charset val="128"/>
      </rPr>
      <t>この見積書に関するご質問は、下記までお問い合わせください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</si>
  <si>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</si>
  <si>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</si>
  <si>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sz val="10"/>
        <color theme="3" tint="-0.249977111117893"/>
        <rFont val="MS PGothic"/>
        <family val="2"/>
        <charset val="128"/>
      </rPr>
      <t>名前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</si>
  <si>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</si>
  <si>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4" tint="-0.499984740745262"/>
        <rFont val="MS PGothic"/>
        <family val="2"/>
        <charset val="128"/>
      </rPr>
      <t>承認者署名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</si>
  <si>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</si>
  <si>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sz val="10"/>
        <color theme="3" tint="-0.249977111117893"/>
        <rFont val="MS PGothic"/>
        <family val="2"/>
        <charset val="128"/>
      </rPr>
      <t>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</si>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</sst>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yy"/>
    <numFmt numFmtId="166" formatCode="&quot;$&quot;#,##0.00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i/>
      <sz val="9"/>
      <color theme="3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3"/>
    <xf numFmtId="0" fontId="3" fillId="0" borderId="5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0" fillId="0" borderId="12" xfId="0" applyFont="1" applyBorder="1" applyAlignment="1">
      <alignment horizontal="left" indent="1"/>
    </xf>
    <xf numFmtId="0" fontId="29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indent="1"/>
    </xf>
    <xf numFmtId="165" fontId="31" fillId="4" borderId="0" xfId="0" applyNumberFormat="1" applyFont="1" applyFill="1" applyAlignment="1">
      <alignment horizontal="center" vertical="center"/>
    </xf>
    <xf numFmtId="165" fontId="31" fillId="4" borderId="10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indent="2"/>
    </xf>
    <xf numFmtId="0" fontId="32" fillId="0" borderId="13" xfId="0" applyFont="1" applyBorder="1" applyAlignment="1">
      <alignment horizontal="left" indent="2"/>
    </xf>
    <xf numFmtId="0" fontId="31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left" vertical="center" indent="1"/>
    </xf>
    <xf numFmtId="0" fontId="31" fillId="0" borderId="0" xfId="0" applyFont="1" applyAlignment="1">
      <alignment vertical="center"/>
    </xf>
    <xf numFmtId="0" fontId="33" fillId="0" borderId="7" xfId="0" applyFont="1" applyBorder="1" applyAlignment="1">
      <alignment horizontal="left" vertical="center" wrapText="1" indent="1"/>
    </xf>
    <xf numFmtId="2" fontId="33" fillId="0" borderId="7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left" vertical="center" wrapText="1" indent="1"/>
    </xf>
    <xf numFmtId="2" fontId="33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vertical="center"/>
    </xf>
    <xf numFmtId="2" fontId="33" fillId="0" borderId="2" xfId="0" applyNumberFormat="1" applyFont="1" applyBorder="1" applyAlignment="1">
      <alignment horizontal="right" vertical="center"/>
    </xf>
    <xf numFmtId="0" fontId="34" fillId="3" borderId="8" xfId="0" applyFont="1" applyFill="1" applyBorder="1" applyAlignment="1">
      <alignment horizontal="left" vertical="center" indent="1"/>
    </xf>
    <xf numFmtId="0" fontId="34" fillId="3" borderId="3" xfId="0" applyFont="1" applyFill="1" applyBorder="1" applyAlignment="1">
      <alignment vertical="center"/>
    </xf>
    <xf numFmtId="0" fontId="35" fillId="3" borderId="9" xfId="0" applyFont="1" applyFill="1" applyBorder="1" applyAlignment="1">
      <alignment horizontal="right" vertical="center" indent="1"/>
    </xf>
    <xf numFmtId="166" fontId="36" fillId="4" borderId="1" xfId="0" applyNumberFormat="1" applyFont="1" applyFill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right" indent="1"/>
    </xf>
    <xf numFmtId="0" fontId="38" fillId="0" borderId="0" xfId="0" applyFont="1" applyAlignment="1">
      <alignment horizontal="right" vertical="center"/>
    </xf>
    <xf numFmtId="2" fontId="33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 indent="1"/>
    </xf>
    <xf numFmtId="10" fontId="33" fillId="0" borderId="3" xfId="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indent="1"/>
    </xf>
    <xf numFmtId="4" fontId="33" fillId="0" borderId="3" xfId="0" applyNumberFormat="1" applyFont="1" applyBorder="1" applyAlignment="1">
      <alignment vertical="center"/>
    </xf>
    <xf numFmtId="0" fontId="41" fillId="0" borderId="0" xfId="0" applyFont="1" applyAlignment="1">
      <alignment horizontal="left"/>
    </xf>
    <xf numFmtId="166" fontId="42" fillId="0" borderId="3" xfId="1" applyNumberFormat="1" applyFont="1" applyFill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1" fillId="4" borderId="4" xfId="0" applyFont="1" applyFill="1" applyBorder="1" applyAlignment="1">
      <alignment horizontal="left" vertical="center" wrapText="1" indent="1"/>
    </xf>
    <xf numFmtId="0" fontId="31" fillId="4" borderId="11" xfId="0" applyFont="1" applyFill="1" applyBorder="1" applyAlignment="1">
      <alignment horizontal="left" vertical="center" wrapText="1" indent="1"/>
    </xf>
    <xf numFmtId="0" fontId="31" fillId="4" borderId="0" xfId="0" applyFont="1" applyFill="1" applyAlignment="1">
      <alignment horizontal="left" vertical="center" wrapText="1" indent="1"/>
    </xf>
    <xf numFmtId="0" fontId="40" fillId="0" borderId="0" xfId="0" applyFont="1" applyAlignment="1">
      <alignment horizontal="left" vertical="center" wrapText="1"/>
    </xf>
    <xf numFmtId="0" fontId="44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Electrical+Quote-excel-77836-jp&amp;lpa=ic+Electrical+Quo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</xdr:colOff>
      <xdr:row>0</xdr:row>
      <xdr:rowOff>63500</xdr:rowOff>
    </xdr:from>
    <xdr:to>
      <xdr:col>7</xdr:col>
      <xdr:colOff>12700</xdr:colOff>
      <xdr:row>0</xdr:row>
      <xdr:rowOff>572068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5B377-81C6-60C4-331E-97EA9ADF1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6600" y="63500"/>
          <a:ext cx="2844800" cy="5085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Electrical+Quote-excel-77836-jp&amp;lpa=ic+Electrical+Quote+excel+7783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52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8" customWidth="1"/>
    <col min="2" max="2" width="29.1640625" style="8" customWidth="1"/>
    <col min="3" max="3" width="1.6640625" style="8" customWidth="1"/>
    <col min="4" max="4" width="40.83203125" style="8" customWidth="1"/>
    <col min="5" max="7" width="12.83203125" style="8" customWidth="1"/>
    <col min="8" max="8" width="3.33203125" style="8" customWidth="1"/>
    <col min="9" max="16384" width="11" style="8"/>
  </cols>
  <sheetData>
    <row r="1" spans="1:7" s="7" customFormat="1" ht="50.25" customHeight="1">
      <c r="A1" s="3"/>
      <c r="B1" s="4" t="s">
        <v>6</v>
      </c>
      <c r="C1" s="5"/>
      <c r="D1" s="6"/>
      <c r="E1" s="5"/>
      <c r="F1" s="5"/>
      <c r="G1" s="5"/>
    </row>
    <row r="2" spans="1:7" ht="60" customHeight="1">
      <c r="B2" s="9" t="s">
        <v>7</v>
      </c>
      <c r="D2" s="10"/>
      <c r="E2" s="3"/>
      <c r="F2" s="11"/>
      <c r="G2" s="12" t="s">
        <v>8</v>
      </c>
    </row>
    <row r="3" spans="1:7" ht="20.25" customHeight="1">
      <c r="B3" s="13" t="s">
        <v>9</v>
      </c>
      <c r="D3" s="14" t="s">
        <v>10</v>
      </c>
      <c r="E3" s="15" t="s">
        <v>11</v>
      </c>
      <c r="F3" s="15" t="s">
        <v>12</v>
      </c>
      <c r="G3" s="15" t="s">
        <v>12</v>
      </c>
    </row>
    <row r="4" spans="1:7" ht="20.25" customHeight="1">
      <c r="B4" s="13" t="s">
        <v>1</v>
      </c>
      <c r="D4" s="16" t="s">
        <v>1</v>
      </c>
      <c r="E4" s="17" t="s">
        <v>13</v>
      </c>
      <c r="F4" s="17" t="s">
        <v>14</v>
      </c>
      <c r="G4" s="17" t="s">
        <v>15</v>
      </c>
    </row>
    <row r="5" spans="1:7" ht="20.25" customHeight="1">
      <c r="B5" s="13" t="s">
        <v>3</v>
      </c>
      <c r="D5" s="18" t="s">
        <v>3</v>
      </c>
      <c r="E5" s="19"/>
      <c r="F5" s="20"/>
      <c r="G5" s="19"/>
    </row>
    <row r="6" spans="1:7" ht="20.25" customHeight="1">
      <c r="B6" s="13" t="s">
        <v>5</v>
      </c>
      <c r="D6" s="18" t="s">
        <v>5</v>
      </c>
      <c r="E6" s="15" t="s">
        <v>11</v>
      </c>
      <c r="F6" s="15" t="s">
        <v>16</v>
      </c>
      <c r="G6" s="15" t="s">
        <v>11</v>
      </c>
    </row>
    <row r="7" spans="1:7" ht="20.25" customHeight="1">
      <c r="B7" s="13" t="s">
        <v>0</v>
      </c>
      <c r="D7" s="21"/>
      <c r="E7" s="17" t="s">
        <v>4</v>
      </c>
      <c r="F7" s="17" t="s">
        <v>4</v>
      </c>
      <c r="G7" s="17" t="s">
        <v>17</v>
      </c>
    </row>
    <row r="8" spans="1:7" ht="20.25" customHeight="1">
      <c r="B8" s="13" t="s">
        <v>18</v>
      </c>
      <c r="D8" s="22"/>
      <c r="E8" s="23"/>
      <c r="F8" s="20"/>
      <c r="G8" s="19"/>
    </row>
    <row r="9" spans="1:7" ht="20.25" customHeight="1">
      <c r="B9" s="3"/>
      <c r="D9" s="24"/>
      <c r="E9" s="3"/>
      <c r="F9" s="3"/>
      <c r="G9" s="3"/>
    </row>
    <row r="10" spans="1:7" ht="20.25" customHeight="1">
      <c r="B10" s="14" t="s">
        <v>19</v>
      </c>
      <c r="D10" s="14" t="s">
        <v>20</v>
      </c>
      <c r="E10" s="17" t="s">
        <v>21</v>
      </c>
      <c r="F10" s="17" t="s">
        <v>22</v>
      </c>
      <c r="G10" s="17" t="s">
        <v>23</v>
      </c>
    </row>
    <row r="11" spans="1:7" ht="20.25" customHeight="1">
      <c r="B11" s="25" t="s">
        <v>24</v>
      </c>
      <c r="D11" s="26" t="s">
        <v>25</v>
      </c>
      <c r="E11" s="27"/>
      <c r="F11" s="28"/>
      <c r="G11" s="28">
        <f>E11*F11</f>
        <v>0</v>
      </c>
    </row>
    <row r="12" spans="1:7" ht="20.25" customHeight="1">
      <c r="B12" s="25" t="s">
        <v>26</v>
      </c>
      <c r="D12" s="29" t="s">
        <v>27</v>
      </c>
      <c r="E12" s="30"/>
      <c r="F12" s="31"/>
      <c r="G12" s="31">
        <f t="shared" ref="G12:G25" si="0">E12*F12</f>
        <v>0</v>
      </c>
    </row>
    <row r="13" spans="1:7" ht="20.25" customHeight="1">
      <c r="B13" s="25" t="s">
        <v>1</v>
      </c>
      <c r="D13" s="29" t="s">
        <v>28</v>
      </c>
      <c r="E13" s="30"/>
      <c r="F13" s="31"/>
      <c r="G13" s="31">
        <f t="shared" ref="G13:G16" si="1">E13*F13</f>
        <v>0</v>
      </c>
    </row>
    <row r="14" spans="1:7" ht="20.25" customHeight="1">
      <c r="B14" s="25" t="s">
        <v>3</v>
      </c>
      <c r="D14" s="29" t="s">
        <v>29</v>
      </c>
      <c r="E14" s="30"/>
      <c r="F14" s="31"/>
      <c r="G14" s="31">
        <f t="shared" si="1"/>
        <v>0</v>
      </c>
    </row>
    <row r="15" spans="1:7" ht="20.25" customHeight="1">
      <c r="B15" s="25" t="s">
        <v>5</v>
      </c>
      <c r="D15" s="29" t="s">
        <v>30</v>
      </c>
      <c r="E15" s="30"/>
      <c r="F15" s="31"/>
      <c r="G15" s="31">
        <f t="shared" si="1"/>
        <v>0</v>
      </c>
    </row>
    <row r="16" spans="1:7" ht="20.25" customHeight="1">
      <c r="B16" s="25" t="s">
        <v>0</v>
      </c>
      <c r="D16" s="29" t="s">
        <v>31</v>
      </c>
      <c r="E16" s="30"/>
      <c r="F16" s="32"/>
      <c r="G16" s="31">
        <f t="shared" si="1"/>
        <v>0</v>
      </c>
    </row>
    <row r="17" spans="2:7" ht="20.25" customHeight="1">
      <c r="B17" s="25" t="s">
        <v>32</v>
      </c>
      <c r="D17" s="29" t="s">
        <v>33</v>
      </c>
      <c r="E17" s="30"/>
      <c r="F17" s="31"/>
      <c r="G17" s="31">
        <f t="shared" si="0"/>
        <v>0</v>
      </c>
    </row>
    <row r="18" spans="2:7" ht="20.25" customHeight="1">
      <c r="B18" s="25"/>
      <c r="D18" s="29" t="s">
        <v>34</v>
      </c>
      <c r="E18" s="30"/>
      <c r="F18" s="31"/>
      <c r="G18" s="31">
        <f t="shared" si="0"/>
        <v>0</v>
      </c>
    </row>
    <row r="19" spans="2:7" ht="20.25" customHeight="1">
      <c r="B19" s="14" t="s">
        <v>35</v>
      </c>
      <c r="D19" s="29" t="s">
        <v>36</v>
      </c>
      <c r="E19" s="30"/>
      <c r="F19" s="31"/>
      <c r="G19" s="31">
        <f t="shared" si="0"/>
        <v>0</v>
      </c>
    </row>
    <row r="20" spans="2:7" ht="20.25" customHeight="1">
      <c r="B20" s="50"/>
      <c r="D20" s="29" t="s">
        <v>37</v>
      </c>
      <c r="E20" s="30"/>
      <c r="F20" s="32"/>
      <c r="G20" s="31">
        <f t="shared" si="0"/>
        <v>0</v>
      </c>
    </row>
    <row r="21" spans="2:7" ht="20.25" customHeight="1">
      <c r="B21" s="51"/>
      <c r="D21" s="29" t="s">
        <v>38</v>
      </c>
      <c r="E21" s="30"/>
      <c r="F21" s="32"/>
      <c r="G21" s="31">
        <f t="shared" si="0"/>
        <v>0</v>
      </c>
    </row>
    <row r="22" spans="2:7" ht="20.25" customHeight="1">
      <c r="B22" s="51"/>
      <c r="D22" s="29" t="s">
        <v>39</v>
      </c>
      <c r="E22" s="30"/>
      <c r="F22" s="32"/>
      <c r="G22" s="31">
        <f t="shared" si="0"/>
        <v>0</v>
      </c>
    </row>
    <row r="23" spans="2:7" ht="20.25" customHeight="1">
      <c r="B23" s="51"/>
      <c r="D23" s="29" t="s">
        <v>40</v>
      </c>
      <c r="E23" s="30"/>
      <c r="F23" s="32"/>
      <c r="G23" s="31">
        <f t="shared" ref="G23" si="2">E23*F23</f>
        <v>0</v>
      </c>
    </row>
    <row r="24" spans="2:7" ht="20.25" customHeight="1">
      <c r="B24" s="51"/>
      <c r="D24" s="29" t="s">
        <v>41</v>
      </c>
      <c r="E24" s="30"/>
      <c r="F24" s="32"/>
      <c r="G24" s="31">
        <f t="shared" ref="G24" si="3">E24*F24</f>
        <v>0</v>
      </c>
    </row>
    <row r="25" spans="2:7" ht="20.25" customHeight="1">
      <c r="B25" s="51"/>
      <c r="D25" s="29" t="s">
        <v>42</v>
      </c>
      <c r="E25" s="30"/>
      <c r="F25" s="32"/>
      <c r="G25" s="31">
        <f t="shared" si="0"/>
        <v>0</v>
      </c>
    </row>
    <row r="26" spans="2:7" ht="20.25" customHeight="1">
      <c r="B26" s="51"/>
      <c r="D26" s="33"/>
      <c r="E26" s="34"/>
      <c r="F26" s="35" t="s">
        <v>43</v>
      </c>
      <c r="G26" s="36">
        <f>SUM(G11:G25)</f>
        <v>0</v>
      </c>
    </row>
    <row r="27" spans="2:7" ht="6" customHeight="1">
      <c r="B27" s="51"/>
      <c r="D27" s="3"/>
      <c r="E27" s="3"/>
      <c r="F27" s="3"/>
      <c r="G27" s="3"/>
    </row>
    <row r="28" spans="2:7" ht="20.25" customHeight="1">
      <c r="B28" s="51"/>
      <c r="D28" s="14" t="s">
        <v>44</v>
      </c>
      <c r="E28" s="17" t="s">
        <v>45</v>
      </c>
      <c r="F28" s="17" t="s">
        <v>46</v>
      </c>
      <c r="G28" s="17" t="s">
        <v>23</v>
      </c>
    </row>
    <row r="29" spans="2:7" ht="20.25" customHeight="1">
      <c r="B29" s="51"/>
      <c r="D29" s="29" t="s">
        <v>47</v>
      </c>
      <c r="E29" s="30"/>
      <c r="F29" s="32"/>
      <c r="G29" s="31">
        <f t="shared" ref="G29:G33" si="4">E29*F29</f>
        <v>0</v>
      </c>
    </row>
    <row r="30" spans="2:7" ht="20.25" customHeight="1">
      <c r="B30" s="51"/>
      <c r="D30" s="29" t="s">
        <v>25</v>
      </c>
      <c r="E30" s="30"/>
      <c r="F30" s="31"/>
      <c r="G30" s="31">
        <f t="shared" si="4"/>
        <v>0</v>
      </c>
    </row>
    <row r="31" spans="2:7" ht="20.25" customHeight="1">
      <c r="B31" s="51"/>
      <c r="D31" s="29" t="s">
        <v>27</v>
      </c>
      <c r="E31" s="30"/>
      <c r="F31" s="31"/>
      <c r="G31" s="31">
        <f t="shared" si="4"/>
        <v>0</v>
      </c>
    </row>
    <row r="32" spans="2:7" ht="20.25" customHeight="1">
      <c r="B32" s="51"/>
      <c r="D32" s="29" t="s">
        <v>28</v>
      </c>
      <c r="E32" s="30"/>
      <c r="F32" s="31"/>
      <c r="G32" s="31">
        <f t="shared" si="4"/>
        <v>0</v>
      </c>
    </row>
    <row r="33" spans="2:7" ht="20.25" customHeight="1">
      <c r="B33" s="51"/>
      <c r="D33" s="29" t="s">
        <v>29</v>
      </c>
      <c r="E33" s="30"/>
      <c r="F33" s="32"/>
      <c r="G33" s="31">
        <f t="shared" si="4"/>
        <v>0</v>
      </c>
    </row>
    <row r="34" spans="2:7" ht="20.25" customHeight="1">
      <c r="B34" s="51"/>
      <c r="D34" s="29" t="s">
        <v>30</v>
      </c>
      <c r="E34" s="30"/>
      <c r="F34" s="32"/>
      <c r="G34" s="31">
        <f t="shared" ref="G34:G36" si="5">E34*F34</f>
        <v>0</v>
      </c>
    </row>
    <row r="35" spans="2:7" ht="20.25" customHeight="1">
      <c r="B35" s="51"/>
      <c r="D35" s="29" t="s">
        <v>31</v>
      </c>
      <c r="E35" s="30"/>
      <c r="F35" s="32"/>
      <c r="G35" s="31">
        <f t="shared" si="5"/>
        <v>0</v>
      </c>
    </row>
    <row r="36" spans="2:7" ht="20.25" customHeight="1">
      <c r="B36" s="14" t="s">
        <v>48</v>
      </c>
      <c r="D36" s="29" t="s">
        <v>33</v>
      </c>
      <c r="E36" s="30"/>
      <c r="F36" s="32"/>
      <c r="G36" s="31">
        <f t="shared" si="5"/>
        <v>0</v>
      </c>
    </row>
    <row r="37" spans="2:7" ht="20.25" customHeight="1">
      <c r="B37" s="52"/>
      <c r="D37" s="29" t="s">
        <v>34</v>
      </c>
      <c r="E37" s="30"/>
      <c r="F37" s="32"/>
      <c r="G37" s="31">
        <f t="shared" ref="G37:G41" si="6">E37*F37</f>
        <v>0</v>
      </c>
    </row>
    <row r="38" spans="2:7" ht="20.25" customHeight="1">
      <c r="B38" s="53"/>
      <c r="D38" s="29" t="s">
        <v>36</v>
      </c>
      <c r="E38" s="30"/>
      <c r="F38" s="31"/>
      <c r="G38" s="31">
        <f t="shared" si="6"/>
        <v>0</v>
      </c>
    </row>
    <row r="39" spans="2:7" ht="20.25" customHeight="1">
      <c r="B39" s="53"/>
      <c r="D39" s="29" t="s">
        <v>37</v>
      </c>
      <c r="E39" s="30"/>
      <c r="F39" s="31"/>
      <c r="G39" s="31">
        <f t="shared" si="6"/>
        <v>0</v>
      </c>
    </row>
    <row r="40" spans="2:7" ht="20.25" customHeight="1">
      <c r="B40" s="53"/>
      <c r="D40" s="29" t="s">
        <v>38</v>
      </c>
      <c r="E40" s="30"/>
      <c r="F40" s="31"/>
      <c r="G40" s="31">
        <f t="shared" si="6"/>
        <v>0</v>
      </c>
    </row>
    <row r="41" spans="2:7" ht="20.25" customHeight="1">
      <c r="B41" s="53"/>
      <c r="D41" s="29" t="s">
        <v>39</v>
      </c>
      <c r="E41" s="30"/>
      <c r="F41" s="32"/>
      <c r="G41" s="31">
        <f t="shared" si="6"/>
        <v>0</v>
      </c>
    </row>
    <row r="42" spans="2:7" ht="20.25" customHeight="1">
      <c r="B42" s="53"/>
      <c r="D42" s="33"/>
      <c r="E42" s="34"/>
      <c r="F42" s="35" t="s">
        <v>49</v>
      </c>
      <c r="G42" s="36">
        <f>SUM(G29:G41)</f>
        <v>0</v>
      </c>
    </row>
    <row r="43" spans="2:7" ht="20.25" customHeight="1">
      <c r="B43" s="38"/>
      <c r="D43" s="37"/>
      <c r="E43" s="39"/>
      <c r="F43" s="40" t="s">
        <v>50</v>
      </c>
      <c r="G43" s="41">
        <f>SUM(G26,G42)</f>
        <v>0</v>
      </c>
    </row>
    <row r="44" spans="2:7" ht="20.25" customHeight="1">
      <c r="B44" s="42" t="s">
        <v>51</v>
      </c>
      <c r="D44" s="43" t="s">
        <v>52</v>
      </c>
      <c r="E44" s="39"/>
      <c r="F44" s="40" t="s">
        <v>53</v>
      </c>
      <c r="G44" s="41">
        <v>0</v>
      </c>
    </row>
    <row r="45" spans="2:7" ht="20.25" customHeight="1">
      <c r="B45" s="57" t="s">
        <v>54</v>
      </c>
      <c r="D45" s="54"/>
      <c r="E45" s="39"/>
      <c r="F45" s="40" t="s">
        <v>55</v>
      </c>
      <c r="G45" s="41">
        <f>G43-G44</f>
        <v>0</v>
      </c>
    </row>
    <row r="46" spans="2:7" ht="20.25" customHeight="1">
      <c r="B46" s="57"/>
      <c r="D46" s="55"/>
      <c r="E46" s="39"/>
      <c r="F46" s="40" t="s">
        <v>56</v>
      </c>
      <c r="G46" s="44">
        <v>0</v>
      </c>
    </row>
    <row r="47" spans="2:7" ht="20.25" customHeight="1">
      <c r="B47" s="45" t="s">
        <v>57</v>
      </c>
      <c r="D47" s="46"/>
      <c r="E47" s="39"/>
      <c r="F47" s="40" t="s">
        <v>58</v>
      </c>
      <c r="G47" s="41">
        <f>G45*G46</f>
        <v>0</v>
      </c>
    </row>
    <row r="48" spans="2:7" ht="20.25" customHeight="1">
      <c r="B48" s="45" t="s">
        <v>0</v>
      </c>
      <c r="D48" s="43" t="s">
        <v>59</v>
      </c>
      <c r="E48" s="39"/>
      <c r="F48" s="40" t="s">
        <v>60</v>
      </c>
      <c r="G48" s="47">
        <v>0</v>
      </c>
    </row>
    <row r="49" spans="2:7" ht="20.25" customHeight="1">
      <c r="B49" s="45" t="s">
        <v>61</v>
      </c>
      <c r="D49" s="56"/>
      <c r="E49" s="39"/>
      <c r="F49" s="40" t="s">
        <v>62</v>
      </c>
      <c r="G49" s="47">
        <v>0</v>
      </c>
    </row>
    <row r="50" spans="2:7" ht="20.25" customHeight="1">
      <c r="B50" s="48" t="s">
        <v>2</v>
      </c>
      <c r="D50" s="55"/>
      <c r="E50" s="39"/>
      <c r="F50" s="40" t="s">
        <v>63</v>
      </c>
      <c r="G50" s="49">
        <f>G45+G47+G48+G49</f>
        <v>0</v>
      </c>
    </row>
    <row r="52" spans="2:7" ht="50.25" customHeight="1">
      <c r="B52" s="58" t="s">
        <v>65</v>
      </c>
      <c r="C52" s="58"/>
      <c r="D52" s="58"/>
      <c r="E52" s="58"/>
      <c r="F52" s="58"/>
      <c r="G52" s="58"/>
    </row>
  </sheetData>
  <mergeCells count="6">
    <mergeCell ref="B20:B35"/>
    <mergeCell ref="B52:G52"/>
    <mergeCell ref="B37:B42"/>
    <mergeCell ref="D45:D46"/>
    <mergeCell ref="D49:D50"/>
    <mergeCell ref="B45:B46"/>
  </mergeCells>
  <phoneticPr fontId="4" type="noConversion"/>
  <hyperlinks>
    <hyperlink ref="B52:G52" r:id="rId1" display="ここをクリックして Smartsheet で作成" xr:uid="{08DE07F9-242E-48FB-8162-21D97E091D2E}"/>
  </hyperlinks>
  <printOptions horizontalCentered="1" verticalCentered="1"/>
  <pageMargins left="0.3" right="0.3" top="0.3" bottom="0.3" header="0" footer="0"/>
  <pageSetup scale="8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6.83203125" style="1" customWidth="1"/>
    <col min="3" max="16384" width="10.83203125" style="1"/>
  </cols>
  <sheetData>
    <row r="1" spans="2:2" ht="20.25" customHeight="1"/>
    <row r="2" spans="2:2" ht="105" customHeight="1">
      <c r="B2" s="2" t="s">
        <v>64</v>
      </c>
    </row>
  </sheetData>
  <phoneticPr fontId="4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電気工事見積書</vt:lpstr>
      <vt:lpstr>– 免責条項 –</vt:lpstr>
      <vt:lpstr>電気工事見積書!Print_Area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2016-02-17T05:52:24Z</dcterms:created>
  <dcterms:modified xsi:type="dcterms:W3CDTF">2023-11-06T21:02:06Z</dcterms:modified>
</cp:coreProperties>
</file>