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mc:AlternateContent xmlns:mc="http://schemas.openxmlformats.org/markup-compatibility/2006">
    <mc:Choice Requires="x15">
      <x15ac:absPath xmlns:x15ac="http://schemas.microsoft.com/office/spreadsheetml/2010/11/ac" url="/Users/heatherkey/Desktop/Templates - Free Product Requirement Document (PRD) Templates/"/>
    </mc:Choice>
  </mc:AlternateContent>
  <xr:revisionPtr revIDLastSave="0" documentId="13_ncr:1_{21CA2AC5-E2CE-C24D-8598-7E1327FBCC8C}" xr6:coauthVersionLast="47" xr6:coauthVersionMax="47" xr10:uidLastSave="{00000000-0000-0000-0000-000000000000}"/>
  <bookViews>
    <workbookView xWindow="46440" yWindow="0" windowWidth="24580" windowHeight="21600" tabRatio="500" xr2:uid="{00000000-000D-0000-FFFF-FFFF00000000}"/>
  </bookViews>
  <sheets>
    <sheet name="EXAMPLE Agile Product Req" sheetId="4" r:id="rId1"/>
    <sheet name="BLANK Agile Product Req" sheetId="1" r:id="rId2"/>
    <sheet name="Key - DO NOT DELETE" sheetId="3" r:id="rId3"/>
    <sheet name="- Disclaimer -" sheetId="2" r:id="rId4"/>
  </sheets>
  <definedNames>
    <definedName name="_xlnm.Print_Area" localSheetId="1">'BLANK Agile Product Req'!$B$1:$K$58</definedName>
    <definedName name="_xlnm.Print_Area" localSheetId="0">'EXAMPLE Agile Product Req'!$B$2:$K$48</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8" i="4" l="1"/>
  <c r="I17" i="4"/>
  <c r="I16" i="4"/>
  <c r="H15" i="4"/>
  <c r="G15" i="4"/>
  <c r="I15" i="4"/>
  <c r="I14" i="4"/>
  <c r="I13" i="4"/>
  <c r="I12" i="4"/>
  <c r="H11" i="4"/>
  <c r="G11" i="4"/>
  <c r="I11" i="4"/>
  <c r="I10" i="4"/>
  <c r="I9" i="4"/>
  <c r="I8" i="4"/>
  <c r="H7" i="4"/>
  <c r="G7" i="4"/>
  <c r="I7" i="4"/>
  <c r="I17" i="1"/>
  <c r="I16" i="1"/>
  <c r="I15" i="1"/>
  <c r="I14" i="1"/>
  <c r="I13" i="1"/>
  <c r="I12" i="1"/>
  <c r="I11" i="1"/>
  <c r="I10" i="1"/>
  <c r="I9" i="1"/>
  <c r="I8" i="1"/>
  <c r="I7" i="1"/>
  <c r="I6" i="1"/>
</calcChain>
</file>

<file path=xl/sharedStrings.xml><?xml version="1.0" encoding="utf-8"?>
<sst xmlns="http://schemas.openxmlformats.org/spreadsheetml/2006/main" count="227" uniqueCount="122">
  <si>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</si>
  <si>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</si>
  <si>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ASSUMPTIONS</t>
  </si>
  <si>
    <t>CONSTRAINTS</t>
  </si>
  <si>
    <t>ACCEPTANCE CRITERIA</t>
  </si>
  <si>
    <t>MITIGATION</t>
  </si>
  <si>
    <t xml:space="preserve">RISK </t>
  </si>
  <si>
    <t>Assumption 1</t>
  </si>
  <si>
    <t>Assumption 2</t>
  </si>
  <si>
    <t>Assumption 3</t>
  </si>
  <si>
    <t>Assumption 4</t>
  </si>
  <si>
    <t>KEY - DO NOT DELETE</t>
  </si>
  <si>
    <t>High</t>
  </si>
  <si>
    <t>Medium</t>
  </si>
  <si>
    <t>Low</t>
  </si>
  <si>
    <t>AGILE PRODUCT REQUIREMENTS TEMPLATE</t>
  </si>
  <si>
    <t>Not Started</t>
  </si>
  <si>
    <t>In Progress</t>
  </si>
  <si>
    <t>Complete</t>
  </si>
  <si>
    <t>Needs Review</t>
  </si>
  <si>
    <t>Approved</t>
  </si>
  <si>
    <t>Overdue</t>
  </si>
  <si>
    <t>On Hold</t>
  </si>
  <si>
    <t>STATUS</t>
  </si>
  <si>
    <t>Yes</t>
  </si>
  <si>
    <t>No</t>
  </si>
  <si>
    <t>START 
DATE</t>
  </si>
  <si>
    <t>END 
DATE</t>
  </si>
  <si>
    <t>OVERALL PROGRESS</t>
  </si>
  <si>
    <t>Alex B.</t>
  </si>
  <si>
    <t>AT RISK</t>
  </si>
  <si>
    <t>TASK NAME</t>
  </si>
  <si>
    <t>FEATURE TYPE</t>
  </si>
  <si>
    <t>RESPONSIBLE</t>
  </si>
  <si>
    <t>STORY POINTS</t>
  </si>
  <si>
    <t>START</t>
  </si>
  <si>
    <t>FINISH</t>
  </si>
  <si>
    <r>
      <t xml:space="preserve">DURATION
</t>
    </r>
    <r>
      <rPr>
        <sz val="10"/>
        <color theme="1"/>
        <rFont val="Century Gothic"/>
        <family val="1"/>
      </rPr>
      <t>in days</t>
    </r>
  </si>
  <si>
    <t>COMMENTS</t>
  </si>
  <si>
    <t>SPRINT 1</t>
  </si>
  <si>
    <t>Feature 1</t>
  </si>
  <si>
    <t>Frank C.</t>
  </si>
  <si>
    <t>Feature 2</t>
  </si>
  <si>
    <t>Jacob S.</t>
  </si>
  <si>
    <t>Feature 3</t>
  </si>
  <si>
    <t>SPRINT 2</t>
  </si>
  <si>
    <t>Feature 4</t>
  </si>
  <si>
    <t>Feature 5</t>
  </si>
  <si>
    <t>Feature 6</t>
  </si>
  <si>
    <t>Shari W.</t>
  </si>
  <si>
    <t>SPRINT 3</t>
  </si>
  <si>
    <t>Feature 7</t>
  </si>
  <si>
    <t>Feature 8</t>
  </si>
  <si>
    <t>Kennedy K.</t>
  </si>
  <si>
    <t>Feature 9</t>
  </si>
  <si>
    <t>PROJECT MANAGER</t>
  </si>
  <si>
    <t>REQUIREMENTS</t>
  </si>
  <si>
    <t>1. USER STORY</t>
  </si>
  <si>
    <t>As a [user type], I want [goal] so that [reason/benefit].</t>
  </si>
  <si>
    <t>Specify conditions for User Story completion.</t>
  </si>
  <si>
    <t>2. DESCRIPTION</t>
  </si>
  <si>
    <t>FEATURE / REQUIREMENT NAME</t>
  </si>
  <si>
    <t>DESCRIPTION</t>
  </si>
  <si>
    <t>PRIORITY</t>
  </si>
  <si>
    <t>ESTIMATION</t>
  </si>
  <si>
    <t>3. DEPENDENCIES</t>
  </si>
  <si>
    <t>Name of the feature or requirement</t>
  </si>
  <si>
    <t>Detailed explanation of the feature</t>
  </si>
  <si>
    <t>DEPENDENT USER STORIES</t>
  </si>
  <si>
    <t>EXTERNAL DEPENDENCIES</t>
  </si>
  <si>
    <t>4. ACCEPTANCE CRITERIA</t>
  </si>
  <si>
    <t>CRITERIA 1</t>
  </si>
  <si>
    <t>CRITERIA 2</t>
  </si>
  <si>
    <t>CRITERIA 3</t>
  </si>
  <si>
    <t>Specific conditions for each requirement to be considered met</t>
  </si>
  <si>
    <t>5. ASSUMPTIONS AND CONSTRAINTS</t>
  </si>
  <si>
    <t>6. RISKS AND MITIGATION</t>
  </si>
  <si>
    <t>IMPACT</t>
  </si>
  <si>
    <t>7. ITERATION / RELEASE PLAN</t>
  </si>
  <si>
    <t>ITERATION: Iteration number or release milestone</t>
  </si>
  <si>
    <t>USER STORIES INCLUDED</t>
  </si>
  <si>
    <t>ESTIMATED COMPLETION DATE</t>
  </si>
  <si>
    <t>8. REVIEW AND RETROSPECTIVE NOTES</t>
  </si>
  <si>
    <t>REVIEW NOTES</t>
  </si>
  <si>
    <t>RETROSPECTIVE</t>
  </si>
  <si>
    <t>Constraints 1</t>
  </si>
  <si>
    <t>Constraints 2</t>
  </si>
  <si>
    <t>Constraints 3</t>
  </si>
  <si>
    <t>Constraints 4</t>
  </si>
  <si>
    <t>Identify potential risks or uncertainties</t>
  </si>
  <si>
    <t>Assess the potential impact on the project</t>
  </si>
  <si>
    <t>Strategy to mitigate the risk</t>
  </si>
  <si>
    <t>List of user stories included in this iteration</t>
  </si>
  <si>
    <t>Expected completion date</t>
  </si>
  <si>
    <t>Feedback or observations after completion</t>
  </si>
  <si>
    <t>Lessons learned or areas for improvement</t>
  </si>
  <si>
    <t xml:space="preserve"> NAME</t>
  </si>
  <si>
    <t>YES / NO</t>
  </si>
  <si>
    <t>Brent Williams</t>
  </si>
  <si>
    <t>As a customer, I want to be able to track my order status so that I can plan accordingly.</t>
  </si>
  <si>
    <t>•	The customer should be able to view real-time order status updates.
•	Notifications should be sent for significant status changes.</t>
  </si>
  <si>
    <t>Order Tracking System</t>
  </si>
  <si>
    <t>Develop a system that allows customers to track their order status from placement to delivery.</t>
  </si>
  <si>
    <t>8 story points</t>
  </si>
  <si>
    <t>Story points</t>
  </si>
  <si>
    <t>None</t>
  </si>
  <si>
    <t>Integration with courier service APIs for real-time updates.</t>
  </si>
  <si>
    <t>Customers can see the current status (e.g., processing, shipped, delivered) when they log in.</t>
  </si>
  <si>
    <t>Notifications are sent via email and mobile app push notifications.</t>
  </si>
  <si>
    <t>Customers have stable internet connections for real-time updates.</t>
  </si>
  <si>
    <t>Budget allocation for third-party API integration is limited.</t>
  </si>
  <si>
    <t>Potential delays in API integration from courier services.</t>
  </si>
  <si>
    <t>Could delay the real-time tracking feature rollout.</t>
  </si>
  <si>
    <t>Explore alternative courier APIs and develop a fallback plan.</t>
  </si>
  <si>
    <t>ITERATION: Sprint 5</t>
  </si>
  <si>
    <t>Order Tracking System, User Profile Enhancements</t>
  </si>
  <si>
    <t>End of this sprint</t>
  </si>
  <si>
    <t>Order tracking system implemented successfully. Some users reported delayed notifications.</t>
  </si>
  <si>
    <t>Improve notification system performance for future sprints.</t>
  </si>
  <si>
    <t>Product Beta Tracking System</t>
  </si>
  <si>
    <t>AGILE PRODUCT REQUIREMENTS TEMPLATE EXAMPLE</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</si>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</sst>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
  </numFmts>
  <fonts count="22">
    <font>
      <sz val="12"/>
      <color theme="1"/>
      <name val="Calibri"/>
      <family val="2"/>
      <scheme val="minor"/>
    </font>
    <font>
      <sz val="11"/>
      <color theme="1"/>
      <name val="Calibri"/>
      <family val="2"/>
      <scheme val="minor"/>
    </font>
    <font>
      <sz val="12"/>
      <color theme="1"/>
      <name val="Century Gothic"/>
      <family val="1"/>
    </font>
    <font>
      <b/>
      <sz val="10"/>
      <color theme="1"/>
      <name val="Century Gothic"/>
      <family val="1"/>
    </font>
    <font>
      <u/>
      <sz val="12"/>
      <color theme="10"/>
      <name val="Calibri"/>
      <family val="2"/>
      <scheme val="minor"/>
    </font>
    <font>
      <u/>
      <sz val="12"/>
      <color theme="11"/>
      <name val="Calibri"/>
      <family val="2"/>
      <scheme val="minor"/>
    </font>
    <font>
      <sz val="8"/>
      <name val="Calibri"/>
      <family val="2"/>
      <scheme val="minor"/>
    </font>
    <font>
      <b/>
      <sz val="22"/>
      <color theme="1" tint="0.34998626667073579"/>
      <name val="Century Gothic"/>
      <family val="1"/>
    </font>
    <font>
      <sz val="10"/>
      <color theme="1"/>
      <name val="Century Gothic"/>
      <family val="2"/>
    </font>
    <font>
      <b/>
      <sz val="10"/>
      <color theme="1"/>
      <name val="Century Gothic"/>
      <family val="2"/>
    </font>
    <font>
      <sz val="10"/>
      <color theme="1"/>
      <name val="Century Gothic"/>
      <family val="1"/>
    </font>
    <font>
      <sz val="12"/>
      <color theme="1"/>
      <name val="Arial"/>
      <family val="2"/>
    </font>
    <font>
      <sz val="18"/>
      <color theme="1" tint="0.34998626667073579"/>
      <name val="Century Gothic"/>
      <family val="2"/>
    </font>
    <font>
      <sz val="12"/>
      <color theme="1" tint="0.34998626667073579"/>
      <name val="Century Gothic"/>
      <family val="2"/>
    </font>
    <font>
      <b/>
      <sz val="12"/>
      <color theme="1"/>
      <name val="Century Gothic"/>
      <family val="2"/>
    </font>
    <font>
      <sz val="22"/>
      <color theme="1"/>
      <name val="Century Gothic"/>
      <family val="2"/>
    </font>
    <font>
      <sz val="10"/>
      <color rgb="FF000000"/>
      <name val="Century Gothic"/>
      <family val="1"/>
    </font>
    <font>
      <b/>
      <sz val="10"/>
      <color theme="1"/>
      <name val="Century GothiC "/>
    </font>
    <font>
      <sz val="10"/>
      <color theme="1"/>
      <name val="Century GothiC "/>
    </font>
    <font>
      <sz val="25"/>
      <color theme="8" tint="-0.249977111117893"/>
      <name val="Century Gothic"/>
      <family val="2"/>
    </font>
    <font>
      <sz val="11"/>
      <color theme="1"/>
      <name val="Century Gothic"/>
      <family val="2"/>
    </font>
    <font>
      <u/>
      <sz val="22"/>
      <color theme="0"/>
      <name val="Century Gothic Bold"/>
    </font>
  </fonts>
  <fills count="15">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bgColor indexed="64"/>
      </patternFill>
    </fill>
    <fill>
      <patternFill patternType="solid">
        <fgColor rgb="FFABEFEA"/>
        <bgColor indexed="64"/>
      </patternFill>
    </fill>
    <fill>
      <patternFill patternType="solid">
        <fgColor rgb="FF5EE9E7"/>
        <bgColor indexed="64"/>
      </patternFill>
    </fill>
    <fill>
      <patternFill patternType="solid">
        <fgColor theme="7" tint="0.39997558519241921"/>
        <bgColor indexed="64"/>
      </patternFill>
    </fill>
    <fill>
      <patternFill patternType="solid">
        <fgColor rgb="FFF9F9F9"/>
        <bgColor indexed="64"/>
      </patternFill>
    </fill>
    <fill>
      <patternFill patternType="solid">
        <fgColor theme="3" tint="0.79998168889431442"/>
        <bgColor indexed="64"/>
      </patternFill>
    </fill>
    <fill>
      <patternFill patternType="solid">
        <fgColor rgb="FFEAEEF3"/>
        <bgColor indexed="64"/>
      </patternFill>
    </fill>
    <fill>
      <patternFill patternType="solid">
        <fgColor rgb="FFC7E683"/>
        <bgColor indexed="64"/>
      </patternFill>
    </fill>
    <fill>
      <patternFill patternType="solid">
        <fgColor rgb="FF9FDEEC"/>
        <bgColor indexed="64"/>
      </patternFill>
    </fill>
    <fill>
      <patternFill patternType="solid">
        <fgColor rgb="FFB6FBF5"/>
        <bgColor indexed="64"/>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bottom/>
      <diagonal/>
    </border>
    <border>
      <left/>
      <right/>
      <top style="mediumDashed">
        <color theme="8" tint="-0.24994659260841701"/>
      </top>
      <bottom/>
      <diagonal/>
    </border>
  </borders>
  <cellStyleXfs count="11">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xf numFmtId="0" fontId="4" fillId="0" borderId="0" applyNumberFormat="0" applyFill="0" applyBorder="0" applyAlignment="0" applyProtection="0"/>
  </cellStyleXfs>
  <cellXfs count="62">
    <xf numFmtId="0" fontId="0" fillId="0" borderId="0" xfId="0"/>
    <xf numFmtId="0" fontId="2" fillId="0" borderId="0" xfId="0" applyFont="1"/>
    <xf numFmtId="0" fontId="0" fillId="0" borderId="0" xfId="0" applyAlignment="1">
      <alignment horizontal="center" vertical="center"/>
    </xf>
    <xf numFmtId="0" fontId="1" fillId="0" borderId="0" xfId="9"/>
    <xf numFmtId="0" fontId="11" fillId="0" borderId="2" xfId="9" applyFont="1" applyBorder="1" applyAlignment="1">
      <alignment horizontal="left" vertical="center" wrapText="1" indent="2"/>
    </xf>
    <xf numFmtId="0" fontId="7" fillId="0" borderId="0" xfId="0" applyFont="1" applyAlignment="1">
      <alignment horizontal="left" vertical="center"/>
    </xf>
    <xf numFmtId="0" fontId="3" fillId="0" borderId="0" xfId="0" applyFont="1" applyAlignment="1">
      <alignment horizontal="left" wrapText="1"/>
    </xf>
    <xf numFmtId="0" fontId="8" fillId="2" borderId="1" xfId="0" applyFont="1" applyFill="1" applyBorder="1" applyAlignment="1">
      <alignment horizontal="left" vertical="center" wrapText="1" indent="1"/>
    </xf>
    <xf numFmtId="0" fontId="9" fillId="0" borderId="1" xfId="0" applyFont="1" applyBorder="1" applyAlignment="1">
      <alignment horizontal="center" vertical="center"/>
    </xf>
    <xf numFmtId="0" fontId="10" fillId="5" borderId="6" xfId="0" applyFont="1" applyFill="1" applyBorder="1" applyAlignment="1">
      <alignment horizontal="left" vertical="center" wrapText="1" indent="1"/>
    </xf>
    <xf numFmtId="0" fontId="16" fillId="5" borderId="6" xfId="0" applyFont="1" applyFill="1" applyBorder="1" applyAlignment="1">
      <alignment horizontal="left" vertical="center" wrapText="1" indent="1" readingOrder="1"/>
    </xf>
    <xf numFmtId="0" fontId="10" fillId="6" borderId="6" xfId="0" applyFont="1" applyFill="1" applyBorder="1" applyAlignment="1">
      <alignment horizontal="left" vertical="center" wrapText="1" indent="1"/>
    </xf>
    <xf numFmtId="0" fontId="10" fillId="7" borderId="6" xfId="0" applyFont="1" applyFill="1" applyBorder="1" applyAlignment="1">
      <alignment horizontal="left" vertical="center" wrapText="1" indent="1"/>
    </xf>
    <xf numFmtId="0" fontId="10" fillId="8" borderId="6" xfId="0" applyFont="1" applyFill="1" applyBorder="1" applyAlignment="1">
      <alignment horizontal="left" vertical="center" wrapText="1" indent="1"/>
    </xf>
    <xf numFmtId="0" fontId="10" fillId="4" borderId="6" xfId="0" applyFont="1" applyFill="1" applyBorder="1" applyAlignment="1">
      <alignment horizontal="left" vertical="center" wrapText="1" indent="1"/>
    </xf>
    <xf numFmtId="0" fontId="10" fillId="0" borderId="6" xfId="0" applyFont="1" applyBorder="1" applyAlignment="1">
      <alignment horizontal="left" vertical="center" wrapText="1" indent="1"/>
    </xf>
    <xf numFmtId="0" fontId="3" fillId="4" borderId="7" xfId="0" applyFont="1" applyFill="1" applyBorder="1" applyAlignment="1">
      <alignment horizontal="center" vertical="center" wrapText="1"/>
    </xf>
    <xf numFmtId="0" fontId="10" fillId="0" borderId="0" xfId="0" applyFont="1"/>
    <xf numFmtId="0" fontId="10" fillId="5" borderId="0" xfId="0" applyFont="1" applyFill="1"/>
    <xf numFmtId="0" fontId="2" fillId="0" borderId="9" xfId="0" applyFont="1" applyBorder="1"/>
    <xf numFmtId="0" fontId="16" fillId="14" borderId="6" xfId="0" applyFont="1" applyFill="1" applyBorder="1" applyAlignment="1">
      <alignment horizontal="center" vertical="center"/>
    </xf>
    <xf numFmtId="0" fontId="16" fillId="4" borderId="6" xfId="0" applyFont="1" applyFill="1" applyBorder="1" applyAlignment="1">
      <alignment horizontal="center" vertical="center"/>
    </xf>
    <xf numFmtId="0" fontId="17" fillId="0" borderId="0" xfId="0" applyFont="1" applyAlignment="1">
      <alignment horizontal="right" vertical="center" wrapText="1" indent="1"/>
    </xf>
    <xf numFmtId="0" fontId="18" fillId="0" borderId="0" xfId="0" applyFont="1" applyAlignment="1">
      <alignment horizontal="left" vertical="center" wrapText="1" indent="1"/>
    </xf>
    <xf numFmtId="0" fontId="3" fillId="10" borderId="6" xfId="0" applyFont="1" applyFill="1" applyBorder="1" applyAlignment="1">
      <alignment horizontal="left" vertical="center" wrapText="1" indent="1"/>
    </xf>
    <xf numFmtId="0" fontId="3" fillId="10" borderId="6"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6" fillId="8" borderId="6" xfId="0" applyFont="1" applyFill="1" applyBorder="1" applyAlignment="1">
      <alignment horizontal="left" vertical="center" wrapText="1" indent="1" readingOrder="1"/>
    </xf>
    <xf numFmtId="164" fontId="16" fillId="8" borderId="6" xfId="0" applyNumberFormat="1" applyFont="1" applyFill="1" applyBorder="1" applyAlignment="1">
      <alignment horizontal="center" vertical="center" wrapText="1" readingOrder="1"/>
    </xf>
    <xf numFmtId="0" fontId="16" fillId="8" borderId="6" xfId="0" applyFont="1" applyFill="1" applyBorder="1" applyAlignment="1">
      <alignment horizontal="center" vertical="center" wrapText="1" readingOrder="1"/>
    </xf>
    <xf numFmtId="164" fontId="16" fillId="5" borderId="6" xfId="0" applyNumberFormat="1" applyFont="1" applyFill="1" applyBorder="1" applyAlignment="1">
      <alignment horizontal="center" vertical="center" wrapText="1" readingOrder="1"/>
    </xf>
    <xf numFmtId="0" fontId="16" fillId="11" borderId="6" xfId="0" applyFont="1" applyFill="1" applyBorder="1" applyAlignment="1">
      <alignment horizontal="center" vertical="center" wrapText="1" readingOrder="1"/>
    </xf>
    <xf numFmtId="0" fontId="10" fillId="12" borderId="6" xfId="0" applyFont="1" applyFill="1" applyBorder="1" applyAlignment="1">
      <alignment horizontal="left" vertical="center" wrapText="1" indent="1"/>
    </xf>
    <xf numFmtId="164" fontId="10" fillId="12" borderId="6" xfId="0" applyNumberFormat="1" applyFont="1" applyFill="1" applyBorder="1" applyAlignment="1">
      <alignment horizontal="center" vertical="center" wrapText="1"/>
    </xf>
    <xf numFmtId="0" fontId="16" fillId="12" borderId="6" xfId="0" applyFont="1" applyFill="1" applyBorder="1" applyAlignment="1">
      <alignment horizontal="center" vertical="center" wrapText="1" readingOrder="1"/>
    </xf>
    <xf numFmtId="164" fontId="10" fillId="5" borderId="6" xfId="0" applyNumberFormat="1" applyFont="1" applyFill="1" applyBorder="1" applyAlignment="1">
      <alignment horizontal="center" vertical="center" wrapText="1"/>
    </xf>
    <xf numFmtId="0" fontId="10" fillId="13" borderId="6" xfId="0" applyFont="1" applyFill="1" applyBorder="1" applyAlignment="1">
      <alignment horizontal="left" vertical="center" wrapText="1" indent="1"/>
    </xf>
    <xf numFmtId="164" fontId="10" fillId="13" borderId="6" xfId="0" applyNumberFormat="1" applyFont="1" applyFill="1" applyBorder="1" applyAlignment="1">
      <alignment horizontal="center" vertical="center" wrapText="1"/>
    </xf>
    <xf numFmtId="0" fontId="16" fillId="13" borderId="6" xfId="0" applyFont="1" applyFill="1" applyBorder="1" applyAlignment="1">
      <alignment horizontal="center" vertical="center" wrapText="1" readingOrder="1"/>
    </xf>
    <xf numFmtId="0" fontId="7" fillId="0" borderId="0" xfId="0" applyFont="1" applyAlignment="1">
      <alignment vertical="center"/>
    </xf>
    <xf numFmtId="0" fontId="9" fillId="2" borderId="6" xfId="0" applyFont="1" applyFill="1" applyBorder="1" applyAlignment="1">
      <alignment horizontal="center" vertical="center" wrapText="1"/>
    </xf>
    <xf numFmtId="0" fontId="9" fillId="4" borderId="6" xfId="0" applyFont="1" applyFill="1" applyBorder="1" applyAlignment="1">
      <alignment horizontal="center" vertical="center" wrapText="1"/>
    </xf>
    <xf numFmtId="164" fontId="8" fillId="0" borderId="6" xfId="0" applyNumberFormat="1" applyFont="1" applyBorder="1" applyAlignment="1">
      <alignment horizontal="center" vertical="center"/>
    </xf>
    <xf numFmtId="9" fontId="20" fillId="9" borderId="6" xfId="0" applyNumberFormat="1" applyFont="1" applyFill="1" applyBorder="1" applyAlignment="1">
      <alignment horizontal="center" vertical="center"/>
    </xf>
    <xf numFmtId="0" fontId="8" fillId="0" borderId="1" xfId="0" applyFont="1" applyBorder="1" applyAlignment="1">
      <alignment horizontal="left" vertical="center" wrapText="1" indent="1"/>
    </xf>
    <xf numFmtId="0" fontId="12" fillId="0" borderId="4" xfId="0" applyFont="1" applyBorder="1" applyAlignment="1">
      <alignment horizontal="left" wrapText="1"/>
    </xf>
    <xf numFmtId="0" fontId="14" fillId="4" borderId="3" xfId="0" applyFont="1" applyFill="1" applyBorder="1" applyAlignment="1">
      <alignment horizontal="left" vertical="center" wrapText="1" indent="1"/>
    </xf>
    <xf numFmtId="0" fontId="14" fillId="4" borderId="4" xfId="0" applyFont="1" applyFill="1" applyBorder="1" applyAlignment="1">
      <alignment horizontal="left" vertical="center" wrapText="1" indent="1"/>
    </xf>
    <xf numFmtId="0" fontId="14" fillId="4" borderId="5" xfId="0" applyFont="1" applyFill="1" applyBorder="1" applyAlignment="1">
      <alignment horizontal="left" vertical="center" wrapText="1" indent="1"/>
    </xf>
    <xf numFmtId="0" fontId="12" fillId="0" borderId="0" xfId="0" applyFont="1" applyAlignment="1">
      <alignment horizontal="left" wrapText="1"/>
    </xf>
    <xf numFmtId="0" fontId="13" fillId="2" borderId="1" xfId="0" applyFont="1" applyFill="1" applyBorder="1" applyAlignment="1">
      <alignment horizontal="center" vertical="center" wrapText="1"/>
    </xf>
    <xf numFmtId="0" fontId="8" fillId="0" borderId="3" xfId="0" applyFont="1" applyBorder="1" applyAlignment="1">
      <alignment horizontal="left" vertical="center" wrapText="1" indent="1"/>
    </xf>
    <xf numFmtId="0" fontId="8" fillId="0" borderId="4" xfId="0" applyFont="1" applyBorder="1" applyAlignment="1">
      <alignment horizontal="left" vertical="center" wrapText="1" indent="1"/>
    </xf>
    <xf numFmtId="0" fontId="8" fillId="0" borderId="5" xfId="0" applyFont="1" applyBorder="1" applyAlignment="1">
      <alignment horizontal="left" vertical="center" wrapText="1" indent="1"/>
    </xf>
    <xf numFmtId="0" fontId="9" fillId="0" borderId="0" xfId="0" applyFont="1" applyAlignment="1">
      <alignment horizontal="right" vertical="center" wrapText="1" indent="1"/>
    </xf>
    <xf numFmtId="0" fontId="9" fillId="0" borderId="8" xfId="0" applyFont="1" applyBorder="1" applyAlignment="1">
      <alignment horizontal="right" vertical="center" wrapText="1" indent="1"/>
    </xf>
    <xf numFmtId="0" fontId="8" fillId="0" borderId="6" xfId="0" applyFont="1" applyBorder="1" applyAlignment="1">
      <alignment horizontal="left" vertical="center" indent="1"/>
    </xf>
    <xf numFmtId="0" fontId="19" fillId="0" borderId="9" xfId="0" applyFont="1" applyBorder="1" applyAlignment="1">
      <alignment horizontal="left" wrapText="1"/>
    </xf>
    <xf numFmtId="0" fontId="7" fillId="0" borderId="0" xfId="0" applyFont="1" applyAlignment="1">
      <alignment horizontal="left" vertical="center"/>
    </xf>
    <xf numFmtId="0" fontId="15" fillId="0" borderId="0" xfId="0" applyFont="1" applyAlignment="1">
      <alignment horizontal="left" vertical="center"/>
    </xf>
    <xf numFmtId="0" fontId="21" fillId="3" borderId="0" xfId="10" applyFont="1" applyFill="1" applyAlignment="1">
      <alignment horizontal="center" vertical="center"/>
    </xf>
    <xf numFmtId="0" fontId="21" fillId="0" borderId="0" xfId="10" applyFont="1" applyAlignment="1"/>
  </cellXfs>
  <cellStyles count="11">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10" builtinId="8"/>
    <cellStyle name="Normal" xfId="0" builtinId="0"/>
    <cellStyle name="Normal 2" xfId="9" xr:uid="{718F4147-327F-4D74-AE22-3E702D3CC699}"/>
  </cellStyles>
  <dxfs count="38">
    <dxf>
      <font>
        <color theme="1"/>
      </font>
      <fill>
        <patternFill>
          <bgColor rgb="FF03C25B"/>
        </patternFill>
      </fill>
    </dxf>
    <dxf>
      <fill>
        <patternFill>
          <bgColor rgb="FFABEFEA"/>
        </patternFill>
      </fill>
    </dxf>
    <dxf>
      <fill>
        <patternFill>
          <bgColor theme="7" tint="0.79998168889431442"/>
        </patternFill>
      </fill>
    </dxf>
    <dxf>
      <font>
        <color theme="1"/>
      </font>
      <fill>
        <patternFill>
          <bgColor rgb="FF92D050"/>
        </patternFill>
      </fill>
    </dxf>
    <dxf>
      <fill>
        <patternFill>
          <bgColor rgb="FF5EE9E7"/>
        </patternFill>
      </fill>
    </dxf>
    <dxf>
      <fill>
        <patternFill>
          <bgColor theme="7" tint="0.39994506668294322"/>
        </patternFill>
      </fill>
    </dxf>
    <dxf>
      <fill>
        <patternFill>
          <bgColor theme="0" tint="-0.14996795556505021"/>
        </patternFill>
      </fill>
    </dxf>
    <dxf>
      <fill>
        <patternFill>
          <bgColor theme="9" tint="0.79998168889431442"/>
        </patternFill>
      </fill>
    </dxf>
    <dxf>
      <fill>
        <patternFill>
          <bgColor theme="7" tint="0.59996337778862885"/>
        </patternFill>
      </fill>
    </dxf>
    <dxf>
      <fill>
        <patternFill>
          <bgColor theme="5" tint="0.39994506668294322"/>
        </patternFill>
      </fill>
    </dxf>
    <dxf>
      <font>
        <strike val="0"/>
      </font>
      <fill>
        <patternFill>
          <bgColor rgb="FFE1FBFB"/>
        </patternFill>
      </fill>
    </dxf>
    <dxf>
      <font>
        <color theme="1"/>
      </font>
      <fill>
        <patternFill>
          <bgColor rgb="FF03C25B"/>
        </patternFill>
      </fill>
    </dxf>
    <dxf>
      <fill>
        <patternFill>
          <bgColor theme="7" tint="0.39994506668294322"/>
        </patternFill>
      </fill>
    </dxf>
    <dxf>
      <font>
        <color theme="1"/>
      </font>
      <fill>
        <patternFill>
          <bgColor rgb="FF92D050"/>
        </patternFill>
      </fill>
    </dxf>
    <dxf>
      <fill>
        <patternFill>
          <bgColor theme="7" tint="0.79998168889431442"/>
        </patternFill>
      </fill>
    </dxf>
    <dxf>
      <fill>
        <patternFill>
          <bgColor rgb="FFABEFEA"/>
        </patternFill>
      </fill>
    </dxf>
    <dxf>
      <fill>
        <patternFill>
          <bgColor theme="0" tint="-0.14996795556505021"/>
        </patternFill>
      </fill>
    </dxf>
    <dxf>
      <fill>
        <patternFill>
          <bgColor rgb="FF5EE9E7"/>
        </patternFill>
      </fill>
    </dxf>
    <dxf>
      <fill>
        <patternFill>
          <bgColor theme="5" tint="0.39994506668294322"/>
        </patternFill>
      </fill>
    </dxf>
    <dxf>
      <fill>
        <patternFill>
          <bgColor theme="7" tint="0.59996337778862885"/>
        </patternFill>
      </fill>
    </dxf>
    <dxf>
      <fill>
        <patternFill>
          <bgColor theme="9" tint="0.79998168889431442"/>
        </patternFill>
      </fill>
    </dxf>
    <dxf>
      <font>
        <strike val="0"/>
      </font>
      <fill>
        <patternFill>
          <bgColor rgb="FFE1FBFB"/>
        </patternFill>
      </fill>
    </dxf>
    <dxf>
      <fill>
        <patternFill>
          <bgColor rgb="FFB6FBF5"/>
        </patternFill>
      </fill>
    </dxf>
    <dxf>
      <fill>
        <patternFill>
          <bgColor theme="0" tint="-0.14996795556505021"/>
        </patternFill>
      </fill>
    </dxf>
    <dxf>
      <font>
        <strike val="0"/>
      </font>
      <fill>
        <patternFill>
          <bgColor rgb="FFE1FBFB"/>
        </patternFill>
      </fill>
    </dxf>
    <dxf>
      <font>
        <color theme="1"/>
      </font>
      <fill>
        <patternFill>
          <bgColor rgb="FF03C25B"/>
        </patternFill>
      </fill>
    </dxf>
    <dxf>
      <fill>
        <patternFill>
          <bgColor theme="7" tint="0.39994506668294322"/>
        </patternFill>
      </fill>
    </dxf>
    <dxf>
      <font>
        <color theme="1"/>
      </font>
      <fill>
        <patternFill>
          <bgColor rgb="FF92D050"/>
        </patternFill>
      </fill>
    </dxf>
    <dxf>
      <fill>
        <patternFill>
          <bgColor theme="7" tint="0.79998168889431442"/>
        </patternFill>
      </fill>
    </dxf>
    <dxf>
      <fill>
        <patternFill>
          <bgColor rgb="FFABEFEA"/>
        </patternFill>
      </fill>
    </dxf>
    <dxf>
      <fill>
        <patternFill>
          <bgColor theme="0" tint="-0.14996795556505021"/>
        </patternFill>
      </fill>
    </dxf>
    <dxf>
      <fill>
        <patternFill>
          <bgColor rgb="FF5EE9E7"/>
        </patternFill>
      </fill>
    </dxf>
    <dxf>
      <fill>
        <patternFill>
          <bgColor theme="5" tint="0.39994506668294322"/>
        </patternFill>
      </fill>
    </dxf>
    <dxf>
      <fill>
        <patternFill>
          <bgColor theme="7" tint="0.59996337778862885"/>
        </patternFill>
      </fill>
    </dxf>
    <dxf>
      <fill>
        <patternFill>
          <bgColor theme="9" tint="0.79998168889431442"/>
        </patternFill>
      </fill>
    </dxf>
    <dxf>
      <font>
        <strike val="0"/>
      </font>
      <fill>
        <patternFill>
          <bgColor rgb="FFE1FBFB"/>
        </patternFill>
      </fill>
    </dxf>
    <dxf>
      <fill>
        <patternFill>
          <bgColor rgb="FFB6FBF5"/>
        </patternFill>
      </fill>
    </dxf>
    <dxf>
      <fill>
        <patternFill>
          <bgColor theme="0" tint="-0.14996795556505021"/>
        </patternFill>
      </fill>
    </dxf>
  </dxfs>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43&amp;utm_source=template-excel&amp;utm_medium=content&amp;utm_campaign=Agile+Product+Requirement+Example-excel-11943&amp;lpa=Agile+Product+Requirement+Example+excel+1194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184958</xdr:colOff>
      <xdr:row>0</xdr:row>
      <xdr:rowOff>2762250</xdr:rowOff>
    </xdr:to>
    <xdr:pic>
      <xdr:nvPicPr>
        <xdr:cNvPr id="2" name="Picture 1">
          <a:hlinkClick xmlns:r="http://schemas.openxmlformats.org/officeDocument/2006/relationships" r:id="rId1"/>
          <a:extLst>
            <a:ext uri="{FF2B5EF4-FFF2-40B4-BE49-F238E27FC236}">
              <a16:creationId xmlns:a16="http://schemas.microsoft.com/office/drawing/2014/main" id="{AFF0F381-0B55-4745-8F78-B78A9F24D633}"/>
            </a:ext>
          </a:extLst>
        </xdr:cNvPr>
        <xdr:cNvPicPr>
          <a:picLocks noChangeAspect="1"/>
        </xdr:cNvPicPr>
      </xdr:nvPicPr>
      <xdr:blipFill>
        <a:blip xmlns:r="http://schemas.openxmlformats.org/officeDocument/2006/relationships" r:embed="rId2"/>
        <a:stretch>
          <a:fillRect/>
        </a:stretch>
      </xdr:blipFill>
      <xdr:spPr>
        <a:xfrm>
          <a:off x="0" y="0"/>
          <a:ext cx="11110133" cy="2762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43&amp;utm_source=template-excel&amp;utm_medium=content&amp;utm_campaign=Agile+Product+Requirement+Example-excel-11943&amp;lpa=Agile+Product+Requirement+Example+excel+1194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7B9BF-241F-4ABD-AEC8-6F671D91AA33}">
  <sheetPr>
    <tabColor theme="3" tint="0.59999389629810485"/>
    <pageSetUpPr fitToPage="1"/>
  </sheetPr>
  <dimension ref="B1:JA50"/>
  <sheetViews>
    <sheetView showGridLines="0" tabSelected="1" workbookViewId="0">
      <pane ySplit="1" topLeftCell="A2" activePane="bottomLeft" state="frozen"/>
      <selection pane="bottomLeft" activeCell="B50" sqref="B50:K50"/>
    </sheetView>
  </sheetViews>
  <sheetFormatPr baseColWidth="10" defaultColWidth="10.6640625" defaultRowHeight="16"/>
  <cols>
    <col min="1" max="1" width="3.33203125" style="1" customWidth="1"/>
    <col min="2" max="2" width="15.6640625" style="1" customWidth="1"/>
    <col min="3" max="5" width="20.6640625" style="1" customWidth="1"/>
    <col min="6" max="10" width="15.6640625" style="1" customWidth="1"/>
    <col min="11" max="11" width="35.6640625" style="1" customWidth="1"/>
    <col min="12" max="12" width="3.33203125" style="1" customWidth="1"/>
    <col min="13" max="16384" width="10.6640625" style="1"/>
  </cols>
  <sheetData>
    <row r="1" spans="2:261" customFormat="1" ht="220.5" customHeight="1">
      <c r="J1" s="2"/>
    </row>
    <row r="2" spans="2:261" ht="50" customHeight="1">
      <c r="B2" s="39" t="s">
        <v>120</v>
      </c>
      <c r="C2" s="39"/>
      <c r="D2" s="39"/>
      <c r="E2" s="39"/>
    </row>
    <row r="3" spans="2:261" s="17" customFormat="1" ht="35" customHeight="1">
      <c r="B3" s="54" t="s">
        <v>96</v>
      </c>
      <c r="C3" s="55"/>
      <c r="D3" s="56" t="s">
        <v>119</v>
      </c>
      <c r="E3" s="56"/>
      <c r="F3" s="56"/>
      <c r="G3" s="40" t="s">
        <v>26</v>
      </c>
      <c r="H3" s="40" t="s">
        <v>27</v>
      </c>
      <c r="I3" s="41" t="s">
        <v>28</v>
      </c>
      <c r="J3" s="22"/>
      <c r="K3" s="23"/>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8"/>
      <c r="IX3" s="18"/>
      <c r="IY3" s="18"/>
      <c r="IZ3" s="18"/>
      <c r="JA3" s="18"/>
    </row>
    <row r="4" spans="2:261" s="17" customFormat="1" ht="35" customHeight="1">
      <c r="B4" s="54" t="s">
        <v>55</v>
      </c>
      <c r="C4" s="55"/>
      <c r="D4" s="56" t="s">
        <v>98</v>
      </c>
      <c r="E4" s="56"/>
      <c r="F4" s="56"/>
      <c r="G4" s="42">
        <v>48093</v>
      </c>
      <c r="H4" s="42">
        <v>48131</v>
      </c>
      <c r="I4" s="43">
        <v>0.35</v>
      </c>
      <c r="J4" s="22"/>
      <c r="K4" s="23"/>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row>
    <row r="5" spans="2:261" s="17" customFormat="1" ht="10" customHeight="1">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c r="IX5" s="18"/>
      <c r="IY5" s="18"/>
      <c r="IZ5" s="18"/>
      <c r="JA5" s="18"/>
    </row>
    <row r="6" spans="2:261" s="17" customFormat="1" ht="36" customHeight="1">
      <c r="B6" s="24" t="s">
        <v>30</v>
      </c>
      <c r="C6" s="24" t="s">
        <v>31</v>
      </c>
      <c r="D6" s="24" t="s">
        <v>32</v>
      </c>
      <c r="E6" s="24" t="s">
        <v>33</v>
      </c>
      <c r="F6" s="24" t="s">
        <v>34</v>
      </c>
      <c r="G6" s="25" t="s">
        <v>35</v>
      </c>
      <c r="H6" s="25" t="s">
        <v>36</v>
      </c>
      <c r="I6" s="25" t="s">
        <v>37</v>
      </c>
      <c r="J6" s="25" t="s">
        <v>23</v>
      </c>
      <c r="K6" s="24" t="s">
        <v>38</v>
      </c>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c r="IT6" s="18"/>
      <c r="IU6" s="18"/>
      <c r="IV6" s="18"/>
      <c r="IW6" s="18"/>
      <c r="IX6" s="18"/>
      <c r="IY6" s="18"/>
      <c r="IZ6" s="18"/>
      <c r="JA6" s="18"/>
    </row>
    <row r="7" spans="2:261" s="17" customFormat="1" ht="30" customHeight="1">
      <c r="B7" s="26" t="s">
        <v>25</v>
      </c>
      <c r="C7" s="27" t="s">
        <v>39</v>
      </c>
      <c r="D7" s="27"/>
      <c r="E7" s="27" t="s">
        <v>29</v>
      </c>
      <c r="F7" s="27"/>
      <c r="G7" s="28">
        <f>MIN(G8:G10)</f>
        <v>48094</v>
      </c>
      <c r="H7" s="28">
        <f>MAX(H8:H10)</f>
        <v>48104</v>
      </c>
      <c r="I7" s="29">
        <f>IF(H7=0,"",H7-G7+1)</f>
        <v>11</v>
      </c>
      <c r="J7" s="13" t="s">
        <v>18</v>
      </c>
      <c r="K7" s="27"/>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c r="IW7" s="18"/>
      <c r="IX7" s="18"/>
      <c r="IY7" s="18"/>
      <c r="IZ7" s="18"/>
      <c r="JA7" s="18"/>
    </row>
    <row r="8" spans="2:261" s="17" customFormat="1" ht="30" customHeight="1">
      <c r="B8" s="26" t="s">
        <v>25</v>
      </c>
      <c r="C8" s="10" t="s">
        <v>40</v>
      </c>
      <c r="D8" s="10"/>
      <c r="E8" s="10" t="s">
        <v>41</v>
      </c>
      <c r="F8" s="10"/>
      <c r="G8" s="30">
        <v>48094</v>
      </c>
      <c r="H8" s="30">
        <v>48098</v>
      </c>
      <c r="I8" s="31">
        <f t="shared" ref="I8:I17" si="0">IF(H8=0,"",H8-G8+1)</f>
        <v>5</v>
      </c>
      <c r="J8" s="13" t="s">
        <v>18</v>
      </c>
      <c r="K8" s="10"/>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c r="IW8" s="18"/>
      <c r="IX8" s="18"/>
      <c r="IY8" s="18"/>
      <c r="IZ8" s="18"/>
      <c r="JA8" s="18"/>
    </row>
    <row r="9" spans="2:261" s="17" customFormat="1" ht="30" customHeight="1">
      <c r="B9" s="26" t="s">
        <v>24</v>
      </c>
      <c r="C9" s="10" t="s">
        <v>42</v>
      </c>
      <c r="D9" s="10"/>
      <c r="E9" s="10" t="s">
        <v>43</v>
      </c>
      <c r="F9" s="10"/>
      <c r="G9" s="30">
        <v>48098</v>
      </c>
      <c r="H9" s="30">
        <v>48103</v>
      </c>
      <c r="I9" s="31">
        <f t="shared" si="0"/>
        <v>6</v>
      </c>
      <c r="J9" s="13" t="s">
        <v>16</v>
      </c>
      <c r="K9" s="10"/>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c r="IX9" s="18"/>
      <c r="IY9" s="18"/>
      <c r="IZ9" s="18"/>
      <c r="JA9" s="18"/>
    </row>
    <row r="10" spans="2:261" s="17" customFormat="1" ht="30" customHeight="1">
      <c r="B10" s="26" t="s">
        <v>25</v>
      </c>
      <c r="C10" s="10" t="s">
        <v>44</v>
      </c>
      <c r="D10" s="10"/>
      <c r="E10" s="10" t="s">
        <v>43</v>
      </c>
      <c r="F10" s="10"/>
      <c r="G10" s="30">
        <v>48100</v>
      </c>
      <c r="H10" s="30">
        <v>48104</v>
      </c>
      <c r="I10" s="31">
        <f t="shared" si="0"/>
        <v>5</v>
      </c>
      <c r="J10" s="13" t="s">
        <v>17</v>
      </c>
      <c r="K10" s="10"/>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c r="IW10" s="18"/>
      <c r="IX10" s="18"/>
      <c r="IY10" s="18"/>
      <c r="IZ10" s="18"/>
      <c r="JA10" s="18"/>
    </row>
    <row r="11" spans="2:261" s="17" customFormat="1" ht="30" customHeight="1">
      <c r="B11" s="26" t="s">
        <v>25</v>
      </c>
      <c r="C11" s="32" t="s">
        <v>45</v>
      </c>
      <c r="D11" s="32"/>
      <c r="E11" s="32" t="s">
        <v>43</v>
      </c>
      <c r="F11" s="32"/>
      <c r="G11" s="33">
        <f>MIN(G12:G14)</f>
        <v>48107</v>
      </c>
      <c r="H11" s="33">
        <f>MAX(H12:H14)</f>
        <v>48115</v>
      </c>
      <c r="I11" s="34">
        <f t="shared" si="0"/>
        <v>9</v>
      </c>
      <c r="J11" s="13" t="s">
        <v>18</v>
      </c>
      <c r="K11" s="32"/>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c r="IX11" s="18"/>
      <c r="IY11" s="18"/>
      <c r="IZ11" s="18"/>
      <c r="JA11" s="18"/>
    </row>
    <row r="12" spans="2:261" s="17" customFormat="1" ht="30" customHeight="1">
      <c r="B12" s="26" t="s">
        <v>24</v>
      </c>
      <c r="C12" s="9" t="s">
        <v>46</v>
      </c>
      <c r="D12" s="9"/>
      <c r="E12" s="9" t="s">
        <v>29</v>
      </c>
      <c r="F12" s="9"/>
      <c r="G12" s="35">
        <v>48107</v>
      </c>
      <c r="H12" s="35">
        <v>48108</v>
      </c>
      <c r="I12" s="31">
        <f t="shared" si="0"/>
        <v>2</v>
      </c>
      <c r="J12" s="13" t="s">
        <v>20</v>
      </c>
      <c r="K12" s="9"/>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c r="IX12" s="18"/>
      <c r="IY12" s="18"/>
      <c r="IZ12" s="18"/>
      <c r="JA12" s="18"/>
    </row>
    <row r="13" spans="2:261" s="17" customFormat="1" ht="30" customHeight="1">
      <c r="B13" s="26" t="s">
        <v>25</v>
      </c>
      <c r="C13" s="9" t="s">
        <v>47</v>
      </c>
      <c r="D13" s="9"/>
      <c r="E13" s="9" t="s">
        <v>41</v>
      </c>
      <c r="F13" s="9"/>
      <c r="G13" s="35">
        <v>48108</v>
      </c>
      <c r="H13" s="35">
        <v>48112</v>
      </c>
      <c r="I13" s="31">
        <f t="shared" si="0"/>
        <v>5</v>
      </c>
      <c r="J13" s="13" t="s">
        <v>22</v>
      </c>
      <c r="K13" s="9"/>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c r="IX13" s="18"/>
      <c r="IY13" s="18"/>
      <c r="IZ13" s="18"/>
      <c r="JA13" s="18"/>
    </row>
    <row r="14" spans="2:261" s="17" customFormat="1" ht="30" customHeight="1">
      <c r="B14" s="26" t="s">
        <v>25</v>
      </c>
      <c r="C14" s="9" t="s">
        <v>48</v>
      </c>
      <c r="D14" s="9"/>
      <c r="E14" s="9" t="s">
        <v>49</v>
      </c>
      <c r="F14" s="9"/>
      <c r="G14" s="35">
        <v>48113</v>
      </c>
      <c r="H14" s="35">
        <v>48115</v>
      </c>
      <c r="I14" s="31">
        <f t="shared" si="0"/>
        <v>3</v>
      </c>
      <c r="J14" s="13" t="s">
        <v>18</v>
      </c>
      <c r="K14" s="9"/>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c r="IX14" s="18"/>
      <c r="IY14" s="18"/>
      <c r="IZ14" s="18"/>
      <c r="JA14" s="18"/>
    </row>
    <row r="15" spans="2:261" s="17" customFormat="1" ht="30" customHeight="1">
      <c r="B15" s="26" t="s">
        <v>25</v>
      </c>
      <c r="C15" s="36" t="s">
        <v>50</v>
      </c>
      <c r="D15" s="36"/>
      <c r="E15" s="36" t="s">
        <v>49</v>
      </c>
      <c r="F15" s="36"/>
      <c r="G15" s="37">
        <f>MIN(G16:G18)</f>
        <v>48115</v>
      </c>
      <c r="H15" s="37">
        <f>MAX(H16:H18)</f>
        <v>48126</v>
      </c>
      <c r="I15" s="38">
        <f t="shared" si="0"/>
        <v>12</v>
      </c>
      <c r="J15" s="13" t="s">
        <v>16</v>
      </c>
      <c r="K15" s="36"/>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c r="IX15" s="18"/>
      <c r="IY15" s="18"/>
      <c r="IZ15" s="18"/>
      <c r="JA15" s="18"/>
    </row>
    <row r="16" spans="2:261" s="17" customFormat="1" ht="30" customHeight="1">
      <c r="B16" s="26" t="s">
        <v>25</v>
      </c>
      <c r="C16" s="9" t="s">
        <v>51</v>
      </c>
      <c r="D16" s="9"/>
      <c r="E16" s="9" t="s">
        <v>29</v>
      </c>
      <c r="F16" s="9"/>
      <c r="G16" s="35">
        <v>48115</v>
      </c>
      <c r="H16" s="35">
        <v>48120</v>
      </c>
      <c r="I16" s="31">
        <f t="shared" si="0"/>
        <v>6</v>
      </c>
      <c r="J16" s="13" t="s">
        <v>16</v>
      </c>
      <c r="K16" s="9"/>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c r="IT16" s="18"/>
      <c r="IU16" s="18"/>
      <c r="IV16" s="18"/>
      <c r="IW16" s="18"/>
      <c r="IX16" s="18"/>
      <c r="IY16" s="18"/>
      <c r="IZ16" s="18"/>
      <c r="JA16" s="18"/>
    </row>
    <row r="17" spans="2:261" s="17" customFormat="1" ht="30" customHeight="1">
      <c r="B17" s="26" t="s">
        <v>25</v>
      </c>
      <c r="C17" s="9" t="s">
        <v>52</v>
      </c>
      <c r="D17" s="9"/>
      <c r="E17" s="9" t="s">
        <v>53</v>
      </c>
      <c r="F17" s="9"/>
      <c r="G17" s="35">
        <v>48118</v>
      </c>
      <c r="H17" s="35">
        <v>48123</v>
      </c>
      <c r="I17" s="31">
        <f t="shared" si="0"/>
        <v>6</v>
      </c>
      <c r="J17" s="13" t="s">
        <v>16</v>
      </c>
      <c r="K17" s="9"/>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c r="IT17" s="18"/>
      <c r="IU17" s="18"/>
      <c r="IV17" s="18"/>
      <c r="IW17" s="18"/>
      <c r="IX17" s="18"/>
      <c r="IY17" s="18"/>
      <c r="IZ17" s="18"/>
      <c r="JA17" s="18"/>
    </row>
    <row r="18" spans="2:261" s="17" customFormat="1" ht="30" customHeight="1">
      <c r="B18" s="26" t="s">
        <v>25</v>
      </c>
      <c r="C18" s="9" t="s">
        <v>54</v>
      </c>
      <c r="D18" s="9"/>
      <c r="E18" s="9" t="s">
        <v>43</v>
      </c>
      <c r="F18" s="9"/>
      <c r="G18" s="35">
        <v>48123</v>
      </c>
      <c r="H18" s="35">
        <v>48126</v>
      </c>
      <c r="I18" s="31">
        <f>IF(H18=0,"",H18-G18+1)</f>
        <v>4</v>
      </c>
      <c r="J18" s="13" t="s">
        <v>16</v>
      </c>
      <c r="K18" s="9"/>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c r="IW18" s="18"/>
      <c r="IX18" s="18"/>
      <c r="IY18" s="18"/>
      <c r="IZ18" s="18"/>
      <c r="JA18" s="18"/>
    </row>
    <row r="19" spans="2:261" ht="15" customHeight="1" thickBot="1">
      <c r="B19" s="5"/>
      <c r="C19" s="5"/>
      <c r="D19" s="5"/>
      <c r="E19" s="5"/>
    </row>
    <row r="20" spans="2:261" ht="45" customHeight="1">
      <c r="B20" s="57" t="s">
        <v>56</v>
      </c>
      <c r="C20" s="57"/>
      <c r="D20" s="57"/>
      <c r="E20" s="57"/>
      <c r="F20" s="57"/>
      <c r="G20" s="57"/>
      <c r="H20" s="19"/>
      <c r="I20" s="19"/>
      <c r="J20" s="19"/>
      <c r="K20" s="19"/>
    </row>
    <row r="21" spans="2:261" ht="45" customHeight="1">
      <c r="B21" s="49" t="s">
        <v>57</v>
      </c>
      <c r="C21" s="49"/>
      <c r="D21" s="49"/>
      <c r="E21" s="49"/>
      <c r="F21" s="49"/>
      <c r="G21" s="49"/>
    </row>
    <row r="22" spans="2:261" ht="50" customHeight="1">
      <c r="B22" s="51" t="s">
        <v>99</v>
      </c>
      <c r="C22" s="52"/>
      <c r="D22" s="52"/>
      <c r="E22" s="52"/>
      <c r="F22" s="52"/>
      <c r="G22" s="53"/>
    </row>
    <row r="23" spans="2:261" ht="50" customHeight="1">
      <c r="B23" s="7" t="s">
        <v>4</v>
      </c>
      <c r="C23" s="44" t="s">
        <v>100</v>
      </c>
      <c r="D23" s="44"/>
      <c r="E23" s="44"/>
      <c r="F23" s="44"/>
      <c r="G23" s="44"/>
    </row>
    <row r="24" spans="2:261" ht="45" customHeight="1">
      <c r="B24" s="49" t="s">
        <v>60</v>
      </c>
      <c r="C24" s="49"/>
      <c r="D24" s="49"/>
      <c r="E24" s="49"/>
      <c r="F24" s="49"/>
      <c r="G24" s="49"/>
    </row>
    <row r="25" spans="2:261" ht="50" customHeight="1">
      <c r="B25" s="7" t="s">
        <v>61</v>
      </c>
      <c r="C25" s="44" t="s">
        <v>101</v>
      </c>
      <c r="D25" s="44"/>
      <c r="E25" s="44"/>
      <c r="F25" s="44"/>
      <c r="G25" s="44"/>
    </row>
    <row r="26" spans="2:261" ht="50" customHeight="1">
      <c r="B26" s="7" t="s">
        <v>62</v>
      </c>
      <c r="C26" s="51" t="s">
        <v>102</v>
      </c>
      <c r="D26" s="52"/>
      <c r="E26" s="53"/>
      <c r="F26" s="7" t="s">
        <v>63</v>
      </c>
      <c r="G26" s="8" t="s">
        <v>12</v>
      </c>
    </row>
    <row r="27" spans="2:261" ht="50" customHeight="1">
      <c r="B27" s="7" t="s">
        <v>64</v>
      </c>
      <c r="C27" s="44" t="s">
        <v>103</v>
      </c>
      <c r="D27" s="44"/>
      <c r="E27" s="44"/>
      <c r="F27" s="44"/>
      <c r="G27" s="44"/>
    </row>
    <row r="28" spans="2:261" ht="45" customHeight="1">
      <c r="B28" s="49" t="s">
        <v>65</v>
      </c>
      <c r="C28" s="49"/>
      <c r="D28" s="49"/>
      <c r="E28" s="49"/>
      <c r="F28" s="49"/>
      <c r="G28" s="49"/>
    </row>
    <row r="29" spans="2:261" ht="50" customHeight="1">
      <c r="B29" s="7" t="s">
        <v>68</v>
      </c>
      <c r="C29" s="44" t="s">
        <v>105</v>
      </c>
      <c r="D29" s="44"/>
      <c r="E29" s="44"/>
      <c r="F29" s="44"/>
      <c r="G29" s="44"/>
    </row>
    <row r="30" spans="2:261" ht="50" customHeight="1">
      <c r="B30" s="7" t="s">
        <v>69</v>
      </c>
      <c r="C30" s="44" t="s">
        <v>106</v>
      </c>
      <c r="D30" s="44"/>
      <c r="E30" s="44"/>
      <c r="F30" s="44"/>
      <c r="G30" s="44"/>
    </row>
    <row r="31" spans="2:261" ht="45" customHeight="1">
      <c r="B31" s="49" t="s">
        <v>70</v>
      </c>
      <c r="C31" s="49"/>
      <c r="D31" s="49"/>
      <c r="E31" s="49"/>
      <c r="F31" s="49"/>
      <c r="G31" s="49"/>
    </row>
    <row r="32" spans="2:261" ht="50" customHeight="1">
      <c r="B32" s="7" t="s">
        <v>71</v>
      </c>
      <c r="C32" s="44" t="s">
        <v>107</v>
      </c>
      <c r="D32" s="44"/>
      <c r="E32" s="44"/>
      <c r="F32" s="44"/>
      <c r="G32" s="44"/>
    </row>
    <row r="33" spans="2:7" ht="50" customHeight="1">
      <c r="B33" s="7" t="s">
        <v>72</v>
      </c>
      <c r="C33" s="44" t="s">
        <v>108</v>
      </c>
      <c r="D33" s="44"/>
      <c r="E33" s="44"/>
      <c r="F33" s="44"/>
      <c r="G33" s="44"/>
    </row>
    <row r="34" spans="2:7" ht="45" customHeight="1">
      <c r="B34" s="49" t="s">
        <v>75</v>
      </c>
      <c r="C34" s="49"/>
      <c r="D34" s="49"/>
      <c r="E34" s="49"/>
      <c r="F34" s="49"/>
      <c r="G34" s="49"/>
    </row>
    <row r="35" spans="2:7" ht="32" customHeight="1">
      <c r="B35" s="46" t="s">
        <v>2</v>
      </c>
      <c r="C35" s="47"/>
      <c r="D35" s="47"/>
      <c r="E35" s="47"/>
      <c r="F35" s="47"/>
      <c r="G35" s="48"/>
    </row>
    <row r="36" spans="2:7" ht="32" customHeight="1">
      <c r="B36" s="51" t="s">
        <v>109</v>
      </c>
      <c r="C36" s="52"/>
      <c r="D36" s="52"/>
      <c r="E36" s="52"/>
      <c r="F36" s="52"/>
      <c r="G36" s="53"/>
    </row>
    <row r="37" spans="2:7" ht="32" customHeight="1">
      <c r="B37" s="46" t="s">
        <v>3</v>
      </c>
      <c r="C37" s="47"/>
      <c r="D37" s="47"/>
      <c r="E37" s="47"/>
      <c r="F37" s="47"/>
      <c r="G37" s="48"/>
    </row>
    <row r="38" spans="2:7" ht="32" customHeight="1">
      <c r="B38" s="51" t="s">
        <v>110</v>
      </c>
      <c r="C38" s="52"/>
      <c r="D38" s="52"/>
      <c r="E38" s="52"/>
      <c r="F38" s="52"/>
      <c r="G38" s="53"/>
    </row>
    <row r="39" spans="2:7" ht="45" customHeight="1">
      <c r="B39" s="49" t="s">
        <v>76</v>
      </c>
      <c r="C39" s="49"/>
      <c r="D39" s="49"/>
      <c r="E39" s="49"/>
      <c r="F39" s="49"/>
      <c r="G39" s="49"/>
    </row>
    <row r="40" spans="2:7" ht="32" customHeight="1">
      <c r="B40" s="50" t="s">
        <v>6</v>
      </c>
      <c r="C40" s="50"/>
      <c r="D40" s="50" t="s">
        <v>77</v>
      </c>
      <c r="E40" s="50"/>
      <c r="F40" s="50" t="s">
        <v>5</v>
      </c>
      <c r="G40" s="50"/>
    </row>
    <row r="41" spans="2:7" ht="32" customHeight="1">
      <c r="B41" s="44" t="s">
        <v>111</v>
      </c>
      <c r="C41" s="44"/>
      <c r="D41" s="44" t="s">
        <v>112</v>
      </c>
      <c r="E41" s="44"/>
      <c r="F41" s="44" t="s">
        <v>113</v>
      </c>
      <c r="G41" s="44"/>
    </row>
    <row r="42" spans="2:7" ht="45" customHeight="1">
      <c r="B42" s="45" t="s">
        <v>78</v>
      </c>
      <c r="C42" s="45"/>
      <c r="D42" s="45"/>
      <c r="E42" s="6"/>
    </row>
    <row r="43" spans="2:7" ht="32" customHeight="1">
      <c r="B43" s="46" t="s">
        <v>114</v>
      </c>
      <c r="C43" s="47"/>
      <c r="D43" s="47"/>
      <c r="E43" s="47"/>
      <c r="F43" s="47"/>
      <c r="G43" s="48"/>
    </row>
    <row r="44" spans="2:7" ht="50" customHeight="1">
      <c r="B44" s="7" t="s">
        <v>80</v>
      </c>
      <c r="C44" s="44" t="s">
        <v>115</v>
      </c>
      <c r="D44" s="44"/>
      <c r="E44" s="44"/>
      <c r="F44" s="44"/>
      <c r="G44" s="44"/>
    </row>
    <row r="45" spans="2:7" ht="50" customHeight="1">
      <c r="B45" s="7" t="s">
        <v>81</v>
      </c>
      <c r="C45" s="44" t="s">
        <v>116</v>
      </c>
      <c r="D45" s="44"/>
      <c r="E45" s="44"/>
      <c r="F45" s="44"/>
      <c r="G45" s="44"/>
    </row>
    <row r="46" spans="2:7" ht="45" customHeight="1">
      <c r="B46" s="45" t="s">
        <v>82</v>
      </c>
      <c r="C46" s="45"/>
      <c r="D46" s="45"/>
      <c r="E46" s="6"/>
    </row>
    <row r="47" spans="2:7" ht="50" customHeight="1">
      <c r="B47" s="7" t="s">
        <v>83</v>
      </c>
      <c r="C47" s="44" t="s">
        <v>117</v>
      </c>
      <c r="D47" s="44"/>
      <c r="E47" s="44"/>
      <c r="F47" s="44"/>
      <c r="G47" s="44"/>
    </row>
    <row r="48" spans="2:7" ht="50" customHeight="1">
      <c r="B48" s="7" t="s">
        <v>84</v>
      </c>
      <c r="C48" s="44" t="s">
        <v>118</v>
      </c>
      <c r="D48" s="44"/>
      <c r="E48" s="44"/>
      <c r="F48" s="44"/>
      <c r="G48" s="44"/>
    </row>
    <row r="49" spans="2:11" ht="15" customHeight="1"/>
    <row r="50" spans="2:11" ht="50" customHeight="1">
      <c r="B50" s="60" t="s">
        <v>0</v>
      </c>
      <c r="C50" s="60"/>
      <c r="D50" s="60"/>
      <c r="E50" s="60"/>
      <c r="F50" s="60"/>
      <c r="G50" s="60"/>
      <c r="H50" s="61"/>
      <c r="I50" s="61"/>
      <c r="J50" s="61"/>
      <c r="K50" s="61"/>
    </row>
  </sheetData>
  <mergeCells count="38">
    <mergeCell ref="B3:C3"/>
    <mergeCell ref="D3:F3"/>
    <mergeCell ref="B4:C4"/>
    <mergeCell ref="D4:F4"/>
    <mergeCell ref="B20:G20"/>
    <mergeCell ref="C32:G32"/>
    <mergeCell ref="B21:G21"/>
    <mergeCell ref="B22:G22"/>
    <mergeCell ref="C23:G23"/>
    <mergeCell ref="B24:G24"/>
    <mergeCell ref="C25:G25"/>
    <mergeCell ref="C26:E26"/>
    <mergeCell ref="C27:G27"/>
    <mergeCell ref="B28:G28"/>
    <mergeCell ref="C29:G29"/>
    <mergeCell ref="C30:G30"/>
    <mergeCell ref="B31:G31"/>
    <mergeCell ref="B37:G37"/>
    <mergeCell ref="B38:G38"/>
    <mergeCell ref="C33:G33"/>
    <mergeCell ref="B34:G34"/>
    <mergeCell ref="B35:G35"/>
    <mergeCell ref="B36:G36"/>
    <mergeCell ref="B41:C41"/>
    <mergeCell ref="D41:E41"/>
    <mergeCell ref="F41:G41"/>
    <mergeCell ref="B39:G39"/>
    <mergeCell ref="B40:C40"/>
    <mergeCell ref="D40:E40"/>
    <mergeCell ref="F40:G40"/>
    <mergeCell ref="C48:G48"/>
    <mergeCell ref="B42:D42"/>
    <mergeCell ref="B43:G43"/>
    <mergeCell ref="C44:G44"/>
    <mergeCell ref="C45:G45"/>
    <mergeCell ref="B46:D46"/>
    <mergeCell ref="C47:G47"/>
    <mergeCell ref="B50:K50"/>
  </mergeCells>
  <conditionalFormatting sqref="B7:B18">
    <cfRule type="containsText" dxfId="37" priority="5" operator="containsText" text="No">
      <formula>NOT(ISERROR(SEARCH("No",B7)))</formula>
    </cfRule>
    <cfRule type="containsText" dxfId="36" priority="6" operator="containsText" text="Yes">
      <formula>NOT(ISERROR(SEARCH("Yes",B7)))</formula>
    </cfRule>
  </conditionalFormatting>
  <conditionalFormatting sqref="C7:I18">
    <cfRule type="expression" dxfId="35" priority="4">
      <formula>$B7="Yes"</formula>
    </cfRule>
  </conditionalFormatting>
  <conditionalFormatting sqref="G26">
    <cfRule type="containsText" dxfId="34" priority="1" operator="containsText" text="Low">
      <formula>NOT(ISERROR(SEARCH("Low",G26)))</formula>
    </cfRule>
    <cfRule type="containsText" dxfId="33" priority="2" operator="containsText" text="Medium">
      <formula>NOT(ISERROR(SEARCH("Medium",G26)))</formula>
    </cfRule>
    <cfRule type="containsText" dxfId="32" priority="3" operator="containsText" text="High">
      <formula>NOT(ISERROR(SEARCH("High",G26)))</formula>
    </cfRule>
  </conditionalFormatting>
  <conditionalFormatting sqref="J7:J18">
    <cfRule type="containsText" dxfId="31" priority="8" operator="containsText" text="Approved">
      <formula>NOT(ISERROR(SEARCH("Approved",J7)))</formula>
    </cfRule>
    <cfRule type="containsText" dxfId="30" priority="11" operator="containsText" text="On Hold">
      <formula>NOT(ISERROR(SEARCH("On Hold",J7)))</formula>
    </cfRule>
    <cfRule type="containsText" dxfId="29" priority="9" operator="containsText" text="Needs Review">
      <formula>NOT(ISERROR(SEARCH("Needs Review",J7)))</formula>
    </cfRule>
    <cfRule type="containsText" dxfId="28" priority="10" operator="containsText" text="Not Started">
      <formula>NOT(ISERROR(SEARCH("Not Started",J7)))</formula>
    </cfRule>
    <cfRule type="containsText" dxfId="27" priority="14" operator="containsText" text="In Progress">
      <formula>NOT(ISERROR(SEARCH("In Progress",J7)))</formula>
    </cfRule>
    <cfRule type="containsText" dxfId="26" priority="12" operator="containsText" text="Overdue">
      <formula>NOT(ISERROR(SEARCH("Overdue",J7)))</formula>
    </cfRule>
    <cfRule type="containsText" dxfId="25" priority="13" operator="containsText" text="Complete">
      <formula>NOT(ISERROR(SEARCH("Complete",J7)))</formula>
    </cfRule>
  </conditionalFormatting>
  <conditionalFormatting sqref="K7:K18">
    <cfRule type="expression" dxfId="24" priority="7">
      <formula>$B7="Yes"</formula>
    </cfRule>
  </conditionalFormatting>
  <hyperlinks>
    <hyperlink ref="B50:K50" r:id="rId1" display="CLICK HERE TO CREATE IN SMARTSHEET" xr:uid="{B7E09241-7A27-254D-954C-3B1539CF2EEC}"/>
  </hyperlinks>
  <printOptions horizontalCentered="1"/>
  <pageMargins left="0.25" right="0.25" top="0.25" bottom="0.25" header="0" footer="0"/>
  <pageSetup scale="64" fitToHeight="0" orientation="landscape" horizontalDpi="1200" verticalDpi="1200"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C71B5A70-9BBA-4E50-81E6-33FBFC670C0D}">
          <x14:formula1>
            <xm:f>'Key - DO NOT DELETE'!$D$5:$D$13</xm:f>
          </x14:formula1>
          <xm:sqref>J7:J18</xm:sqref>
        </x14:dataValidation>
        <x14:dataValidation type="list" allowBlank="1" showInputMessage="1" showErrorMessage="1" xr:uid="{4690E518-F733-4AE6-B59D-43921069297A}">
          <x14:formula1>
            <xm:f>'Key - DO NOT DELETE'!$B$4:$B$6</xm:f>
          </x14:formula1>
          <xm:sqref>G26</xm:sqref>
        </x14:dataValidation>
        <x14:dataValidation type="list" allowBlank="1" showInputMessage="1" showErrorMessage="1" xr:uid="{8C9711D5-6C40-487D-92A8-867F41D71643}">
          <x14:formula1>
            <xm:f>'Key - DO NOT DELETE'!$F$5:$F$6</xm:f>
          </x14:formula1>
          <xm:sqref>B7:B18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JA59"/>
  <sheetViews>
    <sheetView showGridLines="0" workbookViewId="0">
      <selection activeCell="D2" sqref="D2:F2"/>
    </sheetView>
  </sheetViews>
  <sheetFormatPr baseColWidth="10" defaultColWidth="10.6640625" defaultRowHeight="16"/>
  <cols>
    <col min="1" max="1" width="3.33203125" style="1" customWidth="1"/>
    <col min="2" max="2" width="15.6640625" style="1" customWidth="1"/>
    <col min="3" max="5" width="20.6640625" style="1" customWidth="1"/>
    <col min="6" max="10" width="15.6640625" style="1" customWidth="1"/>
    <col min="11" max="11" width="35.6640625" style="1" customWidth="1"/>
    <col min="12" max="12" width="3.33203125" style="1" customWidth="1"/>
    <col min="13" max="16384" width="10.6640625" style="1"/>
  </cols>
  <sheetData>
    <row r="1" spans="2:261" ht="50" customHeight="1">
      <c r="B1" s="58" t="s">
        <v>15</v>
      </c>
      <c r="C1" s="58"/>
      <c r="D1" s="58"/>
      <c r="E1" s="58"/>
    </row>
    <row r="2" spans="2:261" s="17" customFormat="1" ht="35" customHeight="1">
      <c r="B2" s="54" t="s">
        <v>96</v>
      </c>
      <c r="C2" s="55"/>
      <c r="D2" s="56" t="s">
        <v>121</v>
      </c>
      <c r="E2" s="56"/>
      <c r="F2" s="56"/>
      <c r="G2" s="40" t="s">
        <v>26</v>
      </c>
      <c r="H2" s="40" t="s">
        <v>27</v>
      </c>
      <c r="I2" s="41" t="s">
        <v>28</v>
      </c>
      <c r="J2" s="22"/>
      <c r="K2" s="23"/>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8"/>
      <c r="HJ2" s="18"/>
      <c r="HK2" s="18"/>
      <c r="HL2" s="18"/>
      <c r="HM2" s="18"/>
      <c r="HN2" s="18"/>
      <c r="HO2" s="18"/>
      <c r="HP2" s="18"/>
      <c r="HQ2" s="18"/>
      <c r="HR2" s="18"/>
      <c r="HS2" s="18"/>
      <c r="HT2" s="18"/>
      <c r="HU2" s="18"/>
      <c r="HV2" s="18"/>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8"/>
      <c r="IX2" s="18"/>
      <c r="IY2" s="18"/>
      <c r="IZ2" s="18"/>
      <c r="JA2" s="18"/>
    </row>
    <row r="3" spans="2:261" s="17" customFormat="1" ht="35" customHeight="1">
      <c r="B3" s="54" t="s">
        <v>55</v>
      </c>
      <c r="C3" s="55"/>
      <c r="D3" s="56" t="s">
        <v>121</v>
      </c>
      <c r="E3" s="56"/>
      <c r="F3" s="56"/>
      <c r="G3" s="42"/>
      <c r="H3" s="42"/>
      <c r="I3" s="43"/>
      <c r="J3" s="22"/>
      <c r="K3" s="23"/>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8"/>
      <c r="IX3" s="18"/>
      <c r="IY3" s="18"/>
      <c r="IZ3" s="18"/>
      <c r="JA3" s="18"/>
    </row>
    <row r="4" spans="2:261" s="17" customFormat="1" ht="10" customHeight="1">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row>
    <row r="5" spans="2:261" s="17" customFormat="1" ht="36" customHeight="1">
      <c r="B5" s="24" t="s">
        <v>30</v>
      </c>
      <c r="C5" s="24" t="s">
        <v>31</v>
      </c>
      <c r="D5" s="24" t="s">
        <v>32</v>
      </c>
      <c r="E5" s="24" t="s">
        <v>33</v>
      </c>
      <c r="F5" s="24" t="s">
        <v>34</v>
      </c>
      <c r="G5" s="25" t="s">
        <v>35</v>
      </c>
      <c r="H5" s="25" t="s">
        <v>36</v>
      </c>
      <c r="I5" s="25" t="s">
        <v>37</v>
      </c>
      <c r="J5" s="25" t="s">
        <v>23</v>
      </c>
      <c r="K5" s="24" t="s">
        <v>38</v>
      </c>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c r="IX5" s="18"/>
      <c r="IY5" s="18"/>
      <c r="IZ5" s="18"/>
      <c r="JA5" s="18"/>
    </row>
    <row r="6" spans="2:261" s="17" customFormat="1" ht="30" customHeight="1">
      <c r="B6" s="26" t="s">
        <v>24</v>
      </c>
      <c r="C6" s="27"/>
      <c r="D6" s="27"/>
      <c r="E6" s="27"/>
      <c r="F6" s="27"/>
      <c r="G6" s="28"/>
      <c r="H6" s="28"/>
      <c r="I6" s="29" t="str">
        <f>IF(H6=0,"",H6-G6+1)</f>
        <v/>
      </c>
      <c r="J6" s="13" t="s">
        <v>18</v>
      </c>
      <c r="K6" s="27"/>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c r="IT6" s="18"/>
      <c r="IU6" s="18"/>
      <c r="IV6" s="18"/>
      <c r="IW6" s="18"/>
      <c r="IX6" s="18"/>
      <c r="IY6" s="18"/>
      <c r="IZ6" s="18"/>
      <c r="JA6" s="18"/>
    </row>
    <row r="7" spans="2:261" s="17" customFormat="1" ht="30" customHeight="1">
      <c r="B7" s="26" t="s">
        <v>25</v>
      </c>
      <c r="C7" s="10"/>
      <c r="D7" s="10"/>
      <c r="E7" s="10"/>
      <c r="F7" s="10"/>
      <c r="G7" s="30"/>
      <c r="H7" s="30"/>
      <c r="I7" s="31" t="str">
        <f t="shared" ref="I7:I16" si="0">IF(H7=0,"",H7-G7+1)</f>
        <v/>
      </c>
      <c r="J7" s="13" t="s">
        <v>18</v>
      </c>
      <c r="K7" s="10"/>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c r="IW7" s="18"/>
      <c r="IX7" s="18"/>
      <c r="IY7" s="18"/>
      <c r="IZ7" s="18"/>
      <c r="JA7" s="18"/>
    </row>
    <row r="8" spans="2:261" s="17" customFormat="1" ht="30" customHeight="1">
      <c r="B8" s="26" t="s">
        <v>24</v>
      </c>
      <c r="C8" s="10"/>
      <c r="D8" s="10"/>
      <c r="E8" s="10"/>
      <c r="F8" s="10"/>
      <c r="G8" s="30"/>
      <c r="H8" s="30"/>
      <c r="I8" s="31" t="str">
        <f t="shared" si="0"/>
        <v/>
      </c>
      <c r="J8" s="13" t="s">
        <v>16</v>
      </c>
      <c r="K8" s="10"/>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c r="IW8" s="18"/>
      <c r="IX8" s="18"/>
      <c r="IY8" s="18"/>
      <c r="IZ8" s="18"/>
      <c r="JA8" s="18"/>
    </row>
    <row r="9" spans="2:261" s="17" customFormat="1" ht="30" customHeight="1">
      <c r="B9" s="26" t="s">
        <v>25</v>
      </c>
      <c r="C9" s="10"/>
      <c r="D9" s="10"/>
      <c r="E9" s="10"/>
      <c r="F9" s="10"/>
      <c r="G9" s="30"/>
      <c r="H9" s="30"/>
      <c r="I9" s="31" t="str">
        <f t="shared" si="0"/>
        <v/>
      </c>
      <c r="J9" s="13" t="s">
        <v>17</v>
      </c>
      <c r="K9" s="10"/>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c r="IX9" s="18"/>
      <c r="IY9" s="18"/>
      <c r="IZ9" s="18"/>
      <c r="JA9" s="18"/>
    </row>
    <row r="10" spans="2:261" s="17" customFormat="1" ht="30" customHeight="1">
      <c r="B10" s="26" t="s">
        <v>24</v>
      </c>
      <c r="C10" s="32"/>
      <c r="D10" s="32"/>
      <c r="E10" s="32"/>
      <c r="F10" s="32"/>
      <c r="G10" s="33"/>
      <c r="H10" s="33"/>
      <c r="I10" s="34" t="str">
        <f t="shared" si="0"/>
        <v/>
      </c>
      <c r="J10" s="13" t="s">
        <v>18</v>
      </c>
      <c r="K10" s="32"/>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c r="IW10" s="18"/>
      <c r="IX10" s="18"/>
      <c r="IY10" s="18"/>
      <c r="IZ10" s="18"/>
      <c r="JA10" s="18"/>
    </row>
    <row r="11" spans="2:261" s="17" customFormat="1" ht="30" customHeight="1">
      <c r="B11" s="26" t="s">
        <v>24</v>
      </c>
      <c r="C11" s="9"/>
      <c r="D11" s="9"/>
      <c r="E11" s="9"/>
      <c r="F11" s="9"/>
      <c r="G11" s="35"/>
      <c r="H11" s="35"/>
      <c r="I11" s="31" t="str">
        <f t="shared" si="0"/>
        <v/>
      </c>
      <c r="J11" s="13" t="s">
        <v>20</v>
      </c>
      <c r="K11" s="9"/>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c r="IX11" s="18"/>
      <c r="IY11" s="18"/>
      <c r="IZ11" s="18"/>
      <c r="JA11" s="18"/>
    </row>
    <row r="12" spans="2:261" s="17" customFormat="1" ht="30" customHeight="1">
      <c r="B12" s="26" t="s">
        <v>24</v>
      </c>
      <c r="C12" s="9"/>
      <c r="D12" s="9"/>
      <c r="E12" s="9"/>
      <c r="F12" s="9"/>
      <c r="G12" s="35"/>
      <c r="H12" s="35"/>
      <c r="I12" s="31" t="str">
        <f t="shared" si="0"/>
        <v/>
      </c>
      <c r="J12" s="13" t="s">
        <v>22</v>
      </c>
      <c r="K12" s="9"/>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c r="IX12" s="18"/>
      <c r="IY12" s="18"/>
      <c r="IZ12" s="18"/>
      <c r="JA12" s="18"/>
    </row>
    <row r="13" spans="2:261" s="17" customFormat="1" ht="30" customHeight="1">
      <c r="B13" s="26" t="s">
        <v>24</v>
      </c>
      <c r="C13" s="9"/>
      <c r="D13" s="9"/>
      <c r="E13" s="9"/>
      <c r="F13" s="9"/>
      <c r="G13" s="35"/>
      <c r="H13" s="35"/>
      <c r="I13" s="31" t="str">
        <f t="shared" si="0"/>
        <v/>
      </c>
      <c r="J13" s="13" t="s">
        <v>18</v>
      </c>
      <c r="K13" s="9"/>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c r="IX13" s="18"/>
      <c r="IY13" s="18"/>
      <c r="IZ13" s="18"/>
      <c r="JA13" s="18"/>
    </row>
    <row r="14" spans="2:261" s="17" customFormat="1" ht="30" customHeight="1">
      <c r="B14" s="26" t="s">
        <v>24</v>
      </c>
      <c r="C14" s="36"/>
      <c r="D14" s="36"/>
      <c r="E14" s="36"/>
      <c r="F14" s="36"/>
      <c r="G14" s="37"/>
      <c r="H14" s="37"/>
      <c r="I14" s="38" t="str">
        <f t="shared" si="0"/>
        <v/>
      </c>
      <c r="J14" s="13" t="s">
        <v>16</v>
      </c>
      <c r="K14" s="36"/>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c r="IX14" s="18"/>
      <c r="IY14" s="18"/>
      <c r="IZ14" s="18"/>
      <c r="JA14" s="18"/>
    </row>
    <row r="15" spans="2:261" s="17" customFormat="1" ht="30" customHeight="1">
      <c r="B15" s="26" t="s">
        <v>24</v>
      </c>
      <c r="C15" s="9"/>
      <c r="D15" s="9"/>
      <c r="E15" s="9"/>
      <c r="F15" s="9"/>
      <c r="G15" s="35"/>
      <c r="H15" s="35"/>
      <c r="I15" s="31" t="str">
        <f t="shared" si="0"/>
        <v/>
      </c>
      <c r="J15" s="13" t="s">
        <v>16</v>
      </c>
      <c r="K15" s="9"/>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c r="IX15" s="18"/>
      <c r="IY15" s="18"/>
      <c r="IZ15" s="18"/>
      <c r="JA15" s="18"/>
    </row>
    <row r="16" spans="2:261" s="17" customFormat="1" ht="30" customHeight="1">
      <c r="B16" s="26" t="s">
        <v>24</v>
      </c>
      <c r="C16" s="9"/>
      <c r="D16" s="9"/>
      <c r="E16" s="9"/>
      <c r="F16" s="9"/>
      <c r="G16" s="35"/>
      <c r="H16" s="35"/>
      <c r="I16" s="31" t="str">
        <f t="shared" si="0"/>
        <v/>
      </c>
      <c r="J16" s="13" t="s">
        <v>16</v>
      </c>
      <c r="K16" s="9"/>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c r="IT16" s="18"/>
      <c r="IU16" s="18"/>
      <c r="IV16" s="18"/>
      <c r="IW16" s="18"/>
      <c r="IX16" s="18"/>
      <c r="IY16" s="18"/>
      <c r="IZ16" s="18"/>
      <c r="JA16" s="18"/>
    </row>
    <row r="17" spans="2:261" s="17" customFormat="1" ht="30" customHeight="1">
      <c r="B17" s="26" t="s">
        <v>24</v>
      </c>
      <c r="C17" s="9"/>
      <c r="D17" s="9"/>
      <c r="E17" s="9"/>
      <c r="F17" s="9"/>
      <c r="G17" s="35"/>
      <c r="H17" s="35"/>
      <c r="I17" s="31" t="str">
        <f>IF(H17=0,"",H17-G17+1)</f>
        <v/>
      </c>
      <c r="J17" s="13" t="s">
        <v>16</v>
      </c>
      <c r="K17" s="9"/>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c r="IT17" s="18"/>
      <c r="IU17" s="18"/>
      <c r="IV17" s="18"/>
      <c r="IW17" s="18"/>
      <c r="IX17" s="18"/>
      <c r="IY17" s="18"/>
      <c r="IZ17" s="18"/>
      <c r="JA17" s="18"/>
    </row>
    <row r="18" spans="2:261" ht="15" customHeight="1" thickBot="1">
      <c r="B18" s="5"/>
      <c r="C18" s="5"/>
      <c r="D18" s="5"/>
      <c r="E18" s="5"/>
    </row>
    <row r="19" spans="2:261" ht="45" customHeight="1">
      <c r="B19" s="57" t="s">
        <v>56</v>
      </c>
      <c r="C19" s="57"/>
      <c r="D19" s="57"/>
      <c r="E19" s="57"/>
      <c r="F19" s="57"/>
      <c r="G19" s="57"/>
      <c r="H19" s="19"/>
      <c r="I19" s="19"/>
      <c r="J19" s="19"/>
      <c r="K19" s="19"/>
    </row>
    <row r="20" spans="2:261" ht="45" customHeight="1">
      <c r="B20" s="49" t="s">
        <v>57</v>
      </c>
      <c r="C20" s="49"/>
      <c r="D20" s="49"/>
      <c r="E20" s="49"/>
      <c r="F20" s="49"/>
      <c r="G20" s="49"/>
    </row>
    <row r="21" spans="2:261" ht="50" customHeight="1">
      <c r="B21" s="51" t="s">
        <v>58</v>
      </c>
      <c r="C21" s="52"/>
      <c r="D21" s="52"/>
      <c r="E21" s="52"/>
      <c r="F21" s="52"/>
      <c r="G21" s="53"/>
    </row>
    <row r="22" spans="2:261" ht="50" customHeight="1">
      <c r="B22" s="7" t="s">
        <v>4</v>
      </c>
      <c r="C22" s="44" t="s">
        <v>59</v>
      </c>
      <c r="D22" s="44"/>
      <c r="E22" s="44"/>
      <c r="F22" s="44"/>
      <c r="G22" s="44"/>
    </row>
    <row r="23" spans="2:261" ht="45" customHeight="1">
      <c r="B23" s="49" t="s">
        <v>60</v>
      </c>
      <c r="C23" s="49"/>
      <c r="D23" s="49"/>
      <c r="E23" s="49"/>
      <c r="F23" s="49"/>
      <c r="G23" s="49"/>
    </row>
    <row r="24" spans="2:261" ht="50" customHeight="1">
      <c r="B24" s="7" t="s">
        <v>61</v>
      </c>
      <c r="C24" s="44" t="s">
        <v>66</v>
      </c>
      <c r="D24" s="44"/>
      <c r="E24" s="44"/>
      <c r="F24" s="44"/>
      <c r="G24" s="44"/>
    </row>
    <row r="25" spans="2:261" ht="50" customHeight="1">
      <c r="B25" s="7" t="s">
        <v>62</v>
      </c>
      <c r="C25" s="51" t="s">
        <v>67</v>
      </c>
      <c r="D25" s="52"/>
      <c r="E25" s="53"/>
      <c r="F25" s="7" t="s">
        <v>63</v>
      </c>
      <c r="G25" s="8" t="s">
        <v>13</v>
      </c>
    </row>
    <row r="26" spans="2:261" ht="50" customHeight="1">
      <c r="B26" s="7" t="s">
        <v>64</v>
      </c>
      <c r="C26" s="44" t="s">
        <v>104</v>
      </c>
      <c r="D26" s="44"/>
      <c r="E26" s="44"/>
      <c r="F26" s="44"/>
      <c r="G26" s="44"/>
    </row>
    <row r="27" spans="2:261" ht="45" customHeight="1">
      <c r="B27" s="49" t="s">
        <v>65</v>
      </c>
      <c r="C27" s="49"/>
      <c r="D27" s="49"/>
      <c r="E27" s="49"/>
      <c r="F27" s="49"/>
      <c r="G27" s="49"/>
    </row>
    <row r="28" spans="2:261" ht="50" customHeight="1">
      <c r="B28" s="7" t="s">
        <v>68</v>
      </c>
      <c r="C28" s="44" t="s">
        <v>59</v>
      </c>
      <c r="D28" s="44"/>
      <c r="E28" s="44"/>
      <c r="F28" s="44"/>
      <c r="G28" s="44"/>
    </row>
    <row r="29" spans="2:261" ht="50" customHeight="1">
      <c r="B29" s="7" t="s">
        <v>69</v>
      </c>
      <c r="C29" s="44" t="s">
        <v>59</v>
      </c>
      <c r="D29" s="44"/>
      <c r="E29" s="44"/>
      <c r="F29" s="44"/>
      <c r="G29" s="44"/>
    </row>
    <row r="30" spans="2:261" ht="45" customHeight="1">
      <c r="B30" s="49" t="s">
        <v>70</v>
      </c>
      <c r="C30" s="49"/>
      <c r="D30" s="49"/>
      <c r="E30" s="49"/>
      <c r="F30" s="49"/>
      <c r="G30" s="49"/>
    </row>
    <row r="31" spans="2:261" ht="50" customHeight="1">
      <c r="B31" s="7" t="s">
        <v>71</v>
      </c>
      <c r="C31" s="44" t="s">
        <v>74</v>
      </c>
      <c r="D31" s="44"/>
      <c r="E31" s="44"/>
      <c r="F31" s="44"/>
      <c r="G31" s="44"/>
    </row>
    <row r="32" spans="2:261" ht="50" customHeight="1">
      <c r="B32" s="7" t="s">
        <v>72</v>
      </c>
      <c r="C32" s="44" t="s">
        <v>74</v>
      </c>
      <c r="D32" s="44"/>
      <c r="E32" s="44"/>
      <c r="F32" s="44"/>
      <c r="G32" s="44"/>
    </row>
    <row r="33" spans="2:7" ht="50" customHeight="1">
      <c r="B33" s="7" t="s">
        <v>73</v>
      </c>
      <c r="C33" s="44" t="s">
        <v>74</v>
      </c>
      <c r="D33" s="44"/>
      <c r="E33" s="44"/>
      <c r="F33" s="44"/>
      <c r="G33" s="44"/>
    </row>
    <row r="34" spans="2:7" ht="50" customHeight="1">
      <c r="B34" s="7"/>
      <c r="C34" s="44"/>
      <c r="D34" s="44"/>
      <c r="E34" s="44"/>
      <c r="F34" s="44"/>
      <c r="G34" s="44"/>
    </row>
    <row r="35" spans="2:7" ht="45" customHeight="1">
      <c r="B35" s="49" t="s">
        <v>75</v>
      </c>
      <c r="C35" s="49"/>
      <c r="D35" s="49"/>
      <c r="E35" s="49"/>
      <c r="F35" s="49"/>
      <c r="G35" s="49"/>
    </row>
    <row r="36" spans="2:7" ht="32" customHeight="1">
      <c r="B36" s="46" t="s">
        <v>2</v>
      </c>
      <c r="C36" s="47"/>
      <c r="D36" s="47"/>
      <c r="E36" s="47"/>
      <c r="F36" s="47"/>
      <c r="G36" s="48"/>
    </row>
    <row r="37" spans="2:7" ht="32" customHeight="1">
      <c r="B37" s="51" t="s">
        <v>7</v>
      </c>
      <c r="C37" s="52"/>
      <c r="D37" s="52"/>
      <c r="E37" s="52"/>
      <c r="F37" s="52"/>
      <c r="G37" s="53"/>
    </row>
    <row r="38" spans="2:7" ht="32" customHeight="1">
      <c r="B38" s="51" t="s">
        <v>8</v>
      </c>
      <c r="C38" s="52"/>
      <c r="D38" s="52"/>
      <c r="E38" s="52"/>
      <c r="F38" s="52"/>
      <c r="G38" s="53"/>
    </row>
    <row r="39" spans="2:7" ht="32" customHeight="1">
      <c r="B39" s="51" t="s">
        <v>9</v>
      </c>
      <c r="C39" s="52"/>
      <c r="D39" s="52"/>
      <c r="E39" s="52"/>
      <c r="F39" s="52"/>
      <c r="G39" s="53"/>
    </row>
    <row r="40" spans="2:7" ht="32" customHeight="1">
      <c r="B40" s="51" t="s">
        <v>10</v>
      </c>
      <c r="C40" s="52"/>
      <c r="D40" s="52"/>
      <c r="E40" s="52"/>
      <c r="F40" s="52"/>
      <c r="G40" s="53"/>
    </row>
    <row r="41" spans="2:7" ht="32" customHeight="1">
      <c r="B41" s="46" t="s">
        <v>3</v>
      </c>
      <c r="C41" s="47"/>
      <c r="D41" s="47"/>
      <c r="E41" s="47"/>
      <c r="F41" s="47"/>
      <c r="G41" s="48"/>
    </row>
    <row r="42" spans="2:7" ht="32" customHeight="1">
      <c r="B42" s="51" t="s">
        <v>85</v>
      </c>
      <c r="C42" s="52"/>
      <c r="D42" s="52"/>
      <c r="E42" s="52"/>
      <c r="F42" s="52"/>
      <c r="G42" s="53"/>
    </row>
    <row r="43" spans="2:7" ht="32" customHeight="1">
      <c r="B43" s="51" t="s">
        <v>86</v>
      </c>
      <c r="C43" s="52"/>
      <c r="D43" s="52"/>
      <c r="E43" s="52"/>
      <c r="F43" s="52"/>
      <c r="G43" s="53"/>
    </row>
    <row r="44" spans="2:7" ht="32" customHeight="1">
      <c r="B44" s="51" t="s">
        <v>87</v>
      </c>
      <c r="C44" s="52"/>
      <c r="D44" s="52"/>
      <c r="E44" s="52"/>
      <c r="F44" s="52"/>
      <c r="G44" s="53"/>
    </row>
    <row r="45" spans="2:7" ht="32" customHeight="1">
      <c r="B45" s="51" t="s">
        <v>88</v>
      </c>
      <c r="C45" s="52"/>
      <c r="D45" s="52"/>
      <c r="E45" s="52"/>
      <c r="F45" s="52"/>
      <c r="G45" s="53"/>
    </row>
    <row r="46" spans="2:7" ht="45" customHeight="1">
      <c r="B46" s="49" t="s">
        <v>76</v>
      </c>
      <c r="C46" s="49"/>
      <c r="D46" s="49"/>
      <c r="E46" s="49"/>
      <c r="F46" s="49"/>
      <c r="G46" s="49"/>
    </row>
    <row r="47" spans="2:7" ht="32" customHeight="1">
      <c r="B47" s="50" t="s">
        <v>6</v>
      </c>
      <c r="C47" s="50"/>
      <c r="D47" s="50" t="s">
        <v>77</v>
      </c>
      <c r="E47" s="50"/>
      <c r="F47" s="50" t="s">
        <v>5</v>
      </c>
      <c r="G47" s="50"/>
    </row>
    <row r="48" spans="2:7" ht="32" customHeight="1">
      <c r="B48" s="44" t="s">
        <v>89</v>
      </c>
      <c r="C48" s="44"/>
      <c r="D48" s="44" t="s">
        <v>90</v>
      </c>
      <c r="E48" s="44"/>
      <c r="F48" s="44" t="s">
        <v>91</v>
      </c>
      <c r="G48" s="44"/>
    </row>
    <row r="49" spans="2:7" ht="32" customHeight="1">
      <c r="B49" s="44"/>
      <c r="C49" s="44"/>
      <c r="D49" s="44"/>
      <c r="E49" s="44"/>
      <c r="F49" s="44"/>
      <c r="G49" s="44"/>
    </row>
    <row r="50" spans="2:7" ht="32" customHeight="1">
      <c r="B50" s="44"/>
      <c r="C50" s="44"/>
      <c r="D50" s="44"/>
      <c r="E50" s="44"/>
      <c r="F50" s="44"/>
      <c r="G50" s="44"/>
    </row>
    <row r="51" spans="2:7" ht="32" customHeight="1">
      <c r="B51" s="44"/>
      <c r="C51" s="44"/>
      <c r="D51" s="44"/>
      <c r="E51" s="44"/>
      <c r="F51" s="44"/>
      <c r="G51" s="44"/>
    </row>
    <row r="52" spans="2:7" ht="45" customHeight="1">
      <c r="B52" s="45" t="s">
        <v>78</v>
      </c>
      <c r="C52" s="45"/>
      <c r="D52" s="45"/>
      <c r="E52" s="6"/>
    </row>
    <row r="53" spans="2:7" ht="32" customHeight="1">
      <c r="B53" s="46" t="s">
        <v>79</v>
      </c>
      <c r="C53" s="47"/>
      <c r="D53" s="47"/>
      <c r="E53" s="47"/>
      <c r="F53" s="47"/>
      <c r="G53" s="48"/>
    </row>
    <row r="54" spans="2:7" ht="50" customHeight="1">
      <c r="B54" s="7" t="s">
        <v>80</v>
      </c>
      <c r="C54" s="44" t="s">
        <v>92</v>
      </c>
      <c r="D54" s="44"/>
      <c r="E54" s="44"/>
      <c r="F54" s="44"/>
      <c r="G54" s="44"/>
    </row>
    <row r="55" spans="2:7" ht="50" customHeight="1">
      <c r="B55" s="7" t="s">
        <v>81</v>
      </c>
      <c r="C55" s="44" t="s">
        <v>93</v>
      </c>
      <c r="D55" s="44"/>
      <c r="E55" s="44"/>
      <c r="F55" s="44"/>
      <c r="G55" s="44"/>
    </row>
    <row r="56" spans="2:7" ht="45" customHeight="1">
      <c r="B56" s="45" t="s">
        <v>82</v>
      </c>
      <c r="C56" s="45"/>
      <c r="D56" s="45"/>
      <c r="E56" s="6"/>
    </row>
    <row r="57" spans="2:7" ht="50" customHeight="1">
      <c r="B57" s="7" t="s">
        <v>83</v>
      </c>
      <c r="C57" s="44" t="s">
        <v>94</v>
      </c>
      <c r="D57" s="44"/>
      <c r="E57" s="44"/>
      <c r="F57" s="44"/>
      <c r="G57" s="44"/>
    </row>
    <row r="58" spans="2:7" ht="50" customHeight="1">
      <c r="B58" s="7" t="s">
        <v>84</v>
      </c>
      <c r="C58" s="44" t="s">
        <v>95</v>
      </c>
      <c r="D58" s="44"/>
      <c r="E58" s="44"/>
      <c r="F58" s="44"/>
      <c r="G58" s="44"/>
    </row>
    <row r="59" spans="2:7" ht="15" customHeight="1"/>
  </sheetData>
  <mergeCells count="55">
    <mergeCell ref="F48:G48"/>
    <mergeCell ref="F49:G49"/>
    <mergeCell ref="F50:G50"/>
    <mergeCell ref="F51:G51"/>
    <mergeCell ref="B53:G53"/>
    <mergeCell ref="B52:D52"/>
    <mergeCell ref="B51:C51"/>
    <mergeCell ref="D51:E51"/>
    <mergeCell ref="B48:C48"/>
    <mergeCell ref="D48:E48"/>
    <mergeCell ref="B49:C49"/>
    <mergeCell ref="D49:E49"/>
    <mergeCell ref="B50:C50"/>
    <mergeCell ref="D50:E50"/>
    <mergeCell ref="B19:G19"/>
    <mergeCell ref="B20:G20"/>
    <mergeCell ref="B21:G21"/>
    <mergeCell ref="C22:G22"/>
    <mergeCell ref="B23:G23"/>
    <mergeCell ref="B1:E1"/>
    <mergeCell ref="D2:F2"/>
    <mergeCell ref="D3:F3"/>
    <mergeCell ref="B2:C2"/>
    <mergeCell ref="B3:C3"/>
    <mergeCell ref="C25:E25"/>
    <mergeCell ref="C24:G24"/>
    <mergeCell ref="C26:G26"/>
    <mergeCell ref="B27:G27"/>
    <mergeCell ref="C28:G28"/>
    <mergeCell ref="C29:G29"/>
    <mergeCell ref="B30:G30"/>
    <mergeCell ref="C31:G31"/>
    <mergeCell ref="C34:G34"/>
    <mergeCell ref="C32:G32"/>
    <mergeCell ref="C33:G33"/>
    <mergeCell ref="B35:G35"/>
    <mergeCell ref="B36:G36"/>
    <mergeCell ref="B37:G37"/>
    <mergeCell ref="B38:G38"/>
    <mergeCell ref="B39:G39"/>
    <mergeCell ref="B40:G40"/>
    <mergeCell ref="B41:G41"/>
    <mergeCell ref="B42:G42"/>
    <mergeCell ref="B43:G43"/>
    <mergeCell ref="B44:G44"/>
    <mergeCell ref="B47:C47"/>
    <mergeCell ref="D47:E47"/>
    <mergeCell ref="B45:G45"/>
    <mergeCell ref="B46:G46"/>
    <mergeCell ref="F47:G47"/>
    <mergeCell ref="B56:D56"/>
    <mergeCell ref="C57:G57"/>
    <mergeCell ref="C58:G58"/>
    <mergeCell ref="C54:G54"/>
    <mergeCell ref="C55:G55"/>
  </mergeCells>
  <phoneticPr fontId="6" type="noConversion"/>
  <conditionalFormatting sqref="B6:B17">
    <cfRule type="containsText" dxfId="23" priority="5" operator="containsText" text="No">
      <formula>NOT(ISERROR(SEARCH("No",B6)))</formula>
    </cfRule>
    <cfRule type="containsText" dxfId="22" priority="6" operator="containsText" text="Yes">
      <formula>NOT(ISERROR(SEARCH("Yes",B6)))</formula>
    </cfRule>
  </conditionalFormatting>
  <conditionalFormatting sqref="C6:I17">
    <cfRule type="expression" dxfId="21" priority="4">
      <formula>$B6="Yes"</formula>
    </cfRule>
  </conditionalFormatting>
  <conditionalFormatting sqref="G25">
    <cfRule type="containsText" dxfId="20" priority="1" operator="containsText" text="Low">
      <formula>NOT(ISERROR(SEARCH("Low",G25)))</formula>
    </cfRule>
    <cfRule type="containsText" dxfId="19" priority="2" operator="containsText" text="Medium">
      <formula>NOT(ISERROR(SEARCH("Medium",G25)))</formula>
    </cfRule>
    <cfRule type="containsText" dxfId="18" priority="3" operator="containsText" text="High">
      <formula>NOT(ISERROR(SEARCH("High",G25)))</formula>
    </cfRule>
  </conditionalFormatting>
  <conditionalFormatting sqref="J6:J17">
    <cfRule type="containsText" dxfId="17" priority="8" operator="containsText" text="Approved">
      <formula>NOT(ISERROR(SEARCH("Approved",J6)))</formula>
    </cfRule>
    <cfRule type="containsText" dxfId="16" priority="11" operator="containsText" text="On Hold">
      <formula>NOT(ISERROR(SEARCH("On Hold",J6)))</formula>
    </cfRule>
    <cfRule type="containsText" dxfId="15" priority="9" operator="containsText" text="Needs Review">
      <formula>NOT(ISERROR(SEARCH("Needs Review",J6)))</formula>
    </cfRule>
    <cfRule type="containsText" dxfId="14" priority="10" operator="containsText" text="Not Started">
      <formula>NOT(ISERROR(SEARCH("Not Started",J6)))</formula>
    </cfRule>
    <cfRule type="containsText" dxfId="13" priority="14" operator="containsText" text="In Progress">
      <formula>NOT(ISERROR(SEARCH("In Progress",J6)))</formula>
    </cfRule>
    <cfRule type="containsText" dxfId="12" priority="12" operator="containsText" text="Overdue">
      <formula>NOT(ISERROR(SEARCH("Overdue",J6)))</formula>
    </cfRule>
    <cfRule type="containsText" dxfId="11" priority="13" operator="containsText" text="Complete">
      <formula>NOT(ISERROR(SEARCH("Complete",J6)))</formula>
    </cfRule>
  </conditionalFormatting>
  <conditionalFormatting sqref="K6:K17">
    <cfRule type="expression" dxfId="10" priority="7">
      <formula>$B6="Yes"</formula>
    </cfRule>
  </conditionalFormatting>
  <printOptions horizontalCentered="1"/>
  <pageMargins left="0.25" right="0.25" top="0.25" bottom="0.25" header="0" footer="0"/>
  <pageSetup scale="64" fitToHeight="0" orientation="landscape"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0FD078D5-8E40-418C-B765-5E45C6F72B90}">
          <x14:formula1>
            <xm:f>'Key - DO NOT DELETE'!$B$4:$B$6</xm:f>
          </x14:formula1>
          <xm:sqref>G25</xm:sqref>
        </x14:dataValidation>
        <x14:dataValidation type="list" allowBlank="1" showInputMessage="1" showErrorMessage="1" xr:uid="{3777B038-8C77-419D-9957-F32F0F5B319A}">
          <x14:formula1>
            <xm:f>'Key - DO NOT DELETE'!$D$5:$D$13</xm:f>
          </x14:formula1>
          <xm:sqref>J6:J17</xm:sqref>
        </x14:dataValidation>
        <x14:dataValidation type="list" allowBlank="1" showInputMessage="1" showErrorMessage="1" xr:uid="{D6FACEC3-9AAB-4A37-BC36-EDAE208EE310}">
          <x14:formula1>
            <xm:f>'Key - DO NOT DELETE'!$F$5:$F$6</xm:f>
          </x14:formula1>
          <xm:sqref>B6:B17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99499-0BDC-4D91-806C-72BBDB215F6F}">
  <dimension ref="B2:G13"/>
  <sheetViews>
    <sheetView showGridLines="0" workbookViewId="0">
      <selection activeCell="C51" sqref="C51"/>
    </sheetView>
  </sheetViews>
  <sheetFormatPr baseColWidth="10" defaultColWidth="8.83203125" defaultRowHeight="16"/>
  <cols>
    <col min="1" max="1" width="3.33203125" customWidth="1"/>
    <col min="2" max="2" width="21.6640625" customWidth="1"/>
    <col min="3" max="3" width="3.6640625" customWidth="1"/>
    <col min="4" max="4" width="21.6640625" customWidth="1"/>
    <col min="5" max="5" width="3.6640625" customWidth="1"/>
    <col min="6" max="6" width="21.6640625" customWidth="1"/>
  </cols>
  <sheetData>
    <row r="2" spans="2:7" ht="44.25" customHeight="1">
      <c r="B2" s="59" t="s">
        <v>11</v>
      </c>
      <c r="C2" s="59"/>
      <c r="D2" s="59"/>
      <c r="E2" s="59"/>
      <c r="F2" s="59"/>
      <c r="G2" s="59"/>
    </row>
    <row r="3" spans="2:7" ht="17" thickBot="1"/>
    <row r="4" spans="2:7" ht="32" customHeight="1" thickTop="1">
      <c r="B4" s="8" t="s">
        <v>12</v>
      </c>
      <c r="D4" s="16" t="s">
        <v>23</v>
      </c>
      <c r="F4" s="16" t="s">
        <v>97</v>
      </c>
    </row>
    <row r="5" spans="2:7" ht="32" customHeight="1">
      <c r="B5" s="8" t="s">
        <v>13</v>
      </c>
      <c r="D5" s="9" t="s">
        <v>16</v>
      </c>
      <c r="F5" s="20" t="s">
        <v>24</v>
      </c>
    </row>
    <row r="6" spans="2:7" ht="32" customHeight="1">
      <c r="B6" s="8" t="s">
        <v>14</v>
      </c>
      <c r="D6" s="10" t="s">
        <v>17</v>
      </c>
      <c r="F6" s="21" t="s">
        <v>25</v>
      </c>
    </row>
    <row r="7" spans="2:7" ht="32" customHeight="1">
      <c r="D7" s="10" t="s">
        <v>18</v>
      </c>
    </row>
    <row r="8" spans="2:7" ht="32" customHeight="1">
      <c r="D8" s="11" t="s">
        <v>19</v>
      </c>
    </row>
    <row r="9" spans="2:7" ht="32" customHeight="1">
      <c r="D9" s="12" t="s">
        <v>20</v>
      </c>
    </row>
    <row r="10" spans="2:7" ht="32" customHeight="1">
      <c r="D10" s="13" t="s">
        <v>21</v>
      </c>
    </row>
    <row r="11" spans="2:7" ht="32" customHeight="1">
      <c r="D11" s="14" t="s">
        <v>22</v>
      </c>
    </row>
    <row r="12" spans="2:7" ht="32" customHeight="1">
      <c r="D12" s="15"/>
    </row>
    <row r="13" spans="2:7" ht="32" customHeight="1">
      <c r="D13" s="15"/>
    </row>
  </sheetData>
  <mergeCells count="1">
    <mergeCell ref="B2:G2"/>
  </mergeCells>
  <conditionalFormatting sqref="B4:B6">
    <cfRule type="containsText" dxfId="9" priority="10" operator="containsText" text="High">
      <formula>NOT(ISERROR(SEARCH("High",B4)))</formula>
    </cfRule>
    <cfRule type="containsText" dxfId="8" priority="9" operator="containsText" text="Medium">
      <formula>NOT(ISERROR(SEARCH("Medium",B4)))</formula>
    </cfRule>
    <cfRule type="containsText" dxfId="7" priority="8" operator="containsText" text="Low">
      <formula>NOT(ISERROR(SEARCH("Low",B4)))</formula>
    </cfRule>
  </conditionalFormatting>
  <conditionalFormatting sqref="D5:D13">
    <cfRule type="containsText" dxfId="6" priority="4" operator="containsText" text="On Hold">
      <formula>NOT(ISERROR(SEARCH("On Hold",D5)))</formula>
    </cfRule>
    <cfRule type="containsText" dxfId="5" priority="5" operator="containsText" text="Overdue">
      <formula>NOT(ISERROR(SEARCH("Overdue",D5)))</formula>
    </cfRule>
    <cfRule type="containsText" dxfId="4" priority="1" operator="containsText" text="Approved">
      <formula>NOT(ISERROR(SEARCH("Approved",D5)))</formula>
    </cfRule>
    <cfRule type="containsText" dxfId="3" priority="7" operator="containsText" text="In Progress">
      <formula>NOT(ISERROR(SEARCH("In Progress",D5)))</formula>
    </cfRule>
    <cfRule type="containsText" dxfId="2" priority="3" operator="containsText" text="Not Started">
      <formula>NOT(ISERROR(SEARCH("Not Started",D5)))</formula>
    </cfRule>
    <cfRule type="containsText" dxfId="1" priority="2" operator="containsText" text="Needs Review">
      <formula>NOT(ISERROR(SEARCH("Needs Review",D5)))</formula>
    </cfRule>
    <cfRule type="containsText" dxfId="0" priority="6" operator="containsText" text="Complete">
      <formula>NOT(ISERROR(SEARCH("Complete",D5)))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B01E8-7511-46F6-B8E4-20867BA81379}">
  <sheetPr>
    <tabColor theme="1" tint="0.34998626667073579"/>
  </sheetPr>
  <dimension ref="A1:C3"/>
  <sheetViews>
    <sheetView showGridLines="0" workbookViewId="0">
      <selection activeCell="B76" sqref="B76"/>
    </sheetView>
  </sheetViews>
  <sheetFormatPr baseColWidth="10" defaultColWidth="8.83203125" defaultRowHeight="16"/>
  <cols>
    <col min="1" max="1" width="3.1640625" customWidth="1"/>
    <col min="2" max="2" width="92.6640625" customWidth="1"/>
  </cols>
  <sheetData>
    <row r="1" spans="1:3">
      <c r="A1" s="3"/>
      <c r="B1" s="3"/>
      <c r="C1" s="3"/>
    </row>
    <row r="2" spans="1:3" s="3" customFormat="1" ht="102">
      <c r="B2" s="4" t="s">
        <v>1</v>
      </c>
    </row>
    <row r="3" spans="1:3">
      <c r="A3" s="3"/>
      <c r="B3" s="3"/>
      <c r="C3"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Agile Product Req</vt:lpstr>
      <vt:lpstr>BLANK Agile Product Req</vt:lpstr>
      <vt:lpstr>Key - DO NOT DELETE</vt:lpstr>
      <vt:lpstr>- Disclaimer -</vt:lpstr>
      <vt:lpstr>'BLANK Agile Product Req'!Print_Area</vt:lpstr>
      <vt:lpstr>'EXAMPLE Agile Product Req'!Print_Area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2024-01-07T18:18:49Z</cp:lastPrinted>
  <dcterms:created xsi:type="dcterms:W3CDTF">2016-06-18T21:51:36Z</dcterms:created>
  <dcterms:modified xsi:type="dcterms:W3CDTF">2024-01-14T23:05:34Z</dcterms:modified>
</cp:coreProperties>
</file>