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Free Impact Effort Matrix Templates/"/>
    </mc:Choice>
  </mc:AlternateContent>
  <xr:revisionPtr revIDLastSave="0" documentId="13_ncr:1_{F8641FAA-1848-D24E-9AC3-F484AFB755EC}" xr6:coauthVersionLast="47" xr6:coauthVersionMax="47" xr10:uidLastSave="{00000000-0000-0000-0000-000000000000}"/>
  <bookViews>
    <workbookView xWindow="47220" yWindow="100" windowWidth="26940" windowHeight="21500" tabRatio="500" xr2:uid="{00000000-000D-0000-FFFF-FFFF00000000}"/>
  </bookViews>
  <sheets>
    <sheet name="EXAMPLE - Impact Effort Matrix" sheetId="1" r:id="rId1"/>
    <sheet name="BLANK - Impact Effort Matrix" sheetId="10" r:id="rId2"/>
    <sheet name="Dropdown Keys - Do Not Delete -" sheetId="9" r:id="rId3"/>
    <sheet name="- Disclaimer -" sheetId="6" r:id="rId4"/>
  </sheets>
  <externalReferences>
    <externalReference r:id="rId5"/>
    <externalReference r:id="rId6"/>
  </externalReferences>
  <definedNames>
    <definedName name="_xlnm.Print_Area" localSheetId="1">'BLANK - Impact Effort Matrix'!$B$1:$N$20</definedName>
    <definedName name="_xlnm.Print_Area" localSheetId="0">'EXAMPLE - Impact Effort Matrix'!$B$2:$N$20</definedName>
    <definedName name="Priority">#REF!</definedName>
    <definedName name="Status">'Dropdown Keys - Do Not Delete -'!$F$6:$F$6</definedName>
    <definedName name="Type" localSheetId="2">'[1]Risk Assessment &amp; Control'!#REF!</definedName>
    <definedName name="Type">'[2]Maintenance Work Order'!#REF!</definedName>
    <definedName name="YesNo">'Dropdown Keys - Do Not Delete -'!$D$5:$D$5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6" i="10" l="1"/>
  <c r="F26" i="10"/>
  <c r="H25" i="10"/>
  <c r="F25" i="10"/>
  <c r="H24" i="10"/>
  <c r="F24" i="10"/>
  <c r="K20" i="10" a="1"/>
  <c r="K20" i="10" s="1"/>
  <c r="K19" i="10" a="1"/>
  <c r="K19" i="10" s="1"/>
  <c r="K18" i="10" a="1"/>
  <c r="K18" i="10" s="1"/>
  <c r="K17" i="10" a="1"/>
  <c r="K17" i="10" s="1"/>
  <c r="K16" i="10" a="1"/>
  <c r="K16" i="10" s="1"/>
  <c r="K15" i="10" a="1"/>
  <c r="K15" i="10" s="1"/>
  <c r="K14" i="10" a="1"/>
  <c r="K14" i="10" s="1"/>
  <c r="K13" i="10" a="1"/>
  <c r="K13" i="10" s="1"/>
  <c r="K12" i="10" a="1"/>
  <c r="K12" i="10" s="1"/>
  <c r="K11" i="10" a="1"/>
  <c r="K11" i="10" s="1"/>
  <c r="K10" i="10" a="1"/>
  <c r="K10" i="10" s="1"/>
  <c r="K9" i="10" a="1"/>
  <c r="K9" i="10" s="1"/>
  <c r="K8" i="10" a="1"/>
  <c r="K8" i="10" s="1"/>
  <c r="K7" i="10" a="1"/>
  <c r="K7" i="10" s="1"/>
  <c r="K6" i="10" a="1"/>
  <c r="K6" i="10" s="1"/>
  <c r="H26" i="1"/>
  <c r="H25" i="1"/>
  <c r="H24" i="1"/>
  <c r="D27" i="10" l="1"/>
  <c r="D24" i="10"/>
  <c r="D25" i="10"/>
  <c r="D26" i="10"/>
  <c r="K7" i="1" a="1"/>
  <c r="K7" i="1" s="1"/>
  <c r="K8" i="1" a="1"/>
  <c r="K8" i="1" s="1"/>
  <c r="K9" i="1" a="1"/>
  <c r="K9" i="1" s="1"/>
  <c r="K10" i="1" a="1"/>
  <c r="K10" i="1" s="1"/>
  <c r="K11" i="1" a="1"/>
  <c r="K11" i="1" s="1"/>
  <c r="K12" i="1" a="1"/>
  <c r="K12" i="1" s="1"/>
  <c r="K13" i="1" a="1"/>
  <c r="K13" i="1" s="1"/>
  <c r="K14" i="1" a="1"/>
  <c r="K14" i="1" s="1"/>
  <c r="K15" i="1" a="1"/>
  <c r="K15" i="1" s="1"/>
  <c r="K16" i="1" a="1"/>
  <c r="K16" i="1" s="1"/>
  <c r="K17" i="1" a="1"/>
  <c r="K17" i="1" s="1"/>
  <c r="K18" i="1" a="1"/>
  <c r="K18" i="1" s="1"/>
  <c r="K19" i="1" a="1"/>
  <c r="K19" i="1" s="1"/>
  <c r="K20" i="1" a="1"/>
  <c r="K20" i="1" s="1"/>
  <c r="K6" i="1" a="1"/>
  <c r="K6" i="1" s="1"/>
  <c r="F26" i="1"/>
  <c r="F25" i="1"/>
  <c r="F24" i="1"/>
  <c r="D25" i="1" l="1"/>
  <c r="D27" i="1"/>
  <c r="D26" i="1"/>
  <c r="D2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<sst xmlns="http://schemas.openxmlformats.org/spreadsheetml/2006/main" count="150" uniqueCount="65">
  <si>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</si>
  <si>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</si>
  <si>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</si>
  <si>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</si>
  <si>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</si>
  <si>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</si>
  <si>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DROPDOWN KEYS</t>
  </si>
  <si>
    <t>Quick Wins</t>
  </si>
  <si>
    <t>Fill-Ins</t>
  </si>
  <si>
    <t>Major Projects</t>
  </si>
  <si>
    <t>Thankless Tasks</t>
  </si>
  <si>
    <t>EFFORT</t>
  </si>
  <si>
    <t>IMPACT</t>
  </si>
  <si>
    <t>HIGH</t>
  </si>
  <si>
    <t>LOW</t>
  </si>
  <si>
    <t>QUICK WINS</t>
  </si>
  <si>
    <t>FILL-INS</t>
  </si>
  <si>
    <t>MAJOR PROJECTS</t>
  </si>
  <si>
    <t>THANKLESS TASKS</t>
  </si>
  <si>
    <t>TASK TYPE</t>
  </si>
  <si>
    <t>COUNT</t>
  </si>
  <si>
    <t xml:space="preserve">CHART DATA </t>
  </si>
  <si>
    <t>Calculates automatically, do not alter.</t>
  </si>
  <si>
    <t>–</t>
  </si>
  <si>
    <t>IMPACT EFFORT MATRIX FOR ADVANCED PRIORITIZATION TEMPLATE – EXAMPLE</t>
  </si>
  <si>
    <t>DEPARTMENT</t>
  </si>
  <si>
    <t>EFFORT ITEM</t>
  </si>
  <si>
    <t>OWNER</t>
  </si>
  <si>
    <t>URGENCY</t>
  </si>
  <si>
    <t>PRIORITY OUTCOME</t>
  </si>
  <si>
    <t>ACTION</t>
  </si>
  <si>
    <t>TIMELINE / RANGE</t>
  </si>
  <si>
    <t>Infrastructure Development</t>
  </si>
  <si>
    <t>Expansion of EV Charging Stations in Urban Areas</t>
  </si>
  <si>
    <t>Alex Johnson</t>
  </si>
  <si>
    <t>PRIORITY</t>
  </si>
  <si>
    <t>Low</t>
  </si>
  <si>
    <t>Medium</t>
  </si>
  <si>
    <t>High</t>
  </si>
  <si>
    <t>Schedule for Long-Term</t>
  </si>
  <si>
    <t>Development of Fast-Charging Battery Technology</t>
  </si>
  <si>
    <t>Priya Singh</t>
  </si>
  <si>
    <t>Do Now</t>
  </si>
  <si>
    <t>Q1 20XX – Q2 20XX</t>
  </si>
  <si>
    <t>Q3 20XX – Q4 20XX</t>
  </si>
  <si>
    <t>Q2 20XX – Q3 20XX</t>
  </si>
  <si>
    <t>Michael Brown</t>
  </si>
  <si>
    <t>Plan to Do</t>
  </si>
  <si>
    <t>URGENCY JUSTIFICATION</t>
  </si>
  <si>
    <t>EFFORT JUSTIFICATION</t>
  </si>
  <si>
    <t>IMPACT JUSTIFICATION</t>
  </si>
  <si>
    <t>Launch of Eco-Friendly Rewards Program</t>
  </si>
  <si>
    <t>Improved Customer Accessibility and Revenue Growth</t>
  </si>
  <si>
    <t>Game-Changer in EV Industry</t>
  </si>
  <si>
    <t>Enhanced Brand Image, Customer Loyalty</t>
  </si>
  <si>
    <t>Significant Resource Investment</t>
  </si>
  <si>
    <t>Extensive R&amp;D Requirement</t>
  </si>
  <si>
    <t>Utilization of Existing Platforms and Resources</t>
  </si>
  <si>
    <t>Strategically Important, but Not an Immediate Need</t>
  </si>
  <si>
    <t>Industry Competitive Advantage</t>
  </si>
  <si>
    <t>Important but Not Critical to Success</t>
  </si>
  <si>
    <t>Marketing 
and Customer Engagement</t>
  </si>
  <si>
    <t>Technology 
and Innovation</t>
  </si>
  <si>
    <t xml:space="preserve">User to populate Effort Items in the table below. Chart Data and Priority Outcome will populate automatically. </t>
  </si>
  <si>
    <t>IMPACT EFFORT MATRIX FOR ADVANCED PRIORITIZATION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</si>
</sst>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sz val="14"/>
      <color theme="1"/>
      <name val="Century Gothic"/>
      <family val="1"/>
    </font>
    <font>
      <sz val="16"/>
      <color rgb="FF000000"/>
      <name val="Century Gothic"/>
      <family val="1"/>
    </font>
    <font>
      <sz val="11"/>
      <color theme="0"/>
      <name val="Century Gothic"/>
      <family val="1"/>
    </font>
    <font>
      <sz val="15"/>
      <color theme="1"/>
      <name val="Century Gothic"/>
      <family val="1"/>
    </font>
    <font>
      <sz val="12"/>
      <color theme="1" tint="0.34998626667073579"/>
      <name val="Century Gothic"/>
      <family val="1"/>
    </font>
    <font>
      <sz val="11"/>
      <color theme="1" tint="0.34998626667073579"/>
      <name val="Century Gothic"/>
      <family val="1"/>
    </font>
    <font>
      <sz val="10"/>
      <color theme="1" tint="0.499984740745262"/>
      <name val="Century Gothic"/>
      <family val="1"/>
    </font>
    <font>
      <sz val="14"/>
      <color theme="8" tint="-0.249977111117893"/>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bgColor indexed="64"/>
      </patternFill>
    </fill>
    <fill>
      <patternFill patternType="solid">
        <fgColor rgb="FFFF0000"/>
        <bgColor indexed="64"/>
      </patternFill>
    </fill>
    <fill>
      <patternFill patternType="solid">
        <fgColor rgb="FF00EAF0"/>
        <bgColor indexed="64"/>
      </patternFill>
    </fill>
    <fill>
      <patternFill patternType="solid">
        <fgColor rgb="FFFFC000"/>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tint="-0.34998626667073579"/>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5" fillId="0" borderId="1" xfId="0" applyFont="1" applyBorder="1" applyAlignment="1">
      <alignment horizontal="left" vertical="center" indent="1"/>
    </xf>
    <xf numFmtId="0" fontId="13" fillId="0" borderId="0" xfId="0" applyFont="1"/>
    <xf numFmtId="0" fontId="13" fillId="0" borderId="5" xfId="0" applyFont="1" applyBorder="1"/>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16" fillId="6" borderId="6" xfId="0" applyFont="1" applyFill="1" applyBorder="1" applyAlignment="1">
      <alignment horizontal="center" vertical="center" textRotation="90"/>
    </xf>
    <xf numFmtId="0" fontId="16" fillId="6" borderId="8" xfId="0" applyFont="1" applyFill="1" applyBorder="1" applyAlignment="1">
      <alignment horizontal="center" vertical="center" textRotation="90"/>
    </xf>
    <xf numFmtId="0" fontId="0" fillId="0" borderId="9" xfId="0" applyBorder="1"/>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6" fillId="6" borderId="12" xfId="0" applyFont="1" applyFill="1" applyBorder="1" applyAlignment="1">
      <alignment horizontal="center" vertical="center"/>
    </xf>
    <xf numFmtId="0" fontId="4" fillId="8" borderId="0" xfId="0" applyFont="1" applyFill="1" applyAlignment="1">
      <alignment wrapText="1"/>
    </xf>
    <xf numFmtId="0" fontId="14" fillId="8" borderId="0" xfId="0" applyFont="1" applyFill="1" applyAlignment="1">
      <alignment horizontal="left" vertical="center" indent="1"/>
    </xf>
    <xf numFmtId="0" fontId="4" fillId="8" borderId="13" xfId="0" applyFont="1" applyFill="1" applyBorder="1" applyAlignment="1">
      <alignment horizontal="right" vertical="center" indent="1"/>
    </xf>
    <xf numFmtId="0" fontId="11" fillId="8" borderId="0" xfId="0" applyFont="1" applyFill="1" applyAlignment="1">
      <alignment horizontal="left" indent="1"/>
    </xf>
    <xf numFmtId="0" fontId="4" fillId="8" borderId="0" xfId="0" applyFont="1" applyFill="1" applyAlignment="1">
      <alignment horizontal="left"/>
    </xf>
    <xf numFmtId="0" fontId="20" fillId="7" borderId="1" xfId="0" applyFont="1" applyFill="1" applyBorder="1" applyAlignment="1">
      <alignment horizontal="left" vertical="center" indent="1"/>
    </xf>
    <xf numFmtId="0" fontId="19" fillId="8" borderId="0" xfId="0" applyFont="1" applyFill="1" applyAlignment="1">
      <alignment horizontal="right" vertical="center"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4" fillId="7" borderId="3" xfId="0" applyFont="1" applyFill="1" applyBorder="1" applyAlignment="1">
      <alignment horizontal="center" vertical="center"/>
    </xf>
    <xf numFmtId="0" fontId="4" fillId="7" borderId="3" xfId="0" applyFont="1" applyFill="1" applyBorder="1" applyAlignment="1">
      <alignment horizontal="left" vertical="center" indent="1"/>
    </xf>
    <xf numFmtId="0" fontId="5" fillId="0" borderId="1" xfId="0" applyFont="1" applyBorder="1" applyAlignment="1">
      <alignment horizontal="center" vertical="center"/>
    </xf>
    <xf numFmtId="0" fontId="4" fillId="3" borderId="4" xfId="0" applyFont="1" applyFill="1" applyBorder="1" applyAlignment="1">
      <alignment horizontal="left" vertical="center" wrapText="1" indent="1"/>
    </xf>
    <xf numFmtId="0" fontId="4" fillId="0" borderId="4" xfId="0" applyFont="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21" fillId="2" borderId="0" xfId="0" applyFont="1" applyFill="1" applyAlignment="1">
      <alignment vertical="center"/>
    </xf>
    <xf numFmtId="0" fontId="19" fillId="8" borderId="0" xfId="0" applyFont="1" applyFill="1" applyAlignment="1">
      <alignment horizontal="left"/>
    </xf>
    <xf numFmtId="0" fontId="18" fillId="8" borderId="0" xfId="0" applyFont="1" applyFill="1" applyAlignment="1">
      <alignment horizontal="left" vertical="center" wrapText="1" indent="1"/>
    </xf>
    <xf numFmtId="0" fontId="17" fillId="0" borderId="0" xfId="0" applyFont="1" applyAlignment="1">
      <alignment horizontal="center" vertical="center" textRotation="90"/>
    </xf>
    <xf numFmtId="0" fontId="17" fillId="0" borderId="0" xfId="0" applyFont="1" applyAlignment="1">
      <alignment horizontal="center" vertical="center"/>
    </xf>
    <xf numFmtId="0" fontId="22" fillId="4" borderId="0" xfId="6" applyFont="1" applyFill="1" applyAlignment="1">
      <alignment horizontal="center" vertical="center"/>
    </xf>
    <xf numFmtId="0" fontId="22"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6">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9FACFF"/>
        </patternFill>
      </fill>
    </dxf>
    <dxf>
      <font>
        <color theme="1"/>
      </font>
      <fill>
        <patternFill>
          <bgColor rgb="FFD9EAFF"/>
        </patternFill>
      </fill>
    </dxf>
    <dxf>
      <font>
        <color theme="1"/>
      </font>
      <fill>
        <patternFill>
          <bgColor rgb="FFFF6F18"/>
        </patternFill>
      </fill>
    </dxf>
    <dxf>
      <font>
        <color theme="1"/>
      </font>
      <fill>
        <patternFill>
          <bgColor rgb="FFFFBA3C"/>
        </patternFill>
      </fill>
    </dxf>
    <dxf>
      <fill>
        <patternFill>
          <bgColor theme="2"/>
        </patternFill>
      </fill>
    </dxf>
    <dxf>
      <font>
        <color theme="1"/>
      </font>
      <fill>
        <patternFill>
          <bgColor rgb="FF89D1FF"/>
        </patternFill>
      </fill>
    </dxf>
    <dxf>
      <font>
        <color theme="1"/>
      </font>
      <fill>
        <patternFill>
          <bgColor rgb="FFCAEB2F"/>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6F18"/>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D9EAFF"/>
        </patternFill>
      </fill>
    </dxf>
    <dxf>
      <font>
        <color theme="1"/>
      </font>
      <fill>
        <patternFill>
          <bgColor rgb="FF9FACFF"/>
        </patternFill>
      </fill>
    </dxf>
    <dxf>
      <font>
        <color theme="1"/>
      </font>
      <fill>
        <patternFill>
          <bgColor rgb="FFFFBA3C"/>
        </patternFill>
      </fill>
    </dxf>
    <dxf>
      <font>
        <color theme="1"/>
      </font>
      <fill>
        <patternFill>
          <bgColor rgb="FFFF6F18"/>
        </patternFill>
      </fill>
    </dxf>
    <dxf>
      <fill>
        <patternFill>
          <bgColor theme="2"/>
        </patternFill>
      </fill>
    </dxf>
    <dxf>
      <font>
        <color theme="1"/>
      </font>
      <fill>
        <patternFill>
          <bgColor rgb="FF89D1FF"/>
        </patternFill>
      </fill>
    </dxf>
    <dxf>
      <font>
        <color theme="1"/>
      </font>
      <fill>
        <patternFill>
          <bgColor rgb="FFCAEB2F"/>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6F18"/>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D9EAFF"/>
        </patternFill>
      </fill>
    </dxf>
    <dxf>
      <font>
        <color theme="1"/>
      </font>
      <fill>
        <patternFill>
          <bgColor rgb="FF9FACFF"/>
        </patternFill>
      </fill>
    </dxf>
    <dxf>
      <font>
        <color theme="1"/>
      </font>
      <fill>
        <patternFill>
          <bgColor rgb="FFFFBA3C"/>
        </patternFill>
      </fill>
    </dxf>
    <dxf>
      <font>
        <color theme="1"/>
      </font>
      <fill>
        <patternFill>
          <bgColor rgb="FFFF6F18"/>
        </patternFill>
      </fill>
    </dxf>
  </dxfs>
  <tableStyles count="0" defaultTableStyle="TableStyleMedium9" defaultPivotStyle="PivotStyleMedium4"/>
  <colors>
    <mruColors>
      <color rgb="FF00EBF1"/>
      <color rgb="FF9FACFF"/>
      <color rgb="FFD9EAFF"/>
      <color rgb="FFFFBA3C"/>
      <color rgb="FFFF6F18"/>
      <color rgb="FFCAEB2F"/>
      <color rgb="FF89D1FF"/>
      <color rgb="FFC9EBA1"/>
      <color rgb="FFFFDBFF"/>
      <color rgb="FF7DD4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'EXAMPLE - Impact Effort Matrix'!$C$23</c:f>
              <c:strCache>
                <c:ptCount val="1"/>
                <c:pt idx="0">
                  <c:v>PRIORITY</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500E-E34C-B9F1-20368CFAAD14}"/>
              </c:ext>
            </c:extLst>
          </c:dPt>
          <c:dPt>
            <c:idx val="1"/>
            <c:invertIfNegative val="0"/>
            <c:bubble3D val="0"/>
            <c:spPr>
              <a:solidFill>
                <a:srgbClr val="00EBF1"/>
              </a:solidFill>
              <a:ln>
                <a:noFill/>
              </a:ln>
              <a:effectLst/>
            </c:spPr>
            <c:extLst>
              <c:ext xmlns:c16="http://schemas.microsoft.com/office/drawing/2014/chart" uri="{C3380CC4-5D6E-409C-BE32-E72D297353CC}">
                <c16:uniqueId val="{00000002-500E-E34C-B9F1-20368CFAAD14}"/>
              </c:ext>
            </c:extLst>
          </c:dPt>
          <c:dPt>
            <c:idx val="2"/>
            <c:invertIfNegative val="0"/>
            <c:bubble3D val="0"/>
            <c:spPr>
              <a:solidFill>
                <a:srgbClr val="FF6F18"/>
              </a:solidFill>
              <a:ln>
                <a:noFill/>
              </a:ln>
              <a:effectLst/>
            </c:spPr>
            <c:extLst>
              <c:ext xmlns:c16="http://schemas.microsoft.com/office/drawing/2014/chart" uri="{C3380CC4-5D6E-409C-BE32-E72D297353CC}">
                <c16:uniqueId val="{00000003-500E-E34C-B9F1-20368CFAAD14}"/>
              </c:ext>
            </c:extLst>
          </c:dPt>
          <c:dPt>
            <c:idx val="3"/>
            <c:invertIfNegative val="0"/>
            <c:bubble3D val="0"/>
            <c:spPr>
              <a:solidFill>
                <a:srgbClr val="FFBA3C"/>
              </a:solidFill>
              <a:ln>
                <a:noFill/>
              </a:ln>
              <a:effectLst/>
            </c:spPr>
            <c:extLst>
              <c:ext xmlns:c16="http://schemas.microsoft.com/office/drawing/2014/chart" uri="{C3380CC4-5D6E-409C-BE32-E72D297353CC}">
                <c16:uniqueId val="{00000004-500E-E34C-B9F1-20368CFAAD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Impact Effort Matrix'!$C$24:$C$27</c:f>
              <c:strCache>
                <c:ptCount val="4"/>
                <c:pt idx="0">
                  <c:v>Quick Wins</c:v>
                </c:pt>
                <c:pt idx="1">
                  <c:v>Fill-Ins</c:v>
                </c:pt>
                <c:pt idx="2">
                  <c:v>Major Projects</c:v>
                </c:pt>
                <c:pt idx="3">
                  <c:v>Thankless Tasks</c:v>
                </c:pt>
              </c:strCache>
            </c:strRef>
          </c:cat>
          <c:val>
            <c:numRef>
              <c:f>'EXAMPLE - Impact Effort Matrix'!$D$24:$D$27</c:f>
              <c:numCache>
                <c:formatCode>General</c:formatCode>
                <c:ptCount val="4"/>
                <c:pt idx="0">
                  <c:v>1</c:v>
                </c:pt>
                <c:pt idx="1">
                  <c:v>2</c:v>
                </c:pt>
                <c:pt idx="2">
                  <c:v>3</c:v>
                </c:pt>
                <c:pt idx="3">
                  <c:v>1</c:v>
                </c:pt>
              </c:numCache>
            </c:numRef>
          </c:val>
          <c:extLst>
            <c:ext xmlns:c16="http://schemas.microsoft.com/office/drawing/2014/chart" uri="{C3380CC4-5D6E-409C-BE32-E72D297353CC}">
              <c16:uniqueId val="{00000000-500E-E34C-B9F1-20368CFAAD1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375071823792296"/>
          <c:y val="6.8227376861397473E-2"/>
          <c:w val="0.70287640987444133"/>
          <c:h val="0.7447430459723462"/>
        </c:manualLayout>
      </c:layout>
      <c:doughnutChart>
        <c:varyColors val="1"/>
        <c:ser>
          <c:idx val="0"/>
          <c:order val="0"/>
          <c:tx>
            <c:strRef>
              <c:f>'EXAMPLE - Impact Effort Matrix'!$E$23</c:f>
              <c:strCache>
                <c:ptCount val="1"/>
                <c:pt idx="0">
                  <c:v>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3-DA8C-4544-AECE-CD2726A9A952}"/>
              </c:ext>
            </c:extLst>
          </c:dPt>
          <c:dPt>
            <c:idx val="1"/>
            <c:bubble3D val="0"/>
            <c:spPr>
              <a:solidFill>
                <a:srgbClr val="CAEB2F"/>
              </a:solidFill>
              <a:ln w="19050">
                <a:noFill/>
              </a:ln>
              <a:effectLst/>
            </c:spPr>
            <c:extLst>
              <c:ext xmlns:c16="http://schemas.microsoft.com/office/drawing/2014/chart" uri="{C3380CC4-5D6E-409C-BE32-E72D297353CC}">
                <c16:uniqueId val="{00000002-DA8C-4544-AECE-CD2726A9A952}"/>
              </c:ext>
            </c:extLst>
          </c:dPt>
          <c:dPt>
            <c:idx val="2"/>
            <c:bubble3D val="0"/>
            <c:spPr>
              <a:solidFill>
                <a:srgbClr val="89D1FF"/>
              </a:solidFill>
              <a:ln w="19050">
                <a:noFill/>
              </a:ln>
              <a:effectLst/>
            </c:spPr>
            <c:extLst>
              <c:ext xmlns:c16="http://schemas.microsoft.com/office/drawing/2014/chart" uri="{C3380CC4-5D6E-409C-BE32-E72D297353CC}">
                <c16:uniqueId val="{00000001-DA8C-4544-AECE-CD2726A9A95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 Impact Effort Matrix'!$E$24:$E$26</c:f>
              <c:strCache>
                <c:ptCount val="3"/>
                <c:pt idx="0">
                  <c:v>Not Started</c:v>
                </c:pt>
                <c:pt idx="1">
                  <c:v>In Progress</c:v>
                </c:pt>
                <c:pt idx="2">
                  <c:v>Complete</c:v>
                </c:pt>
              </c:strCache>
            </c:strRef>
          </c:cat>
          <c:val>
            <c:numRef>
              <c:f>'EXAMPLE - Impact Effort Matrix'!$F$24:$F$26</c:f>
              <c:numCache>
                <c:formatCode>General</c:formatCode>
                <c:ptCount val="3"/>
                <c:pt idx="0">
                  <c:v>2</c:v>
                </c:pt>
                <c:pt idx="1">
                  <c:v>2</c:v>
                </c:pt>
                <c:pt idx="2">
                  <c:v>3</c:v>
                </c:pt>
              </c:numCache>
            </c:numRef>
          </c:val>
          <c:extLst>
            <c:ext xmlns:c16="http://schemas.microsoft.com/office/drawing/2014/chart" uri="{C3380CC4-5D6E-409C-BE32-E72D297353CC}">
              <c16:uniqueId val="{00000000-DA8C-4544-AECE-CD2726A9A952}"/>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URGENCY</a:t>
            </a:r>
          </a:p>
        </c:rich>
      </c:tx>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5861676503317232"/>
        </c:manualLayout>
      </c:layout>
      <c:barChart>
        <c:barDir val="col"/>
        <c:grouping val="clustered"/>
        <c:varyColors val="0"/>
        <c:ser>
          <c:idx val="0"/>
          <c:order val="0"/>
          <c:tx>
            <c:strRef>
              <c:f>'EXAMPLE - Impact Effort Matrix'!$G$23</c:f>
              <c:strCache>
                <c:ptCount val="1"/>
                <c:pt idx="0">
                  <c:v>URGENCY</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41C-484A-B2C9-F678E3763369}"/>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3-541C-484A-B2C9-F678E3763369}"/>
              </c:ext>
            </c:extLst>
          </c:dPt>
          <c:dPt>
            <c:idx val="2"/>
            <c:invertIfNegative val="0"/>
            <c:bubble3D val="0"/>
            <c:spPr>
              <a:solidFill>
                <a:srgbClr val="00EBF1"/>
              </a:solidFill>
              <a:ln>
                <a:noFill/>
              </a:ln>
              <a:effectLst/>
            </c:spPr>
            <c:extLst>
              <c:ext xmlns:c16="http://schemas.microsoft.com/office/drawing/2014/chart" uri="{C3380CC4-5D6E-409C-BE32-E72D297353CC}">
                <c16:uniqueId val="{00000005-541C-484A-B2C9-F678E3763369}"/>
              </c:ext>
            </c:extLst>
          </c:dPt>
          <c:dPt>
            <c:idx val="3"/>
            <c:invertIfNegative val="0"/>
            <c:bubble3D val="0"/>
            <c:spPr>
              <a:solidFill>
                <a:srgbClr val="FFBA3C"/>
              </a:solidFill>
              <a:ln>
                <a:noFill/>
              </a:ln>
              <a:effectLst/>
            </c:spPr>
            <c:extLst>
              <c:ext xmlns:c16="http://schemas.microsoft.com/office/drawing/2014/chart" uri="{C3380CC4-5D6E-409C-BE32-E72D297353CC}">
                <c16:uniqueId val="{00000007-541C-484A-B2C9-F678E376336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Impact Effort Matrix'!$G$24:$G$26</c:f>
              <c:strCache>
                <c:ptCount val="3"/>
                <c:pt idx="0">
                  <c:v>High</c:v>
                </c:pt>
                <c:pt idx="1">
                  <c:v>Medium</c:v>
                </c:pt>
                <c:pt idx="2">
                  <c:v>Low</c:v>
                </c:pt>
              </c:strCache>
            </c:strRef>
          </c:cat>
          <c:val>
            <c:numRef>
              <c:f>'EXAMPLE - Impact Effort Matrix'!$H$24:$H$26</c:f>
              <c:numCache>
                <c:formatCode>General</c:formatCode>
                <c:ptCount val="3"/>
                <c:pt idx="0">
                  <c:v>2</c:v>
                </c:pt>
                <c:pt idx="1">
                  <c:v>2</c:v>
                </c:pt>
                <c:pt idx="2">
                  <c:v>3</c:v>
                </c:pt>
              </c:numCache>
            </c:numRef>
          </c:val>
          <c:extLst>
            <c:ext xmlns:c16="http://schemas.microsoft.com/office/drawing/2014/chart" uri="{C3380CC4-5D6E-409C-BE32-E72D297353CC}">
              <c16:uniqueId val="{00000008-541C-484A-B2C9-F678E3763369}"/>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'BLANK - Impact Effort Matrix'!$C$23</c:f>
              <c:strCache>
                <c:ptCount val="1"/>
                <c:pt idx="0">
                  <c:v>PRIORITY</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CFA2-AB4A-A7CB-952A83B4E411}"/>
              </c:ext>
            </c:extLst>
          </c:dPt>
          <c:dPt>
            <c:idx val="1"/>
            <c:invertIfNegative val="0"/>
            <c:bubble3D val="0"/>
            <c:spPr>
              <a:solidFill>
                <a:srgbClr val="00EBF1"/>
              </a:solidFill>
              <a:ln>
                <a:noFill/>
              </a:ln>
              <a:effectLst/>
            </c:spPr>
            <c:extLst>
              <c:ext xmlns:c16="http://schemas.microsoft.com/office/drawing/2014/chart" uri="{C3380CC4-5D6E-409C-BE32-E72D297353CC}">
                <c16:uniqueId val="{00000003-CFA2-AB4A-A7CB-952A83B4E411}"/>
              </c:ext>
            </c:extLst>
          </c:dPt>
          <c:dPt>
            <c:idx val="2"/>
            <c:invertIfNegative val="0"/>
            <c:bubble3D val="0"/>
            <c:spPr>
              <a:solidFill>
                <a:srgbClr val="FF6F18"/>
              </a:solidFill>
              <a:ln>
                <a:noFill/>
              </a:ln>
              <a:effectLst/>
            </c:spPr>
            <c:extLst>
              <c:ext xmlns:c16="http://schemas.microsoft.com/office/drawing/2014/chart" uri="{C3380CC4-5D6E-409C-BE32-E72D297353CC}">
                <c16:uniqueId val="{00000005-CFA2-AB4A-A7CB-952A83B4E411}"/>
              </c:ext>
            </c:extLst>
          </c:dPt>
          <c:dPt>
            <c:idx val="3"/>
            <c:invertIfNegative val="0"/>
            <c:bubble3D val="0"/>
            <c:spPr>
              <a:solidFill>
                <a:srgbClr val="FFBA3C"/>
              </a:solidFill>
              <a:ln>
                <a:noFill/>
              </a:ln>
              <a:effectLst/>
            </c:spPr>
            <c:extLst>
              <c:ext xmlns:c16="http://schemas.microsoft.com/office/drawing/2014/chart" uri="{C3380CC4-5D6E-409C-BE32-E72D297353CC}">
                <c16:uniqueId val="{00000007-CFA2-AB4A-A7CB-952A83B4E41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Impact Effort Matrix'!$C$24:$C$27</c:f>
              <c:strCache>
                <c:ptCount val="4"/>
                <c:pt idx="0">
                  <c:v>Quick Wins</c:v>
                </c:pt>
                <c:pt idx="1">
                  <c:v>Fill-Ins</c:v>
                </c:pt>
                <c:pt idx="2">
                  <c:v>Major Projects</c:v>
                </c:pt>
                <c:pt idx="3">
                  <c:v>Thankless Tasks</c:v>
                </c:pt>
              </c:strCache>
            </c:strRef>
          </c:cat>
          <c:val>
            <c:numRef>
              <c:f>'BLANK - Impact Effort Matrix'!$D$24:$D$27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FA2-AB4A-A7CB-952A83B4E411}"/>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375071823792296"/>
          <c:y val="6.8227376861397473E-2"/>
          <c:w val="0.70287640987444133"/>
          <c:h val="0.7447430459723462"/>
        </c:manualLayout>
      </c:layout>
      <c:doughnutChart>
        <c:varyColors val="1"/>
        <c:ser>
          <c:idx val="0"/>
          <c:order val="0"/>
          <c:tx>
            <c:strRef>
              <c:f>'BLANK - Impact Effort Matrix'!$E$23</c:f>
              <c:strCache>
                <c:ptCount val="1"/>
                <c:pt idx="0">
                  <c:v>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1-098C-5C48-BBDB-49B81C4D37C4}"/>
              </c:ext>
            </c:extLst>
          </c:dPt>
          <c:dPt>
            <c:idx val="1"/>
            <c:bubble3D val="0"/>
            <c:spPr>
              <a:solidFill>
                <a:srgbClr val="CAEB2F"/>
              </a:solidFill>
              <a:ln w="19050">
                <a:noFill/>
              </a:ln>
              <a:effectLst/>
            </c:spPr>
            <c:extLst>
              <c:ext xmlns:c16="http://schemas.microsoft.com/office/drawing/2014/chart" uri="{C3380CC4-5D6E-409C-BE32-E72D297353CC}">
                <c16:uniqueId val="{00000003-098C-5C48-BBDB-49B81C4D37C4}"/>
              </c:ext>
            </c:extLst>
          </c:dPt>
          <c:dPt>
            <c:idx val="2"/>
            <c:bubble3D val="0"/>
            <c:spPr>
              <a:solidFill>
                <a:srgbClr val="89D1FF"/>
              </a:solidFill>
              <a:ln w="19050">
                <a:noFill/>
              </a:ln>
              <a:effectLst/>
            </c:spPr>
            <c:extLst>
              <c:ext xmlns:c16="http://schemas.microsoft.com/office/drawing/2014/chart" uri="{C3380CC4-5D6E-409C-BE32-E72D297353CC}">
                <c16:uniqueId val="{00000005-098C-5C48-BBDB-49B81C4D37C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Impact Effort Matrix'!$E$24:$E$26</c:f>
              <c:strCache>
                <c:ptCount val="3"/>
                <c:pt idx="0">
                  <c:v>Not Started</c:v>
                </c:pt>
                <c:pt idx="1">
                  <c:v>In Progress</c:v>
                </c:pt>
                <c:pt idx="2">
                  <c:v>Complete</c:v>
                </c:pt>
              </c:strCache>
            </c:strRef>
          </c:cat>
          <c:val>
            <c:numRef>
              <c:f>'BLANK - Impact Effort Matrix'!$F$24:$F$26</c:f>
              <c:numCache>
                <c:formatCode>General</c:formatCode>
                <c:ptCount val="3"/>
                <c:pt idx="0">
                  <c:v>0</c:v>
                </c:pt>
                <c:pt idx="1">
                  <c:v>0</c:v>
                </c:pt>
                <c:pt idx="2">
                  <c:v>0</c:v>
                </c:pt>
              </c:numCache>
            </c:numRef>
          </c:val>
          <c:extLst>
            <c:ext xmlns:c16="http://schemas.microsoft.com/office/drawing/2014/chart" uri="{C3380CC4-5D6E-409C-BE32-E72D297353CC}">
              <c16:uniqueId val="{00000006-098C-5C48-BBDB-49B81C4D37C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URGENCY</a:t>
            </a:r>
          </a:p>
        </c:rich>
      </c:tx>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5861676503317232"/>
        </c:manualLayout>
      </c:layout>
      <c:barChart>
        <c:barDir val="col"/>
        <c:grouping val="clustered"/>
        <c:varyColors val="0"/>
        <c:ser>
          <c:idx val="0"/>
          <c:order val="0"/>
          <c:tx>
            <c:strRef>
              <c:f>'BLANK - Impact Effort Matrix'!$G$23</c:f>
              <c:strCache>
                <c:ptCount val="1"/>
                <c:pt idx="0">
                  <c:v>URGENCY</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3C78-4A42-B866-D88C6C4063A4}"/>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3-3C78-4A42-B866-D88C6C4063A4}"/>
              </c:ext>
            </c:extLst>
          </c:dPt>
          <c:dPt>
            <c:idx val="2"/>
            <c:invertIfNegative val="0"/>
            <c:bubble3D val="0"/>
            <c:spPr>
              <a:solidFill>
                <a:srgbClr val="00EBF1"/>
              </a:solidFill>
              <a:ln>
                <a:noFill/>
              </a:ln>
              <a:effectLst/>
            </c:spPr>
            <c:extLst>
              <c:ext xmlns:c16="http://schemas.microsoft.com/office/drawing/2014/chart" uri="{C3380CC4-5D6E-409C-BE32-E72D297353CC}">
                <c16:uniqueId val="{00000005-3C78-4A42-B866-D88C6C4063A4}"/>
              </c:ext>
            </c:extLst>
          </c:dPt>
          <c:dPt>
            <c:idx val="3"/>
            <c:invertIfNegative val="0"/>
            <c:bubble3D val="0"/>
            <c:spPr>
              <a:solidFill>
                <a:srgbClr val="FFBA3C"/>
              </a:solidFill>
              <a:ln>
                <a:noFill/>
              </a:ln>
              <a:effectLst/>
            </c:spPr>
            <c:extLst>
              <c:ext xmlns:c16="http://schemas.microsoft.com/office/drawing/2014/chart" uri="{C3380CC4-5D6E-409C-BE32-E72D297353CC}">
                <c16:uniqueId val="{00000007-3C78-4A42-B866-D88C6C4063A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Impact Effort Matrix'!$G$24:$G$26</c:f>
              <c:strCache>
                <c:ptCount val="3"/>
                <c:pt idx="0">
                  <c:v>High</c:v>
                </c:pt>
                <c:pt idx="1">
                  <c:v>Medium</c:v>
                </c:pt>
                <c:pt idx="2">
                  <c:v>Low</c:v>
                </c:pt>
              </c:strCache>
            </c:strRef>
          </c:cat>
          <c:val>
            <c:numRef>
              <c:f>'BLANK - Impact Effort Matrix'!$H$24:$H$26</c:f>
              <c:numCache>
                <c:formatCode>General</c:formatCode>
                <c:ptCount val="3"/>
                <c:pt idx="0">
                  <c:v>0</c:v>
                </c:pt>
                <c:pt idx="1">
                  <c:v>0</c:v>
                </c:pt>
                <c:pt idx="2">
                  <c:v>0</c:v>
                </c:pt>
              </c:numCache>
            </c:numRef>
          </c:val>
          <c:extLst>
            <c:ext xmlns:c16="http://schemas.microsoft.com/office/drawing/2014/chart" uri="{C3380CC4-5D6E-409C-BE32-E72D297353CC}">
              <c16:uniqueId val="{00000008-3C78-4A42-B866-D88C6C4063A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966&amp;utm_source=template-excel&amp;utm_medium=content&amp;utm_campaign=Impact+Effort+Matrix+for+Advanced+Prioritization+Example-excel-11966&amp;lpa=Impact+Effort+Matrix+for+Advanced+Prioritization+Example+excel+11966" TargetMode="External"/><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2.png"/><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101600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165100</xdr:colOff>
      <xdr:row>2</xdr:row>
      <xdr:rowOff>12700</xdr:rowOff>
    </xdr:from>
    <xdr:to>
      <xdr:col>2</xdr:col>
      <xdr:colOff>1638300</xdr:colOff>
      <xdr:row>2</xdr:row>
      <xdr:rowOff>2819400</xdr:rowOff>
    </xdr:to>
    <xdr:pic>
      <xdr:nvPicPr>
        <xdr:cNvPr id="2" name="Picture 1">
          <a:extLst>
            <a:ext uri="{FF2B5EF4-FFF2-40B4-BE49-F238E27FC236}">
              <a16:creationId xmlns:a16="http://schemas.microsoft.com/office/drawing/2014/main" id="{9DF0C330-99CA-58BD-A8C6-0021AF074AC4}"/>
            </a:ext>
          </a:extLst>
        </xdr:cNvPr>
        <xdr:cNvPicPr>
          <a:picLocks noChangeAspect="1"/>
        </xdr:cNvPicPr>
      </xdr:nvPicPr>
      <xdr:blipFill rotWithShape="1">
        <a:blip xmlns:r="http://schemas.openxmlformats.org/officeDocument/2006/relationships" r:embed="rId3"/>
        <a:srcRect l="4471" t="4742"/>
        <a:stretch/>
      </xdr:blipFill>
      <xdr:spPr>
        <a:xfrm>
          <a:off x="165100" y="3111500"/>
          <a:ext cx="2984500" cy="2806700"/>
        </a:xfrm>
        <a:prstGeom prst="rect">
          <a:avLst/>
        </a:prstGeom>
      </xdr:spPr>
    </xdr:pic>
    <xdr:clientData/>
  </xdr:twoCellAnchor>
  <xdr:twoCellAnchor>
    <xdr:from>
      <xdr:col>3</xdr:col>
      <xdr:colOff>406400</xdr:colOff>
      <xdr:row>2</xdr:row>
      <xdr:rowOff>95250</xdr:rowOff>
    </xdr:from>
    <xdr:to>
      <xdr:col>6</xdr:col>
      <xdr:colOff>215900</xdr:colOff>
      <xdr:row>2</xdr:row>
      <xdr:rowOff>3644900</xdr:rowOff>
    </xdr:to>
    <xdr:graphicFrame macro="">
      <xdr:nvGraphicFramePr>
        <xdr:cNvPr id="4" name="Chart 3">
          <a:extLst>
            <a:ext uri="{FF2B5EF4-FFF2-40B4-BE49-F238E27FC236}">
              <a16:creationId xmlns:a16="http://schemas.microsoft.com/office/drawing/2014/main" id="{BBBC4AD9-AD65-AD39-E305-EDBF78F8E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685800</xdr:colOff>
      <xdr:row>2</xdr:row>
      <xdr:rowOff>95250</xdr:rowOff>
    </xdr:from>
    <xdr:to>
      <xdr:col>9</xdr:col>
      <xdr:colOff>1066800</xdr:colOff>
      <xdr:row>2</xdr:row>
      <xdr:rowOff>3643122</xdr:rowOff>
    </xdr:to>
    <xdr:graphicFrame macro="">
      <xdr:nvGraphicFramePr>
        <xdr:cNvPr id="5" name="Chart 4">
          <a:extLst>
            <a:ext uri="{FF2B5EF4-FFF2-40B4-BE49-F238E27FC236}">
              <a16:creationId xmlns:a16="http://schemas.microsoft.com/office/drawing/2014/main" id="{A96EE974-F994-9B38-1CB9-866614F59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1282700</xdr:colOff>
      <xdr:row>2</xdr:row>
      <xdr:rowOff>101600</xdr:rowOff>
    </xdr:from>
    <xdr:to>
      <xdr:col>12</xdr:col>
      <xdr:colOff>330200</xdr:colOff>
      <xdr:row>2</xdr:row>
      <xdr:rowOff>3651250</xdr:rowOff>
    </xdr:to>
    <xdr:graphicFrame macro="">
      <xdr:nvGraphicFramePr>
        <xdr:cNvPr id="3" name="Chart 2">
          <a:extLst>
            <a:ext uri="{FF2B5EF4-FFF2-40B4-BE49-F238E27FC236}">
              <a16:creationId xmlns:a16="http://schemas.microsoft.com/office/drawing/2014/main" id="{0430F317-E364-F44C-857B-6EE2AB91B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2</xdr:row>
      <xdr:rowOff>12700</xdr:rowOff>
    </xdr:from>
    <xdr:to>
      <xdr:col>2</xdr:col>
      <xdr:colOff>1638300</xdr:colOff>
      <xdr:row>2</xdr:row>
      <xdr:rowOff>2819400</xdr:rowOff>
    </xdr:to>
    <xdr:pic>
      <xdr:nvPicPr>
        <xdr:cNvPr id="3" name="Picture 2">
          <a:extLst>
            <a:ext uri="{FF2B5EF4-FFF2-40B4-BE49-F238E27FC236}">
              <a16:creationId xmlns:a16="http://schemas.microsoft.com/office/drawing/2014/main" id="{27DC29AA-3C71-2E48-9A08-57F03BE78E9F}"/>
            </a:ext>
          </a:extLst>
        </xdr:cNvPr>
        <xdr:cNvPicPr>
          <a:picLocks noChangeAspect="1"/>
        </xdr:cNvPicPr>
      </xdr:nvPicPr>
      <xdr:blipFill rotWithShape="1">
        <a:blip xmlns:r="http://schemas.openxmlformats.org/officeDocument/2006/relationships" r:embed="rId1"/>
        <a:srcRect l="4471" t="4742"/>
        <a:stretch/>
      </xdr:blipFill>
      <xdr:spPr>
        <a:xfrm>
          <a:off x="165100" y="3111500"/>
          <a:ext cx="2984500" cy="2806700"/>
        </a:xfrm>
        <a:prstGeom prst="rect">
          <a:avLst/>
        </a:prstGeom>
      </xdr:spPr>
    </xdr:pic>
    <xdr:clientData/>
  </xdr:twoCellAnchor>
  <xdr:twoCellAnchor>
    <xdr:from>
      <xdr:col>3</xdr:col>
      <xdr:colOff>406400</xdr:colOff>
      <xdr:row>2</xdr:row>
      <xdr:rowOff>95250</xdr:rowOff>
    </xdr:from>
    <xdr:to>
      <xdr:col>6</xdr:col>
      <xdr:colOff>215900</xdr:colOff>
      <xdr:row>2</xdr:row>
      <xdr:rowOff>3644900</xdr:rowOff>
    </xdr:to>
    <xdr:graphicFrame macro="">
      <xdr:nvGraphicFramePr>
        <xdr:cNvPr id="4" name="Chart 3">
          <a:extLst>
            <a:ext uri="{FF2B5EF4-FFF2-40B4-BE49-F238E27FC236}">
              <a16:creationId xmlns:a16="http://schemas.microsoft.com/office/drawing/2014/main" id="{5CEF49FD-6FB0-7348-8885-151DCC7C9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685800</xdr:colOff>
      <xdr:row>2</xdr:row>
      <xdr:rowOff>95250</xdr:rowOff>
    </xdr:from>
    <xdr:to>
      <xdr:col>9</xdr:col>
      <xdr:colOff>1066800</xdr:colOff>
      <xdr:row>2</xdr:row>
      <xdr:rowOff>3643122</xdr:rowOff>
    </xdr:to>
    <xdr:graphicFrame macro="">
      <xdr:nvGraphicFramePr>
        <xdr:cNvPr id="5" name="Chart 4">
          <a:extLst>
            <a:ext uri="{FF2B5EF4-FFF2-40B4-BE49-F238E27FC236}">
              <a16:creationId xmlns:a16="http://schemas.microsoft.com/office/drawing/2014/main" id="{8F601176-CCE1-1746-A6AD-DE0D00CEB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1282700</xdr:colOff>
      <xdr:row>2</xdr:row>
      <xdr:rowOff>101600</xdr:rowOff>
    </xdr:from>
    <xdr:to>
      <xdr:col>12</xdr:col>
      <xdr:colOff>304800</xdr:colOff>
      <xdr:row>2</xdr:row>
      <xdr:rowOff>3651250</xdr:rowOff>
    </xdr:to>
    <xdr:graphicFrame macro="">
      <xdr:nvGraphicFramePr>
        <xdr:cNvPr id="6" name="Chart 5">
          <a:extLst>
            <a:ext uri="{FF2B5EF4-FFF2-40B4-BE49-F238E27FC236}">
              <a16:creationId xmlns:a16="http://schemas.microsoft.com/office/drawing/2014/main" id="{98945DD4-24F4-3C43-B572-6B4287CB6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6&amp;utm_source=template-excel&amp;utm_medium=content&amp;utm_campaign=Impact+Effort+Matrix+for+Advanced+Prioritization+Example-excel-11966&amp;lpa=Impact+Effort+Matrix+for+Advanced+Prioritization+Example+excel+1196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X1073"/>
  <sheetViews>
    <sheetView showGridLines="0" tabSelected="1" workbookViewId="0">
      <pane ySplit="1" topLeftCell="A2" activePane="bottomLeft" state="frozen"/>
      <selection pane="bottomLeft" activeCell="B30" sqref="B30:N30"/>
    </sheetView>
  </sheetViews>
  <sheetFormatPr baseColWidth="10" defaultColWidth="11" defaultRowHeight="13"/>
  <cols>
    <col min="1" max="1" width="3.33203125" style="3" customWidth="1"/>
    <col min="2" max="2" width="16.5" style="3" customWidth="1"/>
    <col min="3" max="3" width="22" style="3" customWidth="1"/>
    <col min="4" max="5" width="10.83203125" style="3" customWidth="1"/>
    <col min="6" max="6" width="22.6640625" style="3" customWidth="1"/>
    <col min="7" max="7" width="10.83203125" style="3" customWidth="1"/>
    <col min="8" max="8" width="22.6640625" style="3" customWidth="1"/>
    <col min="9" max="9" width="10.83203125" style="3" customWidth="1"/>
    <col min="10" max="10" width="22.6640625" style="3" customWidth="1"/>
    <col min="11" max="11" width="19.1640625" style="3" customWidth="1"/>
    <col min="12" max="12" width="12.6640625" style="3" customWidth="1"/>
    <col min="13" max="13" width="11.6640625" style="3" customWidth="1"/>
    <col min="14" max="14" width="19.5" style="3" customWidth="1"/>
    <col min="15" max="15" width="3.33203125" style="3" customWidth="1"/>
    <col min="16" max="19" width="11" style="3"/>
    <col min="20" max="20" width="9" style="3" customWidth="1"/>
    <col min="21" max="16384" width="11" style="3"/>
  </cols>
  <sheetData>
    <row r="1" spans="1:264" customFormat="1" ht="199" customHeight="1"/>
    <row r="2" spans="1:264" ht="45" customHeight="1">
      <c r="A2" s="1"/>
      <c r="B2" s="15" t="s">
        <v>24</v>
      </c>
      <c r="C2" s="15"/>
      <c r="D2" s="15"/>
      <c r="E2"/>
      <c r="F2" s="15"/>
      <c r="G2"/>
      <c r="H2" s="15"/>
      <c r="I2"/>
      <c r="J2" s="15"/>
      <c r="K2" s="15"/>
      <c r="L2" s="15"/>
      <c r="M2" s="15"/>
      <c r="N2" s="15"/>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4" ht="29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4" s="12" customFormat="1" ht="10" customHeight="1" thickBot="1">
      <c r="E4" s="13"/>
      <c r="G4" s="13"/>
      <c r="I4" s="13"/>
      <c r="K4" s="13"/>
      <c r="L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row>
    <row r="5" spans="1:264" s="7" customFormat="1" ht="30" customHeight="1" thickTop="1">
      <c r="A5" s="6"/>
      <c r="B5" s="40" t="s">
        <v>25</v>
      </c>
      <c r="C5" s="40" t="s">
        <v>26</v>
      </c>
      <c r="D5" s="40" t="s">
        <v>27</v>
      </c>
      <c r="E5" s="39" t="s">
        <v>12</v>
      </c>
      <c r="F5" s="40" t="s">
        <v>50</v>
      </c>
      <c r="G5" s="39" t="s">
        <v>11</v>
      </c>
      <c r="H5" s="40" t="s">
        <v>49</v>
      </c>
      <c r="I5" s="39" t="s">
        <v>28</v>
      </c>
      <c r="J5" s="40" t="s">
        <v>48</v>
      </c>
      <c r="K5" s="40" t="s">
        <v>29</v>
      </c>
      <c r="L5" s="40" t="s">
        <v>0</v>
      </c>
      <c r="M5" s="40" t="s">
        <v>30</v>
      </c>
      <c r="N5" s="40" t="s">
        <v>31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row>
    <row r="6" spans="1:264" s="5" customFormat="1" ht="50" customHeight="1">
      <c r="A6" s="4"/>
      <c r="B6" s="34" t="s">
        <v>32</v>
      </c>
      <c r="C6" s="34" t="s">
        <v>33</v>
      </c>
      <c r="D6" s="34" t="s">
        <v>34</v>
      </c>
      <c r="E6" s="41" t="s">
        <v>13</v>
      </c>
      <c r="F6" s="34" t="s">
        <v>52</v>
      </c>
      <c r="G6" s="41" t="s">
        <v>13</v>
      </c>
      <c r="H6" s="34" t="s">
        <v>55</v>
      </c>
      <c r="I6" s="16" t="s">
        <v>37</v>
      </c>
      <c r="J6" s="34" t="s">
        <v>58</v>
      </c>
      <c r="K6" s="42" t="str" cm="1">
        <f t="array" ref="K6">IFERROR(_xlfn.IFS(AND(G6="LOW", E6="LOW"), "Fill-Ins", AND(G6="LOW", E6="HIGH"), "Quick Wins", AND(G6="HIGH", E6="HIGH"), "Major Projects", AND(G6="HIGH", E6="LOW"),"Thankless Tasks"),"–")</f>
        <v>Major Projects</v>
      </c>
      <c r="L6" s="43" t="s">
        <v>2</v>
      </c>
      <c r="M6" s="34" t="s">
        <v>39</v>
      </c>
      <c r="N6" s="34" t="s">
        <v>44</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50" customHeight="1">
      <c r="A7" s="4"/>
      <c r="B7" s="44" t="s">
        <v>62</v>
      </c>
      <c r="C7" s="44" t="s">
        <v>40</v>
      </c>
      <c r="D7" s="44" t="s">
        <v>41</v>
      </c>
      <c r="E7" s="41" t="s">
        <v>13</v>
      </c>
      <c r="F7" s="44" t="s">
        <v>53</v>
      </c>
      <c r="G7" s="41" t="s">
        <v>13</v>
      </c>
      <c r="H7" s="44" t="s">
        <v>56</v>
      </c>
      <c r="I7" s="16" t="s">
        <v>38</v>
      </c>
      <c r="J7" s="44" t="s">
        <v>59</v>
      </c>
      <c r="K7" s="42" t="str" cm="1">
        <f t="array" ref="K7">IFERROR(_xlfn.IFS(AND(G7="LOW", E7="LOW"), "Fill-Ins", AND(G7="LOW", E7="HIGH"), "Quick Wins", AND(G7="HIGH", E7="HIGH"), "Major Projects", AND(G7="HIGH", E7="LOW"),"Thankless Tasks"),"–")</f>
        <v>Major Projects</v>
      </c>
      <c r="L7" s="43" t="s">
        <v>4</v>
      </c>
      <c r="M7" s="44" t="s">
        <v>42</v>
      </c>
      <c r="N7" s="44" t="s">
        <v>43</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50" customHeight="1">
      <c r="A8" s="4"/>
      <c r="B8" s="34" t="s">
        <v>61</v>
      </c>
      <c r="C8" s="34" t="s">
        <v>51</v>
      </c>
      <c r="D8" s="34" t="s">
        <v>46</v>
      </c>
      <c r="E8" s="41" t="s">
        <v>14</v>
      </c>
      <c r="F8" s="34" t="s">
        <v>54</v>
      </c>
      <c r="G8" s="41" t="s">
        <v>14</v>
      </c>
      <c r="H8" s="34" t="s">
        <v>57</v>
      </c>
      <c r="I8" s="16" t="s">
        <v>36</v>
      </c>
      <c r="J8" s="34" t="s">
        <v>60</v>
      </c>
      <c r="K8" s="42" t="str" cm="1">
        <f t="array" ref="K8">IFERROR(_xlfn.IFS(AND(G8="LOW", E8="LOW"), "Fill-Ins", AND(G8="LOW", E8="HIGH"), "Quick Wins", AND(G8="HIGH", E8="HIGH"), "Major Projects", AND(G8="HIGH", E8="LOW"),"Thankless Tasks"),"–")</f>
        <v>Fill-Ins</v>
      </c>
      <c r="L8" s="43" t="s">
        <v>5</v>
      </c>
      <c r="M8" s="34" t="s">
        <v>47</v>
      </c>
      <c r="N8" s="44" t="s">
        <v>45</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5" customHeight="1">
      <c r="A9" s="4"/>
      <c r="B9" s="44"/>
      <c r="C9" s="44"/>
      <c r="D9" s="44"/>
      <c r="E9" s="41" t="s">
        <v>13</v>
      </c>
      <c r="F9" s="44"/>
      <c r="G9" s="41" t="s">
        <v>14</v>
      </c>
      <c r="H9" s="44"/>
      <c r="I9" s="16" t="s">
        <v>37</v>
      </c>
      <c r="J9" s="44"/>
      <c r="K9" s="42" t="str" cm="1">
        <f t="array" ref="K9">IFERROR(_xlfn.IFS(AND(G9="LOW", E9="LOW"), "Fill-Ins", AND(G9="LOW", E9="HIGH"), "Quick Wins", AND(G9="HIGH", E9="HIGH"), "Major Projects", AND(G9="HIGH", E9="LOW"),"Thankless Tasks"),"–")</f>
        <v>Quick Wins</v>
      </c>
      <c r="L9" s="43" t="s">
        <v>2</v>
      </c>
      <c r="M9" s="44"/>
      <c r="N9" s="4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5" customHeight="1">
      <c r="A10" s="4"/>
      <c r="B10" s="45"/>
      <c r="C10" s="45"/>
      <c r="D10" s="45"/>
      <c r="E10" s="41" t="s">
        <v>14</v>
      </c>
      <c r="F10" s="45"/>
      <c r="G10" s="41" t="s">
        <v>13</v>
      </c>
      <c r="H10" s="45"/>
      <c r="I10" s="16" t="s">
        <v>38</v>
      </c>
      <c r="J10" s="45"/>
      <c r="K10" s="42" t="str" cm="1">
        <f t="array" ref="K10">IFERROR(_xlfn.IFS(AND(G10="LOW", E10="LOW"), "Fill-Ins", AND(G10="LOW", E10="HIGH"), "Quick Wins", AND(G10="HIGH", E10="HIGH"), "Major Projects", AND(G10="HIGH", E10="LOW"),"Thankless Tasks"),"–")</f>
        <v>Thankless Tasks</v>
      </c>
      <c r="L10" s="43" t="s">
        <v>4</v>
      </c>
      <c r="M10" s="45"/>
      <c r="N10" s="4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5" customHeight="1">
      <c r="A11" s="4"/>
      <c r="B11" s="45"/>
      <c r="C11" s="45"/>
      <c r="D11" s="45"/>
      <c r="E11" s="41" t="s">
        <v>13</v>
      </c>
      <c r="F11" s="45"/>
      <c r="G11" s="41" t="s">
        <v>13</v>
      </c>
      <c r="H11" s="45"/>
      <c r="I11" s="16" t="s">
        <v>36</v>
      </c>
      <c r="J11" s="45"/>
      <c r="K11" s="42" t="str" cm="1">
        <f t="array" ref="K11">IFERROR(_xlfn.IFS(AND(G11="LOW", E11="LOW"), "Fill-Ins", AND(G11="LOW", E11="HIGH"), "Quick Wins", AND(G11="HIGH", E11="HIGH"), "Major Projects", AND(G11="HIGH", E11="LOW"),"Thankless Tasks"),"–")</f>
        <v>Major Projects</v>
      </c>
      <c r="L11" s="43" t="s">
        <v>5</v>
      </c>
      <c r="M11" s="45"/>
      <c r="N11" s="4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5" customHeight="1">
      <c r="A12" s="4"/>
      <c r="B12" s="45"/>
      <c r="C12" s="45"/>
      <c r="D12" s="45"/>
      <c r="E12" s="41" t="s">
        <v>14</v>
      </c>
      <c r="F12" s="45"/>
      <c r="G12" s="41" t="s">
        <v>14</v>
      </c>
      <c r="H12" s="45"/>
      <c r="I12" s="16" t="s">
        <v>36</v>
      </c>
      <c r="J12" s="45"/>
      <c r="K12" s="42" t="str" cm="1">
        <f t="array" ref="K12">IFERROR(_xlfn.IFS(AND(G12="LOW", E12="LOW"), "Fill-Ins", AND(G12="LOW", E12="HIGH"), "Quick Wins", AND(G12="HIGH", E12="HIGH"), "Major Projects", AND(G12="HIGH", E12="LOW"),"Thankless Tasks"),"–")</f>
        <v>Fill-Ins</v>
      </c>
      <c r="L12" s="43" t="s">
        <v>2</v>
      </c>
      <c r="M12" s="45"/>
      <c r="N12" s="45"/>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5" customHeight="1">
      <c r="A13" s="4"/>
      <c r="B13" s="45"/>
      <c r="C13" s="45"/>
      <c r="D13" s="45"/>
      <c r="E13" s="41"/>
      <c r="F13" s="45"/>
      <c r="G13" s="41"/>
      <c r="H13" s="45"/>
      <c r="I13" s="16"/>
      <c r="J13" s="45"/>
      <c r="K13" s="42" t="str" cm="1">
        <f t="array" ref="K13">IFERROR(_xlfn.IFS(AND(G13="LOW", E13="LOW"), "Fill-Ins", AND(G13="LOW", E13="HIGH"), "Quick Wins", AND(G13="HIGH", E13="HIGH"), "Major Projects", AND(G13="HIGH", E13="LOW"),"Thankless Tasks"),"–")</f>
        <v>–</v>
      </c>
      <c r="L13" s="43"/>
      <c r="M13" s="45"/>
      <c r="N13" s="45"/>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5" customHeight="1">
      <c r="A14" s="4"/>
      <c r="B14" s="45"/>
      <c r="C14" s="45"/>
      <c r="D14" s="45"/>
      <c r="E14" s="41"/>
      <c r="F14" s="45"/>
      <c r="G14" s="41"/>
      <c r="H14" s="45"/>
      <c r="I14" s="16"/>
      <c r="J14" s="45"/>
      <c r="K14" s="42" t="str" cm="1">
        <f t="array" ref="K14">IFERROR(_xlfn.IFS(AND(G14="LOW", E14="LOW"), "Fill-Ins", AND(G14="LOW", E14="HIGH"), "Quick Wins", AND(G14="HIGH", E14="HIGH"), "Major Projects", AND(G14="HIGH", E14="LOW"),"Thankless Tasks"),"–")</f>
        <v>–</v>
      </c>
      <c r="L14" s="43"/>
      <c r="M14" s="45"/>
      <c r="N14" s="45"/>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s="5" customFormat="1" ht="25" customHeight="1">
      <c r="A15" s="4"/>
      <c r="B15" s="45"/>
      <c r="C15" s="45"/>
      <c r="D15" s="45"/>
      <c r="E15" s="41"/>
      <c r="F15" s="45"/>
      <c r="G15" s="41"/>
      <c r="H15" s="45"/>
      <c r="I15" s="16"/>
      <c r="J15" s="45"/>
      <c r="K15" s="42" t="str" cm="1">
        <f t="array" ref="K15">IFERROR(_xlfn.IFS(AND(G15="LOW", E15="LOW"), "Fill-Ins", AND(G15="LOW", E15="HIGH"), "Quick Wins", AND(G15="HIGH", E15="HIGH"), "Major Projects", AND(G15="HIGH", E15="LOW"),"Thankless Tasks"),"–")</f>
        <v>–</v>
      </c>
      <c r="L15" s="43"/>
      <c r="M15" s="45"/>
      <c r="N15" s="45"/>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row>
    <row r="16" spans="1:264" s="5" customFormat="1" ht="25" customHeight="1">
      <c r="A16" s="4"/>
      <c r="B16" s="45"/>
      <c r="C16" s="45"/>
      <c r="D16" s="45"/>
      <c r="E16" s="41"/>
      <c r="F16" s="45"/>
      <c r="G16" s="41"/>
      <c r="H16" s="45"/>
      <c r="I16" s="16"/>
      <c r="J16" s="45"/>
      <c r="K16" s="42" t="str" cm="1">
        <f t="array" ref="K16">IFERROR(_xlfn.IFS(AND(G16="LOW", E16="LOW"), "Fill-Ins", AND(G16="LOW", E16="HIGH"), "Quick Wins", AND(G16="HIGH", E16="HIGH"), "Major Projects", AND(G16="HIGH", E16="LOW"),"Thankless Tasks"),"–")</f>
        <v>–</v>
      </c>
      <c r="L16" s="43"/>
      <c r="M16" s="45"/>
      <c r="N16" s="45"/>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row>
    <row r="17" spans="1:260" s="5" customFormat="1" ht="25" customHeight="1">
      <c r="A17" s="4"/>
      <c r="B17" s="45"/>
      <c r="C17" s="45"/>
      <c r="D17" s="45"/>
      <c r="E17" s="41"/>
      <c r="F17" s="45"/>
      <c r="G17" s="41"/>
      <c r="H17" s="45"/>
      <c r="I17" s="16"/>
      <c r="J17" s="45"/>
      <c r="K17" s="42" t="str" cm="1">
        <f t="array" ref="K17">IFERROR(_xlfn.IFS(AND(G17="LOW", E17="LOW"), "Fill-Ins", AND(G17="LOW", E17="HIGH"), "Quick Wins", AND(G17="HIGH", E17="HIGH"), "Major Projects", AND(G17="HIGH", E17="LOW"),"Thankless Tasks"),"–")</f>
        <v>–</v>
      </c>
      <c r="L17" s="43"/>
      <c r="M17" s="45"/>
      <c r="N17" s="45"/>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row>
    <row r="18" spans="1:260" s="5" customFormat="1" ht="25" customHeight="1">
      <c r="A18" s="4"/>
      <c r="B18" s="45"/>
      <c r="C18" s="45"/>
      <c r="D18" s="45"/>
      <c r="E18" s="41"/>
      <c r="F18" s="45"/>
      <c r="G18" s="41"/>
      <c r="H18" s="45"/>
      <c r="I18" s="16"/>
      <c r="J18" s="45"/>
      <c r="K18" s="42" t="str" cm="1">
        <f t="array" ref="K18">IFERROR(_xlfn.IFS(AND(G18="LOW", E18="LOW"), "Fill-Ins", AND(G18="LOW", E18="HIGH"), "Quick Wins", AND(G18="HIGH", E18="HIGH"), "Major Projects", AND(G18="HIGH", E18="LOW"),"Thankless Tasks"),"–")</f>
        <v>–</v>
      </c>
      <c r="L18" s="43"/>
      <c r="M18" s="45"/>
      <c r="N18" s="45"/>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row>
    <row r="19" spans="1:260" s="5" customFormat="1" ht="25" customHeight="1">
      <c r="A19" s="4"/>
      <c r="B19" s="45"/>
      <c r="C19" s="45"/>
      <c r="D19" s="45"/>
      <c r="E19" s="41"/>
      <c r="F19" s="45"/>
      <c r="G19" s="41"/>
      <c r="H19" s="45"/>
      <c r="I19" s="16"/>
      <c r="J19" s="45"/>
      <c r="K19" s="42" t="str" cm="1">
        <f t="array" ref="K19">IFERROR(_xlfn.IFS(AND(G19="LOW", E19="LOW"), "Fill-Ins", AND(G19="LOW", E19="HIGH"), "Quick Wins", AND(G19="HIGH", E19="HIGH"), "Major Projects", AND(G19="HIGH", E19="LOW"),"Thankless Tasks"),"–")</f>
        <v>–</v>
      </c>
      <c r="L19" s="43"/>
      <c r="M19" s="45"/>
      <c r="N19" s="45"/>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row>
    <row r="20" spans="1:260" s="5" customFormat="1" ht="25" customHeight="1">
      <c r="A20" s="4"/>
      <c r="B20" s="45"/>
      <c r="C20" s="45"/>
      <c r="D20" s="45"/>
      <c r="E20" s="41"/>
      <c r="F20" s="45"/>
      <c r="G20" s="41"/>
      <c r="H20" s="45"/>
      <c r="I20" s="16"/>
      <c r="J20" s="45"/>
      <c r="K20" s="42" t="str" cm="1">
        <f t="array" ref="K20">IFERROR(_xlfn.IFS(AND(G20="LOW", E20="LOW"), "Fill-Ins", AND(G20="LOW", E20="HIGH"), "Quick Wins", AND(G20="HIGH", E20="HIGH"), "Major Projects", AND(G20="HIGH", E20="LOW"),"Thankless Tasks"),"–")</f>
        <v>–</v>
      </c>
      <c r="L20" s="43"/>
      <c r="M20" s="45"/>
      <c r="N20" s="45"/>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row>
    <row r="21" spans="1:260" ht="20"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36" customHeight="1">
      <c r="A22" s="1"/>
      <c r="B22" s="30" t="s">
        <v>21</v>
      </c>
      <c r="C22" s="31"/>
      <c r="D22" s="47" t="s">
        <v>20</v>
      </c>
      <c r="E22" s="31"/>
      <c r="F22" s="47" t="s">
        <v>20</v>
      </c>
      <c r="G22" s="31"/>
      <c r="H22" s="47" t="s">
        <v>20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s="12" customFormat="1" ht="19" customHeight="1">
      <c r="A23" s="13"/>
      <c r="B23" s="48" t="s">
        <v>22</v>
      </c>
      <c r="C23" s="33" t="s">
        <v>35</v>
      </c>
      <c r="D23" s="47"/>
      <c r="E23" s="33" t="s">
        <v>0</v>
      </c>
      <c r="F23" s="47"/>
      <c r="G23" s="33" t="s">
        <v>28</v>
      </c>
      <c r="H23" s="47"/>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row>
    <row r="24" spans="1:260" ht="25" customHeight="1">
      <c r="A24" s="1"/>
      <c r="B24" s="48"/>
      <c r="C24" s="29" t="s">
        <v>7</v>
      </c>
      <c r="D24" s="28">
        <f>COUNTIF(K6:K20,C24)</f>
        <v>1</v>
      </c>
      <c r="E24" s="29" t="s">
        <v>5</v>
      </c>
      <c r="F24" s="28">
        <f>COUNTIF(L6:L20,E24)</f>
        <v>2</v>
      </c>
      <c r="G24" s="29" t="s">
        <v>38</v>
      </c>
      <c r="H24" s="28">
        <f>COUNTIF(I6:I20,G24)</f>
        <v>2</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ht="25" customHeight="1">
      <c r="A25" s="1"/>
      <c r="B25" s="48"/>
      <c r="C25" s="29" t="s">
        <v>8</v>
      </c>
      <c r="D25" s="28">
        <f>COUNTIF(K6:K20,C25)</f>
        <v>2</v>
      </c>
      <c r="E25" s="29" t="s">
        <v>4</v>
      </c>
      <c r="F25" s="28">
        <f>COUNTIF(L6:L20,E25)</f>
        <v>2</v>
      </c>
      <c r="G25" s="29" t="s">
        <v>37</v>
      </c>
      <c r="H25" s="28">
        <f>COUNTIF(I6:I20,G25)</f>
        <v>2</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ht="25" customHeight="1">
      <c r="A26" s="1"/>
      <c r="B26" s="48"/>
      <c r="C26" s="29" t="s">
        <v>9</v>
      </c>
      <c r="D26" s="28">
        <f>COUNTIF(K6:K20,C26)</f>
        <v>3</v>
      </c>
      <c r="E26" s="29" t="s">
        <v>2</v>
      </c>
      <c r="F26" s="28">
        <f>COUNTIF(L6:L20,E26)</f>
        <v>3</v>
      </c>
      <c r="G26" s="29" t="s">
        <v>36</v>
      </c>
      <c r="H26" s="28">
        <f>COUNTIF(I6:I20,G26)</f>
        <v>3</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ht="25" customHeight="1">
      <c r="A27" s="1"/>
      <c r="B27" s="48"/>
      <c r="C27" s="29" t="s">
        <v>10</v>
      </c>
      <c r="D27" s="28">
        <f>COUNTIF(K6:K20,C27)</f>
        <v>1</v>
      </c>
      <c r="E27" s="27"/>
      <c r="F27" s="27"/>
      <c r="G27" s="27"/>
      <c r="H27" s="27"/>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48"/>
      <c r="C28" s="27"/>
      <c r="D28" s="27"/>
      <c r="E28" s="27"/>
      <c r="F28" s="27"/>
      <c r="G28" s="27"/>
      <c r="H28" s="27"/>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ustomFormat="1" ht="50" customHeight="1">
      <c r="B30" s="51" t="s">
        <v>1</v>
      </c>
      <c r="C30" s="51"/>
      <c r="D30" s="51"/>
      <c r="E30" s="51"/>
      <c r="F30" s="51"/>
      <c r="G30" s="51"/>
      <c r="H30" s="51"/>
      <c r="I30" s="52"/>
      <c r="J30" s="52"/>
      <c r="K30" s="52"/>
      <c r="L30" s="52"/>
      <c r="M30" s="52"/>
      <c r="N30" s="52"/>
    </row>
    <row r="31" spans="1:260">
      <c r="A31" s="1"/>
      <c r="B31" s="1"/>
      <c r="C31" s="1"/>
      <c r="D31" s="1"/>
      <c r="E31" s="1"/>
      <c r="F31" s="1"/>
      <c r="G31" s="1"/>
      <c r="H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O34" s="1"/>
      <c r="P34" s="1"/>
      <c r="Q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K35" s="1"/>
      <c r="L35" s="1"/>
      <c r="M35" s="1"/>
      <c r="N35" s="1"/>
      <c r="O35" s="1"/>
      <c r="P35" s="1"/>
      <c r="Q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row r="1069" spans="1:28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row>
    <row r="1070" spans="1:28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row>
    <row r="1071" spans="1:28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row>
    <row r="1072" spans="1:28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row>
    <row r="1073" spans="1:28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row>
  </sheetData>
  <mergeCells count="5">
    <mergeCell ref="D22:D23"/>
    <mergeCell ref="F22:F23"/>
    <mergeCell ref="H22:H23"/>
    <mergeCell ref="B23:B28"/>
    <mergeCell ref="B30:N30"/>
  </mergeCells>
  <phoneticPr fontId="3" type="noConversion"/>
  <conditionalFormatting sqref="E6:E20">
    <cfRule type="containsText" dxfId="45" priority="4" stopIfTrue="1" operator="containsText" text="High">
      <formula>NOT(ISERROR(SEARCH("High",E6)))</formula>
    </cfRule>
    <cfRule type="containsText" dxfId="44" priority="3" operator="containsText" text="Low">
      <formula>NOT(ISERROR(SEARCH("Low",E6)))</formula>
    </cfRule>
  </conditionalFormatting>
  <conditionalFormatting sqref="G6:G20">
    <cfRule type="containsText" dxfId="43" priority="2" operator="containsText" text="HIGH">
      <formula>NOT(ISERROR(SEARCH("HIGH",G6)))</formula>
    </cfRule>
    <cfRule type="containsText" dxfId="42" priority="1" operator="containsText" text="Low">
      <formula>NOT(ISERROR(SEARCH("Low",G6)))</formula>
    </cfRule>
  </conditionalFormatting>
  <conditionalFormatting sqref="I6:I20">
    <cfRule type="containsText" dxfId="41" priority="5" operator="containsText" text="Low">
      <formula>NOT(ISERROR(SEARCH("Low",I6)))</formula>
    </cfRule>
    <cfRule type="containsText" dxfId="40" priority="6" operator="containsText" text="Medium">
      <formula>NOT(ISERROR(SEARCH("Medium",I6)))</formula>
    </cfRule>
    <cfRule type="containsText" dxfId="39" priority="7" operator="containsText" text="High">
      <formula>NOT(ISERROR(SEARCH("High",I6)))</formula>
    </cfRule>
  </conditionalFormatting>
  <conditionalFormatting sqref="K6:K20">
    <cfRule type="containsText" dxfId="38" priority="16" stopIfTrue="1" operator="containsText" text="Major Projects">
      <formula>NOT(ISERROR(SEARCH("Major Projects",K6)))</formula>
    </cfRule>
    <cfRule type="containsText" dxfId="37" priority="13" operator="containsText" text="Quick Wins">
      <formula>NOT(ISERROR(SEARCH("Quick Wins",K6)))</formula>
    </cfRule>
    <cfRule type="containsText" dxfId="36" priority="14" stopIfTrue="1" operator="containsText" text="Fill-Ins">
      <formula>NOT(ISERROR(SEARCH("Fill-Ins",K6)))</formula>
    </cfRule>
    <cfRule type="containsText" dxfId="35" priority="15" operator="containsText" text="Thankless Tasks">
      <formula>NOT(ISERROR(SEARCH("Thankless Tasks",K6)))</formula>
    </cfRule>
  </conditionalFormatting>
  <conditionalFormatting sqref="L6:L20">
    <cfRule type="containsText" dxfId="34" priority="11" operator="containsText" text="In Progress">
      <formula>NOT(ISERROR(SEARCH("In Progress",L6)))</formula>
    </cfRule>
    <cfRule type="containsText" dxfId="33" priority="12" operator="containsText" text="Complete">
      <formula>NOT(ISERROR(SEARCH("Complete",L6)))</formula>
    </cfRule>
    <cfRule type="containsText" dxfId="32" priority="10" stopIfTrue="1" operator="containsText" text="Not Started">
      <formula>NOT(ISERROR(SEARCH("Not Started",L6)))</formula>
    </cfRule>
  </conditionalFormatting>
  <hyperlinks>
    <hyperlink ref="B30:N30" r:id="rId1" display="CLICK HERE TO CREATE IN SMARTSHEET" xr:uid="{B89787DD-15DA-054F-A1EF-06F0D41969CA}"/>
  </hyperlinks>
  <pageMargins left="0.4" right="0.3" top="0.4" bottom="0.4" header="0" footer="0"/>
  <pageSetup scale="56" fitToHeight="0" orientation="landscape" horizontalDpi="4294967292" verticalDpi="4294967292"/>
  <rowBreaks count="1" manualBreakCount="1">
    <brk id="4" max="16383" man="1"/>
  </rowBreaks>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4F150983-85B7-4A40-AFAB-FB6AC44189EB}">
          <x14:formula1>
            <xm:f>'Dropdown Keys - Do Not Delete -'!$H$3:$H$5</xm:f>
          </x14:formula1>
          <xm:sqref>L6:L20</xm:sqref>
        </x14:dataValidation>
        <x14:dataValidation type="list" allowBlank="1" showInputMessage="1" showErrorMessage="1" xr:uid="{6DEA2BAA-688C-C647-959A-C8D89A60CFED}">
          <x14:formula1>
            <xm:f>'Dropdown Keys - Do Not Delete -'!$F$3:$F$7</xm:f>
          </x14:formula1>
          <xm:sqref>K6:K20</xm:sqref>
        </x14:dataValidation>
        <x14:dataValidation type="list" allowBlank="1" showInputMessage="1" showErrorMessage="1" xr:uid="{CF02CE5F-2A22-E64C-993B-6F9F517844A0}">
          <x14:formula1>
            <xm:f>'Dropdown Keys - Do Not Delete -'!$J$3:$J$5</xm:f>
          </x14:formula1>
          <xm:sqref>I6:I20</xm:sqref>
        </x14:dataValidation>
        <x14:dataValidation type="list" allowBlank="1" showInputMessage="1" showErrorMessage="1" xr:uid="{DEB23941-E1E3-924C-AFF0-FF0D91CB4A25}">
          <x14:formula1>
            <xm:f>'Dropdown Keys - Do Not Delete -'!$D$3:$D$4</xm:f>
          </x14:formula1>
          <xm:sqref>G6:G20 E6:E20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52CE-45C9-F443-8CF6-386EBD2DE400}">
  <sheetPr>
    <tabColor theme="3" tint="0.79998168889431442"/>
    <pageSetUpPr fitToPage="1"/>
  </sheetPr>
  <dimension ref="A1:JX1072"/>
  <sheetViews>
    <sheetView showGridLines="0" workbookViewId="0">
      <selection activeCell="B6" sqref="B6"/>
    </sheetView>
  </sheetViews>
  <sheetFormatPr baseColWidth="10" defaultColWidth="11" defaultRowHeight="13"/>
  <cols>
    <col min="1" max="1" width="3.33203125" style="3" customWidth="1"/>
    <col min="2" max="2" width="16.5" style="3" customWidth="1"/>
    <col min="3" max="3" width="22" style="3" customWidth="1"/>
    <col min="4" max="5" width="10.83203125" style="3" customWidth="1"/>
    <col min="6" max="6" width="22.6640625" style="3" customWidth="1"/>
    <col min="7" max="7" width="10.83203125" style="3" customWidth="1"/>
    <col min="8" max="8" width="22.6640625" style="3" customWidth="1"/>
    <col min="9" max="9" width="10.83203125" style="3" customWidth="1"/>
    <col min="10" max="10" width="22.6640625" style="3" customWidth="1"/>
    <col min="11" max="11" width="19.1640625" style="3" customWidth="1"/>
    <col min="12" max="12" width="12.6640625" style="3" customWidth="1"/>
    <col min="13" max="13" width="12" style="3" customWidth="1"/>
    <col min="14" max="14" width="19.5" style="3" customWidth="1"/>
    <col min="15" max="15" width="3.33203125" style="3" customWidth="1"/>
    <col min="16" max="19" width="11" style="3"/>
    <col min="20" max="20" width="9" style="3" customWidth="1"/>
    <col min="21" max="16384" width="11" style="3"/>
  </cols>
  <sheetData>
    <row r="1" spans="1:264" ht="45" customHeight="1">
      <c r="A1" s="1"/>
      <c r="B1" s="15" t="s">
        <v>64</v>
      </c>
      <c r="C1" s="15"/>
      <c r="D1" s="15"/>
      <c r="E1"/>
      <c r="F1" s="15"/>
      <c r="G1"/>
      <c r="H1" s="15"/>
      <c r="I1"/>
      <c r="J1" s="15"/>
      <c r="K1" s="15"/>
      <c r="L1" s="15"/>
      <c r="M1" s="15"/>
      <c r="N1" s="15"/>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4" ht="29" customHeight="1">
      <c r="A2" s="1"/>
      <c r="B2" s="46" t="s">
        <v>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64" ht="29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4" s="12" customFormat="1" ht="10" customHeight="1" thickBot="1">
      <c r="E4" s="13"/>
      <c r="G4" s="13"/>
      <c r="I4" s="13"/>
      <c r="K4" s="13"/>
      <c r="L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row>
    <row r="5" spans="1:264" s="7" customFormat="1" ht="30" customHeight="1" thickTop="1">
      <c r="A5" s="6"/>
      <c r="B5" s="40" t="s">
        <v>25</v>
      </c>
      <c r="C5" s="40" t="s">
        <v>26</v>
      </c>
      <c r="D5" s="40" t="s">
        <v>27</v>
      </c>
      <c r="E5" s="39" t="s">
        <v>12</v>
      </c>
      <c r="F5" s="40" t="s">
        <v>50</v>
      </c>
      <c r="G5" s="39" t="s">
        <v>11</v>
      </c>
      <c r="H5" s="40" t="s">
        <v>49</v>
      </c>
      <c r="I5" s="39" t="s">
        <v>28</v>
      </c>
      <c r="J5" s="40" t="s">
        <v>48</v>
      </c>
      <c r="K5" s="40" t="s">
        <v>29</v>
      </c>
      <c r="L5" s="40" t="s">
        <v>0</v>
      </c>
      <c r="M5" s="40" t="s">
        <v>30</v>
      </c>
      <c r="N5" s="40" t="s">
        <v>31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row>
    <row r="6" spans="1:264" s="5" customFormat="1" ht="25" customHeight="1">
      <c r="A6" s="4"/>
      <c r="B6" s="34"/>
      <c r="C6" s="34"/>
      <c r="D6" s="34"/>
      <c r="E6" s="41"/>
      <c r="F6" s="34"/>
      <c r="G6" s="41"/>
      <c r="H6" s="34"/>
      <c r="I6" s="16"/>
      <c r="J6" s="34"/>
      <c r="K6" s="42" t="str" cm="1">
        <f t="array" ref="K6">IFERROR(_xlfn.IFS(AND(G6="LOW", E6="LOW"), "Fill-Ins", AND(G6="LOW", E6="HIGH"), "Quick Wins", AND(G6="HIGH", E6="HIGH"), "Major Projects", AND(G6="HIGH", E6="LOW"),"Thankless Tasks"),"–")</f>
        <v>–</v>
      </c>
      <c r="L6" s="43"/>
      <c r="M6" s="34"/>
      <c r="N6" s="3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25" customHeight="1">
      <c r="A7" s="4"/>
      <c r="B7" s="44"/>
      <c r="C7" s="44"/>
      <c r="D7" s="44"/>
      <c r="E7" s="41"/>
      <c r="F7" s="44"/>
      <c r="G7" s="41"/>
      <c r="H7" s="44"/>
      <c r="I7" s="16"/>
      <c r="J7" s="44"/>
      <c r="K7" s="42" t="str" cm="1">
        <f t="array" ref="K7">IFERROR(_xlfn.IFS(AND(G7="LOW", E7="LOW"), "Fill-Ins", AND(G7="LOW", E7="HIGH"), "Quick Wins", AND(G7="HIGH", E7="HIGH"), "Major Projects", AND(G7="HIGH", E7="LOW"),"Thankless Tasks"),"–")</f>
        <v>–</v>
      </c>
      <c r="L7" s="43"/>
      <c r="M7" s="44"/>
      <c r="N7" s="4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5" customHeight="1">
      <c r="A8" s="4"/>
      <c r="B8" s="34"/>
      <c r="C8" s="34"/>
      <c r="D8" s="34"/>
      <c r="E8" s="41"/>
      <c r="F8" s="34"/>
      <c r="G8" s="41"/>
      <c r="H8" s="34"/>
      <c r="I8" s="16"/>
      <c r="J8" s="34"/>
      <c r="K8" s="42" t="str" cm="1">
        <f t="array" ref="K8">IFERROR(_xlfn.IFS(AND(G8="LOW", E8="LOW"), "Fill-Ins", AND(G8="LOW", E8="HIGH"), "Quick Wins", AND(G8="HIGH", E8="HIGH"), "Major Projects", AND(G8="HIGH", E8="LOW"),"Thankless Tasks"),"–")</f>
        <v>–</v>
      </c>
      <c r="L8" s="43"/>
      <c r="M8" s="34"/>
      <c r="N8" s="4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5" customHeight="1">
      <c r="A9" s="4"/>
      <c r="B9" s="44"/>
      <c r="C9" s="44"/>
      <c r="D9" s="44"/>
      <c r="E9" s="41"/>
      <c r="F9" s="44"/>
      <c r="G9" s="41"/>
      <c r="H9" s="44"/>
      <c r="I9" s="16"/>
      <c r="J9" s="44"/>
      <c r="K9" s="42" t="str" cm="1">
        <f t="array" ref="K9">IFERROR(_xlfn.IFS(AND(G9="LOW", E9="LOW"), "Fill-Ins", AND(G9="LOW", E9="HIGH"), "Quick Wins", AND(G9="HIGH", E9="HIGH"), "Major Projects", AND(G9="HIGH", E9="LOW"),"Thankless Tasks"),"–")</f>
        <v>–</v>
      </c>
      <c r="L9" s="43"/>
      <c r="M9" s="44"/>
      <c r="N9" s="4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5" customHeight="1">
      <c r="A10" s="4"/>
      <c r="B10" s="45"/>
      <c r="C10" s="45"/>
      <c r="D10" s="45"/>
      <c r="E10" s="41"/>
      <c r="F10" s="45"/>
      <c r="G10" s="41"/>
      <c r="H10" s="45"/>
      <c r="I10" s="16"/>
      <c r="J10" s="45"/>
      <c r="K10" s="42" t="str" cm="1">
        <f t="array" ref="K10">IFERROR(_xlfn.IFS(AND(G10="LOW", E10="LOW"), "Fill-Ins", AND(G10="LOW", E10="HIGH"), "Quick Wins", AND(G10="HIGH", E10="HIGH"), "Major Projects", AND(G10="HIGH", E10="LOW"),"Thankless Tasks"),"–")</f>
        <v>–</v>
      </c>
      <c r="L10" s="43"/>
      <c r="M10" s="45"/>
      <c r="N10" s="4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5" customHeight="1">
      <c r="A11" s="4"/>
      <c r="B11" s="45"/>
      <c r="C11" s="45"/>
      <c r="D11" s="45"/>
      <c r="E11" s="41"/>
      <c r="F11" s="45"/>
      <c r="G11" s="41"/>
      <c r="H11" s="45"/>
      <c r="I11" s="16"/>
      <c r="J11" s="45"/>
      <c r="K11" s="42" t="str" cm="1">
        <f t="array" ref="K11">IFERROR(_xlfn.IFS(AND(G11="LOW", E11="LOW"), "Fill-Ins", AND(G11="LOW", E11="HIGH"), "Quick Wins", AND(G11="HIGH", E11="HIGH"), "Major Projects", AND(G11="HIGH", E11="LOW"),"Thankless Tasks"),"–")</f>
        <v>–</v>
      </c>
      <c r="L11" s="43"/>
      <c r="M11" s="45"/>
      <c r="N11" s="4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5" customHeight="1">
      <c r="A12" s="4"/>
      <c r="B12" s="45"/>
      <c r="C12" s="45"/>
      <c r="D12" s="45"/>
      <c r="E12" s="41"/>
      <c r="F12" s="45"/>
      <c r="G12" s="41"/>
      <c r="H12" s="45"/>
      <c r="I12" s="16"/>
      <c r="J12" s="45"/>
      <c r="K12" s="42" t="str" cm="1">
        <f t="array" ref="K12">IFERROR(_xlfn.IFS(AND(G12="LOW", E12="LOW"), "Fill-Ins", AND(G12="LOW", E12="HIGH"), "Quick Wins", AND(G12="HIGH", E12="HIGH"), "Major Projects", AND(G12="HIGH", E12="LOW"),"Thankless Tasks"),"–")</f>
        <v>–</v>
      </c>
      <c r="L12" s="43"/>
      <c r="M12" s="45"/>
      <c r="N12" s="45"/>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5" customHeight="1">
      <c r="A13" s="4"/>
      <c r="B13" s="45"/>
      <c r="C13" s="45"/>
      <c r="D13" s="45"/>
      <c r="E13" s="41"/>
      <c r="F13" s="45"/>
      <c r="G13" s="41"/>
      <c r="H13" s="45"/>
      <c r="I13" s="16"/>
      <c r="J13" s="45"/>
      <c r="K13" s="42" t="str" cm="1">
        <f t="array" ref="K13">IFERROR(_xlfn.IFS(AND(G13="LOW", E13="LOW"), "Fill-Ins", AND(G13="LOW", E13="HIGH"), "Quick Wins", AND(G13="HIGH", E13="HIGH"), "Major Projects", AND(G13="HIGH", E13="LOW"),"Thankless Tasks"),"–")</f>
        <v>–</v>
      </c>
      <c r="L13" s="43"/>
      <c r="M13" s="45"/>
      <c r="N13" s="45"/>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5" customHeight="1">
      <c r="A14" s="4"/>
      <c r="B14" s="45"/>
      <c r="C14" s="45"/>
      <c r="D14" s="45"/>
      <c r="E14" s="41"/>
      <c r="F14" s="45"/>
      <c r="G14" s="41"/>
      <c r="H14" s="45"/>
      <c r="I14" s="16"/>
      <c r="J14" s="45"/>
      <c r="K14" s="42" t="str" cm="1">
        <f t="array" ref="K14">IFERROR(_xlfn.IFS(AND(G14="LOW", E14="LOW"), "Fill-Ins", AND(G14="LOW", E14="HIGH"), "Quick Wins", AND(G14="HIGH", E14="HIGH"), "Major Projects", AND(G14="HIGH", E14="LOW"),"Thankless Tasks"),"–")</f>
        <v>–</v>
      </c>
      <c r="L14" s="43"/>
      <c r="M14" s="45"/>
      <c r="N14" s="45"/>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s="5" customFormat="1" ht="25" customHeight="1">
      <c r="A15" s="4"/>
      <c r="B15" s="45"/>
      <c r="C15" s="45"/>
      <c r="D15" s="45"/>
      <c r="E15" s="41"/>
      <c r="F15" s="45"/>
      <c r="G15" s="41"/>
      <c r="H15" s="45"/>
      <c r="I15" s="16"/>
      <c r="J15" s="45"/>
      <c r="K15" s="42" t="str" cm="1">
        <f t="array" ref="K15">IFERROR(_xlfn.IFS(AND(G15="LOW", E15="LOW"), "Fill-Ins", AND(G15="LOW", E15="HIGH"), "Quick Wins", AND(G15="HIGH", E15="HIGH"), "Major Projects", AND(G15="HIGH", E15="LOW"),"Thankless Tasks"),"–")</f>
        <v>–</v>
      </c>
      <c r="L15" s="43"/>
      <c r="M15" s="45"/>
      <c r="N15" s="45"/>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row>
    <row r="16" spans="1:264" s="5" customFormat="1" ht="25" customHeight="1">
      <c r="A16" s="4"/>
      <c r="B16" s="45"/>
      <c r="C16" s="45"/>
      <c r="D16" s="45"/>
      <c r="E16" s="41"/>
      <c r="F16" s="45"/>
      <c r="G16" s="41"/>
      <c r="H16" s="45"/>
      <c r="I16" s="16"/>
      <c r="J16" s="45"/>
      <c r="K16" s="42" t="str" cm="1">
        <f t="array" ref="K16">IFERROR(_xlfn.IFS(AND(G16="LOW", E16="LOW"), "Fill-Ins", AND(G16="LOW", E16="HIGH"), "Quick Wins", AND(G16="HIGH", E16="HIGH"), "Major Projects", AND(G16="HIGH", E16="LOW"),"Thankless Tasks"),"–")</f>
        <v>–</v>
      </c>
      <c r="L16" s="43"/>
      <c r="M16" s="45"/>
      <c r="N16" s="45"/>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row>
    <row r="17" spans="1:260" s="5" customFormat="1" ht="25" customHeight="1">
      <c r="A17" s="4"/>
      <c r="B17" s="45"/>
      <c r="C17" s="45"/>
      <c r="D17" s="45"/>
      <c r="E17" s="41"/>
      <c r="F17" s="45"/>
      <c r="G17" s="41"/>
      <c r="H17" s="45"/>
      <c r="I17" s="16"/>
      <c r="J17" s="45"/>
      <c r="K17" s="42" t="str" cm="1">
        <f t="array" ref="K17">IFERROR(_xlfn.IFS(AND(G17="LOW", E17="LOW"), "Fill-Ins", AND(G17="LOW", E17="HIGH"), "Quick Wins", AND(G17="HIGH", E17="HIGH"), "Major Projects", AND(G17="HIGH", E17="LOW"),"Thankless Tasks"),"–")</f>
        <v>–</v>
      </c>
      <c r="L17" s="43"/>
      <c r="M17" s="45"/>
      <c r="N17" s="45"/>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row>
    <row r="18" spans="1:260" s="5" customFormat="1" ht="25" customHeight="1">
      <c r="A18" s="4"/>
      <c r="B18" s="45"/>
      <c r="C18" s="45"/>
      <c r="D18" s="45"/>
      <c r="E18" s="41"/>
      <c r="F18" s="45"/>
      <c r="G18" s="41"/>
      <c r="H18" s="45"/>
      <c r="I18" s="16"/>
      <c r="J18" s="45"/>
      <c r="K18" s="42" t="str" cm="1">
        <f t="array" ref="K18">IFERROR(_xlfn.IFS(AND(G18="LOW", E18="LOW"), "Fill-Ins", AND(G18="LOW", E18="HIGH"), "Quick Wins", AND(G18="HIGH", E18="HIGH"), "Major Projects", AND(G18="HIGH", E18="LOW"),"Thankless Tasks"),"–")</f>
        <v>–</v>
      </c>
      <c r="L18" s="43"/>
      <c r="M18" s="45"/>
      <c r="N18" s="45"/>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row>
    <row r="19" spans="1:260" s="5" customFormat="1" ht="25" customHeight="1">
      <c r="A19" s="4"/>
      <c r="B19" s="45"/>
      <c r="C19" s="45"/>
      <c r="D19" s="45"/>
      <c r="E19" s="41"/>
      <c r="F19" s="45"/>
      <c r="G19" s="41"/>
      <c r="H19" s="45"/>
      <c r="I19" s="16"/>
      <c r="J19" s="45"/>
      <c r="K19" s="42" t="str" cm="1">
        <f t="array" ref="K19">IFERROR(_xlfn.IFS(AND(G19="LOW", E19="LOW"), "Fill-Ins", AND(G19="LOW", E19="HIGH"), "Quick Wins", AND(G19="HIGH", E19="HIGH"), "Major Projects", AND(G19="HIGH", E19="LOW"),"Thankless Tasks"),"–")</f>
        <v>–</v>
      </c>
      <c r="L19" s="43"/>
      <c r="M19" s="45"/>
      <c r="N19" s="45"/>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row>
    <row r="20" spans="1:260" s="5" customFormat="1" ht="25" customHeight="1">
      <c r="A20" s="4"/>
      <c r="B20" s="45"/>
      <c r="C20" s="45"/>
      <c r="D20" s="45"/>
      <c r="E20" s="41"/>
      <c r="F20" s="45"/>
      <c r="G20" s="41"/>
      <c r="H20" s="45"/>
      <c r="I20" s="16"/>
      <c r="J20" s="45"/>
      <c r="K20" s="42" t="str" cm="1">
        <f t="array" ref="K20">IFERROR(_xlfn.IFS(AND(G20="LOW", E20="LOW"), "Fill-Ins", AND(G20="LOW", E20="HIGH"), "Quick Wins", AND(G20="HIGH", E20="HIGH"), "Major Projects", AND(G20="HIGH", E20="LOW"),"Thankless Tasks"),"–")</f>
        <v>–</v>
      </c>
      <c r="L20" s="43"/>
      <c r="M20" s="45"/>
      <c r="N20" s="45"/>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row>
    <row r="21" spans="1:260" ht="20"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36" customHeight="1">
      <c r="A22" s="1"/>
      <c r="B22" s="30" t="s">
        <v>21</v>
      </c>
      <c r="C22" s="31"/>
      <c r="D22" s="47" t="s">
        <v>20</v>
      </c>
      <c r="E22" s="31"/>
      <c r="F22" s="47" t="s">
        <v>20</v>
      </c>
      <c r="G22" s="31"/>
      <c r="H22" s="47" t="s">
        <v>20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s="12" customFormat="1" ht="19" customHeight="1">
      <c r="A23" s="13"/>
      <c r="B23" s="48" t="s">
        <v>22</v>
      </c>
      <c r="C23" s="33" t="s">
        <v>35</v>
      </c>
      <c r="D23" s="47"/>
      <c r="E23" s="33" t="s">
        <v>0</v>
      </c>
      <c r="F23" s="47"/>
      <c r="G23" s="33" t="s">
        <v>28</v>
      </c>
      <c r="H23" s="47"/>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row>
    <row r="24" spans="1:260" ht="25" customHeight="1">
      <c r="A24" s="1"/>
      <c r="B24" s="48"/>
      <c r="C24" s="29" t="s">
        <v>7</v>
      </c>
      <c r="D24" s="28">
        <f>COUNTIF(K6:K20,C24)</f>
        <v>0</v>
      </c>
      <c r="E24" s="29" t="s">
        <v>5</v>
      </c>
      <c r="F24" s="28">
        <f>COUNTIF(L6:L20,E24)</f>
        <v>0</v>
      </c>
      <c r="G24" s="29" t="s">
        <v>38</v>
      </c>
      <c r="H24" s="28">
        <f>COUNTIF(I6:I20,G24)</f>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ht="25" customHeight="1">
      <c r="A25" s="1"/>
      <c r="B25" s="48"/>
      <c r="C25" s="29" t="s">
        <v>8</v>
      </c>
      <c r="D25" s="28">
        <f>COUNTIF(K6:K20,C25)</f>
        <v>0</v>
      </c>
      <c r="E25" s="29" t="s">
        <v>4</v>
      </c>
      <c r="F25" s="28">
        <f>COUNTIF(L6:L20,E25)</f>
        <v>0</v>
      </c>
      <c r="G25" s="29" t="s">
        <v>37</v>
      </c>
      <c r="H25" s="28">
        <f>COUNTIF(I6:I20,G25)</f>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ht="25" customHeight="1">
      <c r="A26" s="1"/>
      <c r="B26" s="48"/>
      <c r="C26" s="29" t="s">
        <v>9</v>
      </c>
      <c r="D26" s="28">
        <f>COUNTIF(K6:K20,C26)</f>
        <v>0</v>
      </c>
      <c r="E26" s="29" t="s">
        <v>2</v>
      </c>
      <c r="F26" s="28">
        <f>COUNTIF(L6:L20,E26)</f>
        <v>0</v>
      </c>
      <c r="G26" s="29" t="s">
        <v>36</v>
      </c>
      <c r="H26" s="28">
        <f>COUNTIF(I6:I20,G26)</f>
        <v>0</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ht="25" customHeight="1">
      <c r="A27" s="1"/>
      <c r="B27" s="48"/>
      <c r="C27" s="29" t="s">
        <v>10</v>
      </c>
      <c r="D27" s="28">
        <f>COUNTIF(K6:K20,C27)</f>
        <v>0</v>
      </c>
      <c r="E27" s="27"/>
      <c r="F27" s="27"/>
      <c r="G27" s="27"/>
      <c r="H27" s="27"/>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48"/>
      <c r="C28" s="27"/>
      <c r="D28" s="27"/>
      <c r="E28" s="27"/>
      <c r="F28" s="27"/>
      <c r="G28" s="27"/>
      <c r="H28" s="27"/>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row r="1069" spans="1:28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row>
    <row r="1070" spans="1:28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row>
    <row r="1071" spans="1:28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row>
    <row r="1072" spans="1:28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row>
  </sheetData>
  <mergeCells count="4">
    <mergeCell ref="D22:D23"/>
    <mergeCell ref="F22:F23"/>
    <mergeCell ref="H22:H23"/>
    <mergeCell ref="B23:B28"/>
  </mergeCells>
  <conditionalFormatting sqref="E6:E20">
    <cfRule type="containsText" dxfId="31" priority="4" stopIfTrue="1" operator="containsText" text="High">
      <formula>NOT(ISERROR(SEARCH("High",E6)))</formula>
    </cfRule>
    <cfRule type="containsText" dxfId="30" priority="3" operator="containsText" text="Low">
      <formula>NOT(ISERROR(SEARCH("Low",E6)))</formula>
    </cfRule>
  </conditionalFormatting>
  <conditionalFormatting sqref="G6:G20">
    <cfRule type="containsText" dxfId="29" priority="2" operator="containsText" text="HIGH">
      <formula>NOT(ISERROR(SEARCH("HIGH",G6)))</formula>
    </cfRule>
    <cfRule type="containsText" dxfId="28" priority="1" operator="containsText" text="Low">
      <formula>NOT(ISERROR(SEARCH("Low",G6)))</formula>
    </cfRule>
  </conditionalFormatting>
  <conditionalFormatting sqref="I6:I20">
    <cfRule type="containsText" dxfId="27" priority="5" operator="containsText" text="Low">
      <formula>NOT(ISERROR(SEARCH("Low",I6)))</formula>
    </cfRule>
    <cfRule type="containsText" dxfId="26" priority="6" operator="containsText" text="Medium">
      <formula>NOT(ISERROR(SEARCH("Medium",I6)))</formula>
    </cfRule>
    <cfRule type="containsText" dxfId="25" priority="7" operator="containsText" text="High">
      <formula>NOT(ISERROR(SEARCH("High",I6)))</formula>
    </cfRule>
  </conditionalFormatting>
  <conditionalFormatting sqref="K6:K20">
    <cfRule type="containsText" dxfId="24" priority="14" stopIfTrue="1" operator="containsText" text="Major Projects">
      <formula>NOT(ISERROR(SEARCH("Major Projects",K6)))</formula>
    </cfRule>
    <cfRule type="containsText" dxfId="23" priority="11" operator="containsText" text="Quick Wins">
      <formula>NOT(ISERROR(SEARCH("Quick Wins",K6)))</formula>
    </cfRule>
    <cfRule type="containsText" dxfId="22" priority="12" stopIfTrue="1" operator="containsText" text="Fill-Ins">
      <formula>NOT(ISERROR(SEARCH("Fill-Ins",K6)))</formula>
    </cfRule>
    <cfRule type="containsText" dxfId="21" priority="13" operator="containsText" text="Thankless Tasks">
      <formula>NOT(ISERROR(SEARCH("Thankless Tasks",K6)))</formula>
    </cfRule>
  </conditionalFormatting>
  <conditionalFormatting sqref="L6:L20">
    <cfRule type="containsText" dxfId="20" priority="9" operator="containsText" text="In Progress">
      <formula>NOT(ISERROR(SEARCH("In Progress",L6)))</formula>
    </cfRule>
    <cfRule type="containsText" dxfId="19" priority="10" operator="containsText" text="Complete">
      <formula>NOT(ISERROR(SEARCH("Complete",L6)))</formula>
    </cfRule>
    <cfRule type="containsText" dxfId="18" priority="8" stopIfTrue="1" operator="containsText" text="Not Started">
      <formula>NOT(ISERROR(SEARCH("Not Started",L6)))</formula>
    </cfRule>
  </conditionalFormatting>
  <pageMargins left="0.4" right="0.3" top="0.4" bottom="0.4" header="0" footer="0"/>
  <pageSetup scale="56"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E90F846-5A7F-7D4C-BB6E-FECDD57BF3F8}">
          <x14:formula1>
            <xm:f>'Dropdown Keys - Do Not Delete -'!$F$3:$F$7</xm:f>
          </x14:formula1>
          <xm:sqref>K6:K20</xm:sqref>
        </x14:dataValidation>
        <x14:dataValidation type="list" allowBlank="1" showInputMessage="1" showErrorMessage="1" xr:uid="{DFA3F454-E926-1843-A247-FBEE7D4E8CE2}">
          <x14:formula1>
            <xm:f>'Dropdown Keys - Do Not Delete -'!$D$3:$D$4</xm:f>
          </x14:formula1>
          <xm:sqref>G6:G20 E6:E20</xm:sqref>
        </x14:dataValidation>
        <x14:dataValidation type="list" allowBlank="1" showInputMessage="1" showErrorMessage="1" xr:uid="{0472E414-C4BE-5C44-A196-64EFA315D719}">
          <x14:formula1>
            <xm:f>'Dropdown Keys - Do Not Delete -'!$J$3:$J$5</xm:f>
          </x14:formula1>
          <xm:sqref>I6:I20</xm:sqref>
        </x14:dataValidation>
        <x14:dataValidation type="list" allowBlank="1" showInputMessage="1" showErrorMessage="1" xr:uid="{EEE3B1F8-4ABD-9C43-8006-FE1F70F8F8B2}">
          <x14:formula1>
            <xm:f>'Dropdown Keys - Do Not Delete -'!$H$3:$H$5</xm:f>
          </x14:formula1>
          <xm:sqref>L6:L20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I61"/>
  <sheetViews>
    <sheetView showGridLines="0" workbookViewId="0">
      <selection activeCell="B3" sqref="B3:D4"/>
    </sheetView>
  </sheetViews>
  <sheetFormatPr baseColWidth="10" defaultColWidth="10.6640625" defaultRowHeight="16"/>
  <cols>
    <col min="1" max="1" width="3.33203125" style="7" customWidth="1"/>
    <col min="3" max="3" width="3.33203125" style="7" customWidth="1"/>
    <col min="4" max="4" width="10.6640625" style="7"/>
    <col min="5" max="5" width="3.33203125" style="7" customWidth="1"/>
    <col min="6" max="6" width="15.33203125" customWidth="1"/>
    <col min="7" max="7" width="3.33203125" style="7" customWidth="1"/>
    <col min="8" max="8" width="12.83203125" customWidth="1"/>
    <col min="9" max="9" width="3.33203125" style="7" customWidth="1"/>
    <col min="11" max="11" width="3.33203125" style="7" customWidth="1"/>
    <col min="12" max="12" width="3.5" customWidth="1"/>
    <col min="13" max="13" width="3.1640625" customWidth="1"/>
    <col min="14" max="15" width="15.83203125" customWidth="1"/>
  </cols>
  <sheetData>
    <row r="1" spans="1:35" s="7" customFormat="1" ht="42" customHeight="1" thickBot="1">
      <c r="B1" s="14" t="s">
        <v>6</v>
      </c>
      <c r="C1" s="11"/>
      <c r="D1" s="14"/>
      <c r="E1" s="11"/>
      <c r="F1" s="11"/>
      <c r="G1" s="11"/>
      <c r="H1" s="11"/>
      <c r="I1" s="11"/>
      <c r="J1" s="11"/>
      <c r="K1" s="11"/>
      <c r="L1" s="11"/>
      <c r="M1" s="11"/>
      <c r="N1" s="11"/>
      <c r="O1" s="11"/>
      <c r="U1" s="6"/>
      <c r="V1" s="6"/>
      <c r="W1" s="6"/>
      <c r="X1" s="6"/>
      <c r="Y1" s="6"/>
      <c r="Z1" s="6"/>
      <c r="AA1" s="6"/>
      <c r="AB1" s="6"/>
      <c r="AC1" s="6"/>
      <c r="AD1" s="6"/>
      <c r="AE1" s="6"/>
      <c r="AF1" s="6"/>
      <c r="AG1" s="6"/>
      <c r="AH1" s="6"/>
      <c r="AI1" s="6"/>
    </row>
    <row r="2" spans="1:35" ht="25" customHeight="1" thickTop="1">
      <c r="A2" s="6"/>
      <c r="B2" s="10" t="s">
        <v>12</v>
      </c>
      <c r="C2" s="6"/>
      <c r="D2" s="10" t="s">
        <v>11</v>
      </c>
      <c r="E2" s="6"/>
      <c r="F2" s="10" t="s">
        <v>19</v>
      </c>
      <c r="G2" s="6"/>
      <c r="H2" s="10" t="s">
        <v>0</v>
      </c>
      <c r="I2" s="6"/>
      <c r="J2" s="10" t="s">
        <v>35</v>
      </c>
      <c r="K2" s="6"/>
    </row>
    <row r="3" spans="1:35" ht="35" customHeight="1">
      <c r="A3" s="6"/>
      <c r="B3" s="16" t="s">
        <v>13</v>
      </c>
      <c r="D3" s="16" t="s">
        <v>13</v>
      </c>
      <c r="F3" s="16" t="s">
        <v>7</v>
      </c>
      <c r="H3" s="34" t="s">
        <v>5</v>
      </c>
      <c r="I3" s="6"/>
      <c r="J3" s="36" t="s">
        <v>36</v>
      </c>
    </row>
    <row r="4" spans="1:35" ht="35" customHeight="1">
      <c r="A4" s="6"/>
      <c r="B4" s="16" t="s">
        <v>14</v>
      </c>
      <c r="D4" s="16" t="s">
        <v>14</v>
      </c>
      <c r="F4" s="16" t="s">
        <v>8</v>
      </c>
      <c r="H4" s="35" t="s">
        <v>4</v>
      </c>
      <c r="I4" s="6"/>
      <c r="J4" s="37" t="s">
        <v>37</v>
      </c>
    </row>
    <row r="5" spans="1:35" ht="35" customHeight="1">
      <c r="A5" s="6"/>
      <c r="F5" s="16" t="s">
        <v>9</v>
      </c>
      <c r="H5" s="35" t="s">
        <v>2</v>
      </c>
      <c r="I5" s="6"/>
      <c r="J5" s="38" t="s">
        <v>38</v>
      </c>
    </row>
    <row r="6" spans="1:35" ht="35" customHeight="1">
      <c r="A6" s="6"/>
      <c r="B6" s="9"/>
      <c r="F6" s="16" t="s">
        <v>10</v>
      </c>
      <c r="H6" s="9"/>
      <c r="I6" s="6"/>
      <c r="J6" s="9"/>
    </row>
    <row r="7" spans="1:35" ht="35" customHeight="1">
      <c r="A7" s="6"/>
      <c r="B7" s="9"/>
      <c r="C7" s="6"/>
      <c r="D7" s="6"/>
      <c r="E7" s="6"/>
      <c r="F7" s="32" t="s">
        <v>23</v>
      </c>
      <c r="G7" s="6"/>
      <c r="H7" s="9"/>
      <c r="I7" s="6"/>
      <c r="J7" s="9"/>
      <c r="K7" s="6"/>
    </row>
    <row r="8" spans="1:35" ht="21" customHeight="1">
      <c r="A8" s="6"/>
      <c r="B8" s="9"/>
      <c r="C8" s="6"/>
      <c r="D8" s="6"/>
      <c r="E8" s="6"/>
      <c r="F8" s="9"/>
      <c r="G8" s="6"/>
      <c r="H8" s="9"/>
      <c r="I8" s="6"/>
      <c r="K8" s="6"/>
      <c r="L8" s="17"/>
      <c r="M8" s="17"/>
      <c r="N8" s="50" t="s">
        <v>11</v>
      </c>
      <c r="O8" s="50"/>
    </row>
    <row r="9" spans="1:35" ht="22" customHeight="1" thickBot="1">
      <c r="A9" s="6"/>
      <c r="B9" s="9"/>
      <c r="C9" s="6"/>
      <c r="D9" s="6"/>
      <c r="E9" s="6"/>
      <c r="F9" s="9"/>
      <c r="G9" s="6"/>
      <c r="H9" s="9"/>
      <c r="I9" s="6"/>
      <c r="K9" s="6"/>
      <c r="L9" s="17"/>
      <c r="M9" s="18"/>
      <c r="N9" s="26" t="s">
        <v>14</v>
      </c>
      <c r="O9" s="26" t="s">
        <v>13</v>
      </c>
    </row>
    <row r="10" spans="1:35" ht="86" customHeight="1">
      <c r="A10" s="6"/>
      <c r="B10" s="9"/>
      <c r="C10" s="6"/>
      <c r="D10" s="6"/>
      <c r="E10" s="6"/>
      <c r="F10" s="9"/>
      <c r="G10" s="6"/>
      <c r="H10" s="9"/>
      <c r="I10" s="6"/>
      <c r="J10" s="9"/>
      <c r="K10" s="6"/>
      <c r="L10" s="49" t="s">
        <v>12</v>
      </c>
      <c r="M10" s="21" t="s">
        <v>13</v>
      </c>
      <c r="N10" s="24" t="s">
        <v>15</v>
      </c>
      <c r="O10" s="25" t="s">
        <v>17</v>
      </c>
    </row>
    <row r="11" spans="1:35" ht="86" customHeight="1">
      <c r="A11" s="6"/>
      <c r="B11" s="9"/>
      <c r="C11" s="6"/>
      <c r="D11" s="6"/>
      <c r="E11" s="6"/>
      <c r="F11" s="9"/>
      <c r="G11" s="6"/>
      <c r="H11" s="9"/>
      <c r="I11" s="6"/>
      <c r="J11" s="9"/>
      <c r="K11" s="6"/>
      <c r="L11" s="49"/>
      <c r="M11" s="22" t="s">
        <v>14</v>
      </c>
      <c r="N11" s="20" t="s">
        <v>16</v>
      </c>
      <c r="O11" s="19" t="s">
        <v>18</v>
      </c>
    </row>
    <row r="12" spans="1:35" ht="60" customHeight="1" thickBot="1">
      <c r="A12" s="6"/>
      <c r="B12" s="9"/>
      <c r="C12" s="6"/>
      <c r="D12" s="6"/>
      <c r="E12" s="6"/>
      <c r="F12" s="9"/>
      <c r="G12" s="6"/>
      <c r="I12" s="6"/>
      <c r="J12" s="9"/>
      <c r="K12" s="6"/>
      <c r="N12" s="23"/>
    </row>
    <row r="13" spans="1:35">
      <c r="A13" s="6"/>
      <c r="B13" s="9"/>
      <c r="C13" s="6"/>
      <c r="D13" s="6"/>
      <c r="E13" s="6"/>
      <c r="F13" s="9"/>
      <c r="G13" s="6"/>
      <c r="I13" s="6"/>
      <c r="J13" s="9"/>
      <c r="K13" s="6"/>
    </row>
    <row r="14" spans="1:35">
      <c r="A14" s="6"/>
      <c r="B14" s="9"/>
      <c r="C14" s="6"/>
      <c r="D14" s="6"/>
      <c r="E14" s="6"/>
      <c r="F14" s="9"/>
      <c r="G14" s="6"/>
      <c r="I14" s="6"/>
      <c r="J14" s="9"/>
      <c r="K14" s="6"/>
    </row>
    <row r="15" spans="1:35">
      <c r="A15" s="6"/>
      <c r="B15" s="9"/>
      <c r="C15" s="6"/>
      <c r="D15" s="6"/>
      <c r="E15" s="6"/>
      <c r="F15" s="9"/>
      <c r="G15" s="6"/>
      <c r="I15" s="6"/>
      <c r="J15" s="9"/>
      <c r="K15" s="6"/>
    </row>
    <row r="16" spans="1:35">
      <c r="A16" s="6"/>
      <c r="B16" s="9"/>
      <c r="C16" s="6"/>
      <c r="D16" s="6"/>
      <c r="E16" s="6"/>
      <c r="F16" s="9"/>
      <c r="G16" s="6"/>
      <c r="I16" s="6"/>
      <c r="J16" s="9"/>
      <c r="K16" s="6"/>
    </row>
    <row r="17" spans="1:11">
      <c r="A17" s="6"/>
      <c r="B17" s="9"/>
      <c r="C17" s="6"/>
      <c r="D17" s="6"/>
      <c r="E17" s="6"/>
      <c r="F17" s="9"/>
      <c r="G17" s="6"/>
      <c r="I17" s="6"/>
      <c r="J17" s="9"/>
      <c r="K17" s="6"/>
    </row>
    <row r="18" spans="1:11">
      <c r="A18" s="6"/>
      <c r="B18" s="9"/>
      <c r="C18" s="6"/>
      <c r="D18" s="6"/>
      <c r="E18" s="6"/>
      <c r="F18" s="9"/>
      <c r="G18" s="6"/>
      <c r="I18" s="6"/>
      <c r="J18" s="9"/>
      <c r="K18" s="6"/>
    </row>
    <row r="19" spans="1:11">
      <c r="A19" s="6"/>
      <c r="B19" s="9"/>
      <c r="C19" s="6"/>
      <c r="D19" s="6"/>
      <c r="E19" s="6"/>
      <c r="F19" s="9"/>
      <c r="G19" s="6"/>
      <c r="I19" s="6"/>
      <c r="J19" s="9"/>
      <c r="K19" s="6"/>
    </row>
    <row r="20" spans="1:11">
      <c r="A20" s="6"/>
      <c r="B20" s="9"/>
      <c r="C20" s="6"/>
      <c r="D20" s="6"/>
      <c r="E20" s="6"/>
      <c r="F20" s="9"/>
      <c r="G20" s="6"/>
      <c r="I20" s="6"/>
      <c r="J20" s="9"/>
      <c r="K20" s="6"/>
    </row>
    <row r="21" spans="1:11">
      <c r="A21" s="6"/>
      <c r="B21" s="9"/>
      <c r="C21" s="6"/>
      <c r="D21" s="6"/>
      <c r="E21" s="6"/>
      <c r="F21" s="9"/>
      <c r="G21" s="6"/>
      <c r="I21" s="6"/>
      <c r="J21" s="9"/>
      <c r="K21" s="6"/>
    </row>
    <row r="22" spans="1:11">
      <c r="A22" s="6"/>
      <c r="B22" s="9"/>
      <c r="C22" s="6"/>
      <c r="D22" s="6"/>
      <c r="E22" s="6"/>
      <c r="F22" s="9"/>
      <c r="G22" s="6"/>
      <c r="I22" s="6"/>
      <c r="J22" s="9"/>
      <c r="K22" s="6"/>
    </row>
    <row r="23" spans="1:11">
      <c r="A23" s="6"/>
      <c r="B23" s="9"/>
      <c r="C23" s="6"/>
      <c r="D23" s="6"/>
      <c r="E23" s="6"/>
      <c r="F23" s="9"/>
      <c r="G23" s="6"/>
      <c r="I23" s="6"/>
      <c r="J23" s="9"/>
      <c r="K23" s="6"/>
    </row>
    <row r="24" spans="1:11">
      <c r="A24" s="6"/>
      <c r="B24" s="9"/>
      <c r="C24" s="6"/>
      <c r="D24" s="6"/>
      <c r="E24" s="6"/>
      <c r="F24" s="9"/>
      <c r="G24" s="6"/>
      <c r="I24" s="6"/>
      <c r="J24" s="9"/>
      <c r="K24" s="6"/>
    </row>
    <row r="25" spans="1:11">
      <c r="A25" s="6"/>
      <c r="B25" s="9"/>
      <c r="C25" s="6"/>
      <c r="D25" s="6"/>
      <c r="E25" s="6"/>
      <c r="F25" s="9"/>
      <c r="G25" s="6"/>
      <c r="I25" s="6"/>
      <c r="J25" s="9"/>
      <c r="K25" s="6"/>
    </row>
    <row r="26" spans="1:11">
      <c r="A26" s="6"/>
      <c r="B26" s="9"/>
      <c r="C26" s="6"/>
      <c r="D26" s="6"/>
      <c r="E26" s="6"/>
      <c r="F26" s="9"/>
      <c r="G26" s="6"/>
      <c r="I26" s="6"/>
      <c r="J26" s="9"/>
      <c r="K26" s="6"/>
    </row>
    <row r="27" spans="1:11">
      <c r="A27"/>
      <c r="B27" s="9"/>
      <c r="C27"/>
      <c r="D27"/>
      <c r="E27"/>
      <c r="F27" s="9"/>
      <c r="G27"/>
      <c r="I27" s="6"/>
      <c r="J27" s="9"/>
      <c r="K27"/>
    </row>
    <row r="28" spans="1:11">
      <c r="A28" s="6"/>
      <c r="C28" s="6"/>
      <c r="D28" s="6"/>
      <c r="E28" s="6"/>
      <c r="G28" s="6"/>
      <c r="I28" s="6"/>
      <c r="J28" s="9"/>
      <c r="K28" s="6"/>
    </row>
    <row r="29" spans="1:11">
      <c r="A29" s="6"/>
      <c r="C29" s="6"/>
      <c r="D29" s="6"/>
      <c r="E29" s="6"/>
      <c r="G29" s="6"/>
      <c r="I29" s="6"/>
      <c r="J29" s="9"/>
      <c r="K29" s="6"/>
    </row>
    <row r="30" spans="1:11">
      <c r="A30" s="6"/>
      <c r="C30" s="6"/>
      <c r="D30" s="6"/>
      <c r="E30" s="6"/>
      <c r="G30" s="6"/>
      <c r="I30" s="6"/>
      <c r="J30" s="9"/>
      <c r="K30" s="6"/>
    </row>
    <row r="31" spans="1:11">
      <c r="A31" s="6"/>
      <c r="C31" s="6"/>
      <c r="D31" s="6"/>
      <c r="E31" s="6"/>
      <c r="G31" s="6"/>
      <c r="I31" s="6"/>
      <c r="J31" s="9"/>
      <c r="K31" s="6"/>
    </row>
    <row r="32" spans="1:11">
      <c r="A32" s="6"/>
      <c r="C32" s="6"/>
      <c r="D32" s="6"/>
      <c r="E32" s="6"/>
      <c r="G32" s="6"/>
      <c r="I32"/>
      <c r="J32" s="9"/>
      <c r="K32" s="6"/>
    </row>
    <row r="33" spans="1:11">
      <c r="A33" s="6"/>
      <c r="C33" s="6"/>
      <c r="D33" s="6"/>
      <c r="E33" s="6"/>
      <c r="G33" s="6"/>
      <c r="I33" s="6"/>
      <c r="K33" s="6"/>
    </row>
    <row r="34" spans="1:11">
      <c r="A34" s="6"/>
      <c r="C34" s="6"/>
      <c r="D34" s="6"/>
      <c r="E34" s="6"/>
      <c r="G34" s="6"/>
      <c r="I34" s="6"/>
      <c r="K34" s="6"/>
    </row>
    <row r="35" spans="1:11">
      <c r="A35" s="6"/>
      <c r="C35" s="6"/>
      <c r="D35" s="6"/>
      <c r="E35" s="6"/>
      <c r="G35" s="6"/>
      <c r="I35" s="6"/>
      <c r="K35" s="6"/>
    </row>
    <row r="36" spans="1:11">
      <c r="A36" s="6"/>
      <c r="C36" s="6"/>
      <c r="D36" s="6"/>
      <c r="E36" s="6"/>
      <c r="G36" s="6"/>
      <c r="I36" s="6"/>
      <c r="K36" s="6"/>
    </row>
    <row r="37" spans="1:11">
      <c r="A37" s="6"/>
      <c r="C37" s="6"/>
      <c r="D37" s="6"/>
      <c r="E37" s="6"/>
      <c r="G37" s="6"/>
      <c r="I37" s="6"/>
      <c r="K37" s="6"/>
    </row>
    <row r="38" spans="1:11">
      <c r="A38" s="6"/>
      <c r="C38" s="6"/>
      <c r="D38" s="6"/>
      <c r="E38" s="6"/>
      <c r="G38" s="6"/>
      <c r="I38" s="6"/>
      <c r="K38" s="6"/>
    </row>
    <row r="39" spans="1:11">
      <c r="A39" s="6"/>
      <c r="C39" s="6"/>
      <c r="D39" s="6"/>
      <c r="E39" s="6"/>
      <c r="G39" s="6"/>
      <c r="I39" s="6"/>
      <c r="K39" s="6"/>
    </row>
    <row r="40" spans="1:11">
      <c r="A40" s="6"/>
      <c r="C40" s="6"/>
      <c r="D40" s="6"/>
      <c r="E40" s="6"/>
      <c r="G40" s="6"/>
      <c r="I40" s="6"/>
      <c r="K40" s="6"/>
    </row>
    <row r="41" spans="1:11">
      <c r="A41" s="6"/>
      <c r="C41" s="6"/>
      <c r="D41" s="6"/>
      <c r="E41" s="6"/>
      <c r="G41" s="6"/>
      <c r="I41" s="6"/>
      <c r="K41" s="6"/>
    </row>
    <row r="42" spans="1:11">
      <c r="A42" s="6"/>
      <c r="C42" s="6"/>
      <c r="D42" s="6"/>
      <c r="E42" s="6"/>
      <c r="G42" s="6"/>
      <c r="I42" s="6"/>
      <c r="K42" s="6"/>
    </row>
    <row r="43" spans="1:11">
      <c r="A43" s="6"/>
      <c r="C43" s="6"/>
      <c r="D43" s="6"/>
      <c r="E43" s="6"/>
      <c r="G43" s="6"/>
      <c r="I43" s="6"/>
      <c r="K43" s="6"/>
    </row>
    <row r="44" spans="1:11">
      <c r="A44" s="6"/>
      <c r="C44" s="6"/>
      <c r="D44" s="6"/>
      <c r="E44" s="6"/>
      <c r="G44" s="6"/>
      <c r="I44" s="6"/>
      <c r="K44" s="6"/>
    </row>
    <row r="45" spans="1:11">
      <c r="A45" s="6"/>
      <c r="C45" s="6"/>
      <c r="D45" s="6"/>
      <c r="E45" s="6"/>
      <c r="G45" s="6"/>
      <c r="I45" s="6"/>
      <c r="K45" s="6"/>
    </row>
    <row r="46" spans="1:11">
      <c r="A46" s="6"/>
      <c r="C46" s="6"/>
      <c r="D46" s="6"/>
      <c r="E46" s="6"/>
      <c r="G46" s="6"/>
      <c r="I46" s="6"/>
      <c r="K46" s="6"/>
    </row>
    <row r="47" spans="1:11">
      <c r="A47" s="6"/>
      <c r="C47" s="6"/>
      <c r="D47" s="6"/>
      <c r="E47" s="6"/>
      <c r="G47" s="6"/>
      <c r="I47" s="6"/>
      <c r="K47" s="6"/>
    </row>
    <row r="48" spans="1:11">
      <c r="A48" s="6"/>
      <c r="C48" s="6"/>
      <c r="D48" s="6"/>
      <c r="E48" s="6"/>
      <c r="G48" s="6"/>
      <c r="I48" s="6"/>
      <c r="K48" s="6"/>
    </row>
    <row r="49" spans="1:11">
      <c r="A49" s="6"/>
      <c r="C49" s="6"/>
      <c r="D49" s="6"/>
      <c r="E49" s="6"/>
      <c r="G49" s="6"/>
      <c r="I49" s="6"/>
      <c r="K49" s="6"/>
    </row>
    <row r="50" spans="1:11">
      <c r="A50" s="6"/>
      <c r="C50" s="6"/>
      <c r="D50" s="6"/>
      <c r="E50" s="6"/>
      <c r="G50" s="6"/>
      <c r="I50" s="6"/>
      <c r="K50" s="6"/>
    </row>
    <row r="51" spans="1:11">
      <c r="A51" s="6"/>
      <c r="C51" s="6"/>
      <c r="D51" s="6"/>
      <c r="E51" s="6"/>
      <c r="G51" s="6"/>
      <c r="I51" s="6"/>
      <c r="K51" s="6"/>
    </row>
    <row r="52" spans="1:11">
      <c r="A52" s="6"/>
      <c r="C52" s="6"/>
      <c r="D52" s="6"/>
      <c r="E52" s="6"/>
      <c r="G52" s="6"/>
      <c r="I52" s="6"/>
      <c r="K52" s="6"/>
    </row>
    <row r="53" spans="1:11">
      <c r="A53" s="6"/>
      <c r="C53" s="6"/>
      <c r="D53" s="6"/>
      <c r="E53" s="6"/>
      <c r="G53" s="6"/>
      <c r="I53" s="6"/>
      <c r="K53" s="6"/>
    </row>
    <row r="54" spans="1:11">
      <c r="A54" s="6"/>
      <c r="C54" s="6"/>
      <c r="D54" s="6"/>
      <c r="E54" s="6"/>
      <c r="G54" s="6"/>
      <c r="I54" s="6"/>
      <c r="K54" s="6"/>
    </row>
    <row r="55" spans="1:11">
      <c r="A55" s="6"/>
      <c r="C55" s="6"/>
      <c r="D55" s="6"/>
      <c r="E55" s="6"/>
      <c r="G55" s="6"/>
      <c r="I55" s="6"/>
      <c r="K55" s="6"/>
    </row>
    <row r="56" spans="1:11">
      <c r="A56" s="6"/>
      <c r="C56" s="6"/>
      <c r="D56" s="6"/>
      <c r="E56" s="6"/>
      <c r="G56" s="6"/>
      <c r="I56" s="6"/>
      <c r="K56" s="6"/>
    </row>
    <row r="57" spans="1:11">
      <c r="I57" s="6"/>
    </row>
    <row r="58" spans="1:11">
      <c r="I58" s="6"/>
    </row>
    <row r="59" spans="1:11">
      <c r="I59" s="6"/>
    </row>
    <row r="60" spans="1:11">
      <c r="I60" s="6"/>
    </row>
    <row r="61" spans="1:11">
      <c r="I61" s="6"/>
    </row>
  </sheetData>
  <mergeCells count="2">
    <mergeCell ref="L10:L11"/>
    <mergeCell ref="N8:O8"/>
  </mergeCells>
  <conditionalFormatting sqref="B3:B5">
    <cfRule type="containsText" dxfId="17" priority="16" operator="containsText" text="Low">
      <formula>NOT(ISERROR(SEARCH("Low",B3)))</formula>
    </cfRule>
    <cfRule type="containsText" dxfId="16" priority="17" stopIfTrue="1" operator="containsText" text="High">
      <formula>NOT(ISERROR(SEARCH("High",B3)))</formula>
    </cfRule>
  </conditionalFormatting>
  <conditionalFormatting sqref="D3:D4">
    <cfRule type="containsText" dxfId="15" priority="11" operator="containsText" text="Low">
      <formula>NOT(ISERROR(SEARCH("Low",D3)))</formula>
    </cfRule>
    <cfRule type="containsText" dxfId="14" priority="14" operator="containsText" text="HIGH">
      <formula>NOT(ISERROR(SEARCH("HIGH",D3)))</formula>
    </cfRule>
  </conditionalFormatting>
  <conditionalFormatting sqref="F3:F7">
    <cfRule type="containsText" dxfId="13" priority="30" stopIfTrue="1" operator="containsText" text="Fill-Ins">
      <formula>NOT(ISERROR(SEARCH("Fill-Ins",F3)))</formula>
    </cfRule>
    <cfRule type="containsText" dxfId="12" priority="31" operator="containsText" text="Thankless Tasks">
      <formula>NOT(ISERROR(SEARCH("Thankless Tasks",F3)))</formula>
    </cfRule>
    <cfRule type="containsText" dxfId="11" priority="32" operator="containsText" text="Major Projects">
      <formula>NOT(ISERROR(SEARCH("Major Projects",F3)))</formula>
    </cfRule>
    <cfRule type="containsText" dxfId="10" priority="28" operator="containsText" text="Quick Wins">
      <formula>NOT(ISERROR(SEARCH("Quick Wins",F3)))</formula>
    </cfRule>
  </conditionalFormatting>
  <conditionalFormatting sqref="H3:H5">
    <cfRule type="containsText" dxfId="9" priority="38" operator="containsText" text="Complete">
      <formula>NOT(ISERROR(SEARCH("Complete",H3)))</formula>
    </cfRule>
    <cfRule type="containsText" dxfId="8" priority="37" operator="containsText" text="In Progress">
      <formula>NOT(ISERROR(SEARCH("In Progress",H3)))</formula>
    </cfRule>
    <cfRule type="containsText" dxfId="7" priority="36" stopIfTrue="1" operator="containsText" text="Not Started">
      <formula>NOT(ISERROR(SEARCH("Not Started",H3)))</formula>
    </cfRule>
  </conditionalFormatting>
  <conditionalFormatting sqref="J3:J5">
    <cfRule type="containsText" dxfId="6" priority="1" operator="containsText" text="Low">
      <formula>NOT(ISERROR(SEARCH("Low",J3)))</formula>
    </cfRule>
    <cfRule type="containsText" dxfId="5" priority="2" operator="containsText" text="Medium">
      <formula>NOT(ISERROR(SEARCH("Medium",J3)))</formula>
    </cfRule>
    <cfRule type="containsText" dxfId="4" priority="3" operator="containsText" text="High">
      <formula>NOT(ISERROR(SEARCH("High",J3)))</formula>
    </cfRule>
  </conditionalFormatting>
  <conditionalFormatting sqref="N10:O11">
    <cfRule type="containsText" dxfId="3" priority="7" operator="containsText" text="Quick Wins">
      <formula>NOT(ISERROR(SEARCH("Quick Wins",N10)))</formula>
    </cfRule>
    <cfRule type="containsText" dxfId="2" priority="8" stopIfTrue="1" operator="containsText" text="Fill-Ins">
      <formula>NOT(ISERROR(SEARCH("Fill-Ins",N10)))</formula>
    </cfRule>
    <cfRule type="containsText" dxfId="1" priority="9" operator="containsText" text="Thankless Tasks">
      <formula>NOT(ISERROR(SEARCH("Thankless Tasks",N10)))</formula>
    </cfRule>
    <cfRule type="containsText" dxfId="0" priority="10" operator="containsText" text="Major Projects">
      <formula>NOT(ISERROR(SEARCH("Major Projects",N10)))</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Impact Effort Matrix</vt:lpstr>
      <vt:lpstr>BLANK - Impact Effort Matrix</vt:lpstr>
      <vt:lpstr>Dropdown Keys - Do Not Delete -</vt:lpstr>
      <vt:lpstr>- Disclaimer -</vt:lpstr>
      <vt:lpstr>'BLANK - Impact Effort Matrix'!Print_Area</vt:lpstr>
      <vt:lpstr>'EXAMPLE - Impact Effort Matrix'!Print_Area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2024-02-29T18:29:50Z</dcterms:modified>
</cp:coreProperties>
</file>