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JP/"/>
    </mc:Choice>
  </mc:AlternateContent>
  <xr:revisionPtr revIDLastSave="0" documentId="13_ncr:1_{8900A3E9-878B-C844-BA04-D06F94E0A065}" xr6:coauthVersionLast="47" xr6:coauthVersionMax="47" xr10:uidLastSave="{00000000-0000-0000-0000-000000000000}"/>
  <bookViews>
    <workbookView xWindow="33580" yWindow="1940" windowWidth="23280" windowHeight="16720" tabRatio="500" xr2:uid="{00000000-000D-0000-FFFF-FFFF00000000}"/>
  </bookViews>
  <sheets>
    <sheet name="セールス パイプライン レポート" sheetId="2" r:id="rId1"/>
    <sheet name="– 免責条項 –" sheetId="3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K11" i="2"/>
  <c r="F11" i="2"/>
  <c r="I10" i="2"/>
  <c r="K10" i="2"/>
  <c r="F10" i="2"/>
  <c r="I9" i="2"/>
  <c r="K9" i="2"/>
  <c r="F9" i="2"/>
  <c r="I8" i="2"/>
  <c r="K8" i="2"/>
  <c r="F8" i="2"/>
  <c r="I7" i="2"/>
  <c r="K7" i="2"/>
  <c r="F7" i="2"/>
  <c r="I6" i="2"/>
  <c r="K6" i="2"/>
  <c r="F6" i="2"/>
  <c r="I5" i="2"/>
  <c r="K5" i="2"/>
  <c r="F5" i="2"/>
  <c r="K4" i="2"/>
  <c r="F4" i="2"/>
  <c r="J14" i="2"/>
  <c r="I14" i="2"/>
  <c r="H14" i="2"/>
  <c r="G14" i="2"/>
  <c r="F14" i="2"/>
  <c r="E14" i="2"/>
  <c r="D14" i="2"/>
  <c r="C14" i="2"/>
  <c r="K14" i="2"/>
  <c r="J15" i="2"/>
  <c r="I15" i="2"/>
  <c r="H15" i="2"/>
  <c r="G15" i="2"/>
  <c r="F15" i="2"/>
  <c r="E15" i="2"/>
  <c r="D15" i="2"/>
  <c r="C15" i="2"/>
  <c r="K15" i="2"/>
</calcChain>
</file>

<file path=xl/sharedStrings.xml><?xml version="1.0" encoding="utf-8"?>
<sst xmlns="http://schemas.openxmlformats.org/spreadsheetml/2006/main" count="37" uniqueCount="36">
  <si>
    <r>
      <rPr>
        <b/>
        <sz val="22"/>
        <color theme="1" tint="0.34998626667073579"/>
        <rFont val="MS PGothic"/>
        <family val="2"/>
        <charset val="128"/>
      </rPr>
      <t>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パイプライン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</si>
  <si>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製品収益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</si>
  <si>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商品あたりのコスト</t>
    </r>
  </si>
  <si>
    <r>
      <rPr>
        <b/>
        <sz val="10"/>
        <color theme="0"/>
        <rFont val="MS PGothic"/>
        <family val="2"/>
        <charset val="128"/>
      </rPr>
      <t>マークアップ率</t>
    </r>
  </si>
  <si>
    <r>
      <rPr>
        <b/>
        <sz val="10"/>
        <color theme="0"/>
        <rFont val="MS PGothic"/>
        <family val="2"/>
        <charset val="128"/>
      </rPr>
      <t>販売合計</t>
    </r>
  </si>
  <si>
    <r>
      <rPr>
        <b/>
        <sz val="10"/>
        <color theme="0"/>
        <rFont val="MS PGothic"/>
        <family val="2"/>
        <charset val="128"/>
      </rPr>
      <t>収益合計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</si>
  <si>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商品あたりの配送料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</si>
  <si>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商品あたりの配送コスト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</si>
  <si>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商品あたりの利益</t>
    </r>
  </si>
  <si>
    <r>
      <rPr>
        <b/>
        <sz val="10"/>
        <color theme="0"/>
        <rFont val="MS PGothic"/>
        <family val="2"/>
        <charset val="128"/>
      </rPr>
      <t>返品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</si>
  <si>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</si>
  <si>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</si>
  <si>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</si>
  <si>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</si>
  <si>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</si>
  <si>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</si>
  <si>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</si>
  <si>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</si>
  <si>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8</t>
    </r>
  </si>
  <si>
    <r>
      <rPr>
        <sz val="18"/>
        <color theme="1" tint="0.34998626667073579"/>
        <rFont val="MS PGothic"/>
        <family val="2"/>
        <charset val="128"/>
      </rPr>
      <t>収益内訳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</si>
  <si>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</si>
  <si>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</si>
  <si>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</si>
  <si>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</si>
  <si>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</si>
  <si>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6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</si>
  <si>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7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</si>
  <si>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8</t>
    </r>
  </si>
  <si>
    <r>
      <rPr>
        <b/>
        <sz val="10"/>
        <color theme="0"/>
        <rFont val="MS PGothic"/>
        <family val="2"/>
        <charset val="128"/>
      </rPr>
      <t>すべて</t>
    </r>
  </si>
  <si>
    <r>
      <rPr>
        <sz val="10"/>
        <color theme="0"/>
        <rFont val="MS PGothic"/>
        <family val="2"/>
        <charset val="128"/>
      </rPr>
      <t>収益合計</t>
    </r>
  </si>
  <si>
    <r>
      <rPr>
        <sz val="10"/>
        <color theme="0"/>
        <rFont val="MS PGothic"/>
        <family val="2"/>
        <charset val="128"/>
      </rPr>
      <t>割合</t>
    </r>
  </si>
  <si>
    <r>
      <rPr>
        <sz val="18"/>
        <color theme="3" tint="-0.249977111117893"/>
        <rFont val="MS PGothic"/>
        <family val="2"/>
        <charset val="128"/>
      </rPr>
      <t>製品収益</t>
    </r>
  </si>
  <si>
    <r>
      <t xml:space="preserve">1 </t>
    </r>
    <r>
      <rPr>
        <sz val="18"/>
        <color theme="9" tint="-0.249977111117893"/>
        <rFont val="MS PGothic"/>
        <family val="2"/>
        <charset val="128"/>
      </rPr>
      <t>商品あたりの総収入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</si>
  <si>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</si>
  <si>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製品名</t>
    <phoneticPr fontId="1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</si>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</sst>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8"/>
      <color theme="9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6"/>
      <color rgb="FF00B05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2" applyFont="1" applyBorder="1" applyAlignment="1">
      <alignment horizontal="left" vertical="center" wrapText="1" indent="2"/>
    </xf>
    <xf numFmtId="0" fontId="6" fillId="5" borderId="2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18" fillId="0" borderId="0" xfId="0" applyFont="1"/>
    <xf numFmtId="0" fontId="20" fillId="0" borderId="0" xfId="0" applyFont="1" applyAlignment="1">
      <alignment horizontal="left" vertical="center" inden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164" fontId="22" fillId="0" borderId="2" xfId="0" applyNumberFormat="1" applyFont="1" applyBorder="1" applyAlignment="1">
      <alignment horizontal="right" vertical="center" wrapText="1" indent="1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9" fontId="22" fillId="0" borderId="2" xfId="1" applyFont="1" applyBorder="1" applyAlignment="1">
      <alignment horizontal="right" vertical="center" wrapText="1" indent="1"/>
    </xf>
    <xf numFmtId="9" fontId="22" fillId="0" borderId="0" xfId="1" applyFont="1" applyFill="1" applyBorder="1" applyAlignment="1">
      <alignment horizontal="right" vertical="center" wrapText="1" indent="1"/>
    </xf>
    <xf numFmtId="0" fontId="18" fillId="4" borderId="0" xfId="0" applyFont="1" applyFill="1"/>
    <xf numFmtId="0" fontId="18" fillId="0" borderId="0" xfId="0" applyFont="1" applyAlignment="1">
      <alignment horizontal="left" indent="1"/>
    </xf>
    <xf numFmtId="0" fontId="23" fillId="0" borderId="0" xfId="2" applyFont="1"/>
    <xf numFmtId="0" fontId="24" fillId="0" borderId="0" xfId="0" applyFont="1"/>
    <xf numFmtId="0" fontId="12" fillId="3" borderId="4" xfId="0" applyFont="1" applyFill="1" applyBorder="1" applyAlignment="1">
      <alignment horizontal="left" vertical="center" wrapText="1" indent="1"/>
    </xf>
    <xf numFmtId="164" fontId="25" fillId="4" borderId="2" xfId="0" applyNumberFormat="1" applyFont="1" applyFill="1" applyBorder="1" applyAlignment="1">
      <alignment horizontal="right" vertical="center" wrapText="1" indent="1"/>
    </xf>
    <xf numFmtId="10" fontId="25" fillId="4" borderId="2" xfId="0" applyNumberFormat="1" applyFont="1" applyFill="1" applyBorder="1" applyAlignment="1">
      <alignment horizontal="right" vertical="center" wrapText="1" indent="1"/>
    </xf>
    <xf numFmtId="1" fontId="25" fillId="4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 vertical="center" wrapText="1" indent="1"/>
    </xf>
    <xf numFmtId="10" fontId="25" fillId="0" borderId="2" xfId="0" applyNumberFormat="1" applyFont="1" applyBorder="1" applyAlignment="1">
      <alignment horizontal="right" vertical="center" wrapText="1" indent="1"/>
    </xf>
    <xf numFmtId="1" fontId="25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6" fillId="6" borderId="0" xfId="3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0" indent="1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'セールス パイプライン レポート'!$I$3</c:f>
              <c:strCache>
                <c:ptCount val="1"/>
                <c:pt idx="0">
                  <c:v>1 商品あたりの利益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'セールス パイプライン 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'セールス パイプライン レポート'!$I$4:$I$11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'セールス パイプライン 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'セールス パイプライン レポート'!$C$15:$J$15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'セールス パイプライン レポート'!$C$13:$J$13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'セールス パイプライン レポート'!$C$15:$J$15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'セールス パイプライン レポート'!$B$4:$B$11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'セールス パイプライン レポート'!$K$4:$K$11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990&amp;utm_language=JP&amp;utm_source=template-excel&amp;utm_medium=content&amp;utm_campaign=ic-Blank+Sales+Pipeline+Report-excel-77990-jp&amp;lpa=ic+Blank+Sales+Pipeline+Report+excel+779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1041400</xdr:colOff>
      <xdr:row>0</xdr:row>
      <xdr:rowOff>50800</xdr:rowOff>
    </xdr:from>
    <xdr:to>
      <xdr:col>11</xdr:col>
      <xdr:colOff>0</xdr:colOff>
      <xdr:row>0</xdr:row>
      <xdr:rowOff>535501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48BE99-8002-E7E0-BA04-54C3AB358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18900" y="50800"/>
          <a:ext cx="2743200" cy="4847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C46D32-9F38-4BBC-8D96-D3FF9FD8CBA9}" name="Table1" displayName="Table1" ref="B3:K11" totalsRowShown="0" headerRowDxfId="14" dataDxfId="12" headerRowBorderDxfId="13" tableBorderDxfId="11" totalsRowBorderDxfId="10">
  <autoFilter ref="B3:K11" xr:uid="{06C46D32-9F38-4BBC-8D96-D3FF9FD8CBA9}"/>
  <tableColumns count="10">
    <tableColumn id="1" xr3:uid="{1F41D5A2-5936-4479-A9D4-595F018C46E3}" name="製品名" dataDxfId="9"/>
    <tableColumn id="3" xr3:uid="{A1BFBCBF-BD4A-45E5-874E-9E3F01C87EE0}" name="1 商品あたりのコスト" dataDxfId="8"/>
    <tableColumn id="4" xr3:uid="{F6786CE8-650E-481A-901A-8857CF211E4D}" name="マークアップ率" dataDxfId="7"/>
    <tableColumn id="5" xr3:uid="{BC40E579-A4B2-4E73-8741-1524118186E0}" name="販売合計" dataDxfId="6"/>
    <tableColumn id="6" xr3:uid="{5CCA0579-700F-49D5-BD11-18B83F68ACAE}" name="収益合計" dataDxfId="5">
      <calculatedColumnFormula>IFERROR(Table1[[#This Row],[販売合計]]*Table1[[#This Row],[1 商品あたりのコスト]]*(1+Table1[[#This Row],[マークアップ率]]),0)</calculatedColumnFormula>
    </tableColumn>
    <tableColumn id="7" xr3:uid="{932E9801-3B22-4367-97E9-BE69CB50BB33}" name="1 商品あたりの配送料" dataDxfId="4"/>
    <tableColumn id="8" xr3:uid="{D0FD526A-8FEF-4C8D-AD11-021C3B51FAFE}" name="1 商品あたりの配送コスト" dataDxfId="3"/>
    <tableColumn id="9" xr3:uid="{9CBD064C-D714-4BD8-ABAB-5871B6299677}" name="1 商品あたりの利益" dataDxfId="2">
      <calculatedColumnFormula>IFERROR(Table1[[#This Row],[1 商品あたりのコスト]]*Table1[[#This Row],[マークアップ率]]+Table1[[#This Row],[1 商品あたりの配送料]]-Table1[[#This Row],[1 商品あたりの配送コスト]],0)</calculatedColumnFormula>
    </tableColumn>
    <tableColumn id="10" xr3:uid="{1752DFA9-DC26-44A0-9E63-84C15F8C6E3F}" name="返品" dataDxfId="1"/>
    <tableColumn id="11" xr3:uid="{C92B0C5C-5FA7-442A-9EAA-8165197A64A6}" name="総収入" dataDxfId="0">
      <calculatedColumnFormula>IFERROR((Table1[[#This Row],[販売合計]]-Table1[[#This Row],[返品]])*Table1[[#This Row],[1 商品あたりの利益]]+(Table1[[#This Row],[返品]]*Table1[[#This Row],[1 商品あたりの配送コスト]]),0)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90&amp;utm_language=JP&amp;utm_source=template-excel&amp;utm_medium=content&amp;utm_campaign=ic-Blank+Sales+Pipeline+Report-excel-77990-jp&amp;lpa=ic+Blank+Sales+Pipeline+Report+excel+77990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K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style="4" customWidth="1"/>
    <col min="2" max="2" width="25.1640625" style="17" customWidth="1"/>
    <col min="3" max="3" width="19.5" style="4" customWidth="1"/>
    <col min="4" max="6" width="15.6640625" style="4" customWidth="1"/>
    <col min="7" max="7" width="20.83203125" style="4" customWidth="1"/>
    <col min="8" max="8" width="21.83203125" style="4" customWidth="1"/>
    <col min="9" max="9" width="18.33203125" style="4" customWidth="1"/>
    <col min="10" max="11" width="15.6640625" style="4" customWidth="1"/>
    <col min="12" max="12" width="3.1640625" style="4" customWidth="1"/>
    <col min="13" max="16384" width="11.1640625" style="4"/>
  </cols>
  <sheetData>
    <row r="1" spans="2:11" ht="45" customHeight="1">
      <c r="B1" s="27" t="s">
        <v>0</v>
      </c>
      <c r="C1" s="27"/>
      <c r="D1" s="27"/>
      <c r="E1" s="27"/>
      <c r="F1" s="5"/>
      <c r="G1" s="5"/>
      <c r="H1" s="5"/>
      <c r="I1" s="5"/>
      <c r="J1" s="5"/>
      <c r="K1" s="5"/>
    </row>
    <row r="2" spans="2:11" ht="32.25" customHeight="1"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ht="50.25" customHeight="1">
      <c r="B3" s="20" t="s">
        <v>34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2:11" ht="22" customHeight="1">
      <c r="B4" s="8" t="s">
        <v>11</v>
      </c>
      <c r="C4" s="21">
        <v>0</v>
      </c>
      <c r="D4" s="22">
        <v>0</v>
      </c>
      <c r="E4" s="23">
        <v>0</v>
      </c>
      <c r="F4" s="21">
        <f>IFERROR(Table1[[#This Row],[販売合計]]*Table1[[#This Row],[1 商品あたりのコスト]]*(1+Table1[[#This Row],[マークアップ率]]),0)</f>
        <v>0</v>
      </c>
      <c r="G4" s="21">
        <v>0</v>
      </c>
      <c r="H4" s="21">
        <v>0</v>
      </c>
      <c r="I4" s="21">
        <v>0</v>
      </c>
      <c r="J4" s="23">
        <v>0</v>
      </c>
      <c r="K4" s="2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5" spans="2:11" ht="22" customHeight="1">
      <c r="B5" s="9" t="s">
        <v>12</v>
      </c>
      <c r="C5" s="24">
        <v>0</v>
      </c>
      <c r="D5" s="25">
        <v>0</v>
      </c>
      <c r="E5" s="26">
        <v>0</v>
      </c>
      <c r="F5" s="24">
        <f>IFERROR(Table1[[#This Row],[販売合計]]*Table1[[#This Row],[1 商品あたりのコスト]]*(1+Table1[[#This Row],[マークアップ率]]),0)</f>
        <v>0</v>
      </c>
      <c r="G5" s="24">
        <v>0</v>
      </c>
      <c r="H5" s="24">
        <v>0</v>
      </c>
      <c r="I5" s="24">
        <f>IFERROR(Table1[[#This Row],[1 商品あたりのコスト]]*Table1[[#This Row],[マークアップ率]]+Table1[[#This Row],[1 商品あたりの配送料]]-Table1[[#This Row],[1 商品あたりの配送コスト]],0)</f>
        <v>0</v>
      </c>
      <c r="J5" s="26">
        <v>1</v>
      </c>
      <c r="K5" s="2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6" spans="2:11" ht="22" customHeight="1">
      <c r="B6" s="8" t="s">
        <v>13</v>
      </c>
      <c r="C6" s="21">
        <v>0</v>
      </c>
      <c r="D6" s="22">
        <v>0</v>
      </c>
      <c r="E6" s="23">
        <v>0</v>
      </c>
      <c r="F6" s="21">
        <f>IFERROR(Table1[[#This Row],[販売合計]]*Table1[[#This Row],[1 商品あたりのコスト]]*(1+Table1[[#This Row],[マークアップ率]]),0)</f>
        <v>0</v>
      </c>
      <c r="G6" s="21">
        <v>0</v>
      </c>
      <c r="H6" s="21">
        <v>0</v>
      </c>
      <c r="I6" s="21">
        <f>IFERROR(Table1[[#This Row],[1 商品あたりのコスト]]*Table1[[#This Row],[マークアップ率]]+Table1[[#This Row],[1 商品あたりの配送料]]-Table1[[#This Row],[1 商品あたりの配送コスト]],0)</f>
        <v>0</v>
      </c>
      <c r="J6" s="23">
        <v>0</v>
      </c>
      <c r="K6" s="2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7" spans="2:11" ht="22" customHeight="1">
      <c r="B7" s="9" t="s">
        <v>14</v>
      </c>
      <c r="C7" s="24">
        <v>0</v>
      </c>
      <c r="D7" s="25">
        <v>0</v>
      </c>
      <c r="E7" s="26">
        <v>0</v>
      </c>
      <c r="F7" s="24">
        <f>IFERROR(Table1[[#This Row],[販売合計]]*Table1[[#This Row],[1 商品あたりのコスト]]*(1+Table1[[#This Row],[マークアップ率]]),0)</f>
        <v>0</v>
      </c>
      <c r="G7" s="24">
        <v>0</v>
      </c>
      <c r="H7" s="24">
        <v>0</v>
      </c>
      <c r="I7" s="24">
        <f>IFERROR(Table1[[#This Row],[1 商品あたりのコスト]]*Table1[[#This Row],[マークアップ率]]+Table1[[#This Row],[1 商品あたりの配送料]]-Table1[[#This Row],[1 商品あたりの配送コスト]],0)</f>
        <v>0</v>
      </c>
      <c r="J7" s="26">
        <v>0</v>
      </c>
      <c r="K7" s="2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8" spans="2:11" ht="22" customHeight="1">
      <c r="B8" s="8" t="s">
        <v>15</v>
      </c>
      <c r="C8" s="21">
        <v>0</v>
      </c>
      <c r="D8" s="22">
        <v>0</v>
      </c>
      <c r="E8" s="23">
        <v>0</v>
      </c>
      <c r="F8" s="21">
        <f>IFERROR(Table1[[#This Row],[販売合計]]*Table1[[#This Row],[1 商品あたりのコスト]]*(1+Table1[[#This Row],[マークアップ率]]),0)</f>
        <v>0</v>
      </c>
      <c r="G8" s="21">
        <v>0</v>
      </c>
      <c r="H8" s="21">
        <v>0</v>
      </c>
      <c r="I8" s="21">
        <f>IFERROR(Table1[[#This Row],[1 商品あたりのコスト]]*Table1[[#This Row],[マークアップ率]]+Table1[[#This Row],[1 商品あたりの配送料]]-Table1[[#This Row],[1 商品あたりの配送コスト]],0)</f>
        <v>0</v>
      </c>
      <c r="J8" s="23">
        <v>0</v>
      </c>
      <c r="K8" s="2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9" spans="2:11" ht="22" customHeight="1">
      <c r="B9" s="9" t="s">
        <v>16</v>
      </c>
      <c r="C9" s="24">
        <v>0</v>
      </c>
      <c r="D9" s="25">
        <v>0</v>
      </c>
      <c r="E9" s="26">
        <v>0</v>
      </c>
      <c r="F9" s="24">
        <f>IFERROR(Table1[[#This Row],[販売合計]]*Table1[[#This Row],[1 商品あたりのコスト]]*(1+Table1[[#This Row],[マークアップ率]]),0)</f>
        <v>0</v>
      </c>
      <c r="G9" s="24">
        <v>0</v>
      </c>
      <c r="H9" s="24">
        <v>0</v>
      </c>
      <c r="I9" s="24">
        <f>IFERROR(Table1[[#This Row],[1 商品あたりのコスト]]*Table1[[#This Row],[マークアップ率]]+Table1[[#This Row],[1 商品あたりの配送料]]-Table1[[#This Row],[1 商品あたりの配送コスト]],0)</f>
        <v>0</v>
      </c>
      <c r="J9" s="26">
        <v>0</v>
      </c>
      <c r="K9" s="2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0" spans="2:11" ht="22" customHeight="1">
      <c r="B10" s="8" t="s">
        <v>17</v>
      </c>
      <c r="C10" s="21">
        <v>0</v>
      </c>
      <c r="D10" s="22">
        <v>0</v>
      </c>
      <c r="E10" s="23">
        <v>0</v>
      </c>
      <c r="F10" s="21">
        <f>IFERROR(Table1[[#This Row],[販売合計]]*Table1[[#This Row],[1 商品あたりのコスト]]*(1+Table1[[#This Row],[マークアップ率]]),0)</f>
        <v>0</v>
      </c>
      <c r="G10" s="21">
        <v>0</v>
      </c>
      <c r="H10" s="21">
        <v>0</v>
      </c>
      <c r="I10" s="21">
        <f>IFERROR(Table1[[#This Row],[1 商品あたりのコスト]]*Table1[[#This Row],[マークアップ率]]+Table1[[#This Row],[1 商品あたりの配送料]]-Table1[[#This Row],[1 商品あたりの配送コスト]],0)</f>
        <v>0</v>
      </c>
      <c r="J10" s="23">
        <v>2</v>
      </c>
      <c r="K10" s="21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1" spans="2:11" ht="22" customHeight="1">
      <c r="B11" s="10" t="s">
        <v>18</v>
      </c>
      <c r="C11" s="24">
        <v>0</v>
      </c>
      <c r="D11" s="25">
        <v>0</v>
      </c>
      <c r="E11" s="26">
        <v>0</v>
      </c>
      <c r="F11" s="24">
        <f>IFERROR(Table1[[#This Row],[販売合計]]*Table1[[#This Row],[1 商品あたりのコスト]]*(1+Table1[[#This Row],[マークアップ率]]),0)</f>
        <v>0</v>
      </c>
      <c r="G11" s="24">
        <v>0</v>
      </c>
      <c r="H11" s="24">
        <v>0</v>
      </c>
      <c r="I11" s="24">
        <f>IFERROR(Table1[[#This Row],[1 商品あたりのコスト]]*Table1[[#This Row],[マークアップ率]]+Table1[[#This Row],[1 商品あたりの配送料]]-Table1[[#This Row],[1 商品あたりの配送コスト]],0)</f>
        <v>0</v>
      </c>
      <c r="J11" s="26">
        <v>0</v>
      </c>
      <c r="K11" s="24">
        <f>IFERROR((Table1[[#This Row],[販売合計]]-Table1[[#This Row],[返品]])*Table1[[#This Row],[1 商品あたりの利益]]+(Table1[[#This Row],[返品]]*Table1[[#This Row],[1 商品あたりの配送コスト]]),0)</f>
        <v>0</v>
      </c>
    </row>
    <row r="12" spans="2:11" ht="40" customHeight="1">
      <c r="B12" s="28" t="s">
        <v>19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2:11" ht="24" customHeight="1">
      <c r="B13" s="12"/>
      <c r="C13" s="13" t="s">
        <v>20</v>
      </c>
      <c r="D13" s="13" t="s">
        <v>21</v>
      </c>
      <c r="E13" s="13" t="s">
        <v>22</v>
      </c>
      <c r="F13" s="13" t="s">
        <v>23</v>
      </c>
      <c r="G13" s="13" t="s">
        <v>24</v>
      </c>
      <c r="H13" s="13" t="s">
        <v>25</v>
      </c>
      <c r="I13" s="13" t="s">
        <v>26</v>
      </c>
      <c r="J13" s="13" t="s">
        <v>27</v>
      </c>
      <c r="K13" s="13" t="s">
        <v>28</v>
      </c>
    </row>
    <row r="14" spans="2:11" ht="22" customHeight="1">
      <c r="B14" s="2" t="s">
        <v>29</v>
      </c>
      <c r="C14" s="11">
        <f>F4</f>
        <v>0</v>
      </c>
      <c r="D14" s="11">
        <f>F5</f>
        <v>0</v>
      </c>
      <c r="E14" s="11">
        <f>F6</f>
        <v>0</v>
      </c>
      <c r="F14" s="11">
        <f>F7</f>
        <v>0</v>
      </c>
      <c r="G14" s="11">
        <f>F8</f>
        <v>0</v>
      </c>
      <c r="H14" s="11">
        <f>F9</f>
        <v>0</v>
      </c>
      <c r="I14" s="11">
        <f>F10</f>
        <v>0</v>
      </c>
      <c r="J14" s="11">
        <f>F11</f>
        <v>0</v>
      </c>
      <c r="K14" s="11">
        <f>SUM(C14:J14)</f>
        <v>0</v>
      </c>
    </row>
    <row r="15" spans="2:11" ht="22" customHeight="1">
      <c r="B15" s="2" t="s">
        <v>30</v>
      </c>
      <c r="C15" s="14" t="e">
        <f>C14/K14</f>
        <v>#DIV/0!</v>
      </c>
      <c r="D15" s="14" t="e">
        <f>D14/K14</f>
        <v>#DIV/0!</v>
      </c>
      <c r="E15" s="14" t="e">
        <f>E14/K14</f>
        <v>#DIV/0!</v>
      </c>
      <c r="F15" s="14" t="e">
        <f>F14/K14</f>
        <v>#DIV/0!</v>
      </c>
      <c r="G15" s="14" t="e">
        <f>G14/K14</f>
        <v>#DIV/0!</v>
      </c>
      <c r="H15" s="14" t="e">
        <f>H14/K14</f>
        <v>#DIV/0!</v>
      </c>
      <c r="I15" s="14" t="e">
        <f>I14/K14</f>
        <v>#DIV/0!</v>
      </c>
      <c r="J15" s="14" t="e">
        <f>J14/K14</f>
        <v>#DIV/0!</v>
      </c>
      <c r="K15" s="14" t="e">
        <f>SUM(C15:J15)</f>
        <v>#DIV/0!</v>
      </c>
    </row>
    <row r="16" spans="2:11" ht="18" customHeight="1">
      <c r="B16" s="3"/>
      <c r="C16" s="15"/>
      <c r="D16" s="15"/>
      <c r="E16" s="15"/>
      <c r="F16" s="15"/>
      <c r="G16" s="15"/>
      <c r="H16" s="15"/>
      <c r="I16" s="15"/>
      <c r="J16" s="15"/>
      <c r="K16" s="15"/>
    </row>
    <row r="17" spans="2:11" ht="72" customHeight="1">
      <c r="B17" s="29" t="s">
        <v>31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2:11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ht="18" customHeight="1">
      <c r="B40" s="4"/>
    </row>
    <row r="41" spans="2:11" ht="72" customHeight="1">
      <c r="B41" s="30" t="s">
        <v>19</v>
      </c>
      <c r="C41" s="30"/>
      <c r="D41" s="30"/>
      <c r="E41" s="30"/>
      <c r="F41" s="31" t="s">
        <v>32</v>
      </c>
      <c r="G41" s="31"/>
      <c r="H41" s="31"/>
      <c r="I41" s="31"/>
      <c r="J41" s="31"/>
      <c r="K41" s="31"/>
    </row>
    <row r="42" spans="2:11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2:11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2:11"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2:11" ht="18" customHeight="1">
      <c r="B60" s="4"/>
    </row>
    <row r="61" spans="2:11" s="19" customFormat="1" ht="45" customHeight="1">
      <c r="B61" s="32" t="s">
        <v>35</v>
      </c>
      <c r="C61" s="32"/>
      <c r="D61" s="32"/>
      <c r="E61" s="32"/>
      <c r="F61" s="32"/>
      <c r="G61" s="32"/>
      <c r="H61" s="32"/>
      <c r="I61" s="32"/>
      <c r="J61" s="32"/>
      <c r="K61" s="32"/>
    </row>
  </sheetData>
  <mergeCells count="7">
    <mergeCell ref="B61:K61"/>
    <mergeCell ref="B1:E1"/>
    <mergeCell ref="B2:K2"/>
    <mergeCell ref="B12:K12"/>
    <mergeCell ref="B17:K17"/>
    <mergeCell ref="B41:E41"/>
    <mergeCell ref="F41:K41"/>
  </mergeCells>
  <phoneticPr fontId="17" type="noConversion"/>
  <hyperlinks>
    <hyperlink ref="B61:K61" r:id="rId1" display="ここをクリックして Smartsheet で作成" xr:uid="{3D03165D-EA05-468D-8115-CEC10C88EFAA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4"/>
  <cols>
    <col min="1" max="1" width="3.1640625" style="18" customWidth="1"/>
    <col min="2" max="2" width="88.1640625" style="18" customWidth="1"/>
    <col min="3" max="16384" width="10.6640625" style="18"/>
  </cols>
  <sheetData>
    <row r="1" spans="2:2" ht="20.25" customHeight="1"/>
    <row r="2" spans="2:2" ht="125.25" customHeight="1">
      <c r="B2" s="1" t="s">
        <v>33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セールス パイプライン レポート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2022-07-26T11:06:45Z</cp:lastPrinted>
  <dcterms:created xsi:type="dcterms:W3CDTF">2016-03-21T16:06:55Z</dcterms:created>
  <dcterms:modified xsi:type="dcterms:W3CDTF">2024-03-17T17:28:43Z</dcterms:modified>
  <cp:category/>
  <cp:contentStatus/>
</cp:coreProperties>
</file>