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ales-pipeline-template-FILES-JP/"/>
    </mc:Choice>
  </mc:AlternateContent>
  <xr:revisionPtr revIDLastSave="0" documentId="13_ncr:1_{8900A3E9-878B-C844-BA04-D06F94E0A065}" xr6:coauthVersionLast="47" xr6:coauthVersionMax="47" xr10:uidLastSave="{00000000-0000-0000-0000-000000000000}"/>
  <bookViews>
    <workbookView xWindow="33580" yWindow="1940" windowWidth="23280" windowHeight="16720" tabRatio="500" xr2:uid="{00000000-000D-0000-FFFF-FFFF00000000}"/>
  </bookViews>
  <sheets>
    <sheet name="セールス パイプライン レポート" sheetId="2" r:id="rId1"/>
    <sheet name="– 免責条項 –" sheetId="3" r:id="rId2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1" i="2" l="1"/>
  <c r="K11" i="2"/>
  <c r="F11" i="2"/>
  <c r="I10" i="2"/>
  <c r="K10" i="2"/>
  <c r="F10" i="2"/>
  <c r="I9" i="2"/>
  <c r="K9" i="2"/>
  <c r="F9" i="2"/>
  <c r="I8" i="2"/>
  <c r="K8" i="2"/>
  <c r="F8" i="2"/>
  <c r="I7" i="2"/>
  <c r="K7" i="2"/>
  <c r="F7" i="2"/>
  <c r="I6" i="2"/>
  <c r="K6" i="2"/>
  <c r="F6" i="2"/>
  <c r="I5" i="2"/>
  <c r="K5" i="2"/>
  <c r="F5" i="2"/>
  <c r="K4" i="2"/>
  <c r="F4" i="2"/>
  <c r="J14" i="2"/>
  <c r="I14" i="2"/>
  <c r="H14" i="2"/>
  <c r="G14" i="2"/>
  <c r="F14" i="2"/>
  <c r="E14" i="2"/>
  <c r="D14" i="2"/>
  <c r="C14" i="2"/>
  <c r="K14" i="2"/>
  <c r="J15" i="2"/>
  <c r="I15" i="2"/>
  <c r="H15" i="2"/>
  <c r="G15" i="2"/>
  <c r="F15" i="2"/>
  <c r="E15" i="2"/>
  <c r="D15" i="2"/>
  <c r="C15" i="2"/>
  <c r="K15" i="2"/>
</calcChain>
</file>

<file path=xl/sharedStrings.xml><?xml version="1.0" encoding="utf-8"?>
<sst xmlns="http://schemas.openxmlformats.org/spreadsheetml/2006/main" count="37" uniqueCount="36">
  <si>
    <r>
      <rPr>
        <b/>
        <sz val="22"/>
        <color theme="1" tint="0.34998626667073579"/>
        <rFont val="MS PGothic"/>
        <family val="2"/>
        <charset val="128"/>
      </rPr>
      <t>セールス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パイプライン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レポート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</si>
  <si>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sz val="18"/>
        <color theme="1" tint="0.34998626667073579"/>
        <rFont val="MS PGothic"/>
        <family val="2"/>
        <charset val="128"/>
      </rPr>
      <t>製品収益</t>
    </r>
  </si>
  <si>
    <r>
      <t xml:space="preserve">1 </t>
    </r>
    <r>
      <rPr>
        <b/>
        <sz val="10"/>
        <color theme="0"/>
        <rFont val="MS PGothic"/>
        <family val="2"/>
        <charset val="128"/>
      </rPr>
      <t>商品あたりのコスト</t>
    </r>
  </si>
  <si>
    <r>
      <rPr>
        <b/>
        <sz val="10"/>
        <color theme="0"/>
        <rFont val="MS PGothic"/>
        <family val="2"/>
        <charset val="128"/>
      </rPr>
      <t>マークアップ率</t>
    </r>
  </si>
  <si>
    <r>
      <rPr>
        <b/>
        <sz val="10"/>
        <color theme="0"/>
        <rFont val="MS PGothic"/>
        <family val="2"/>
        <charset val="128"/>
      </rPr>
      <t>販売合計</t>
    </r>
  </si>
  <si>
    <r>
      <rPr>
        <b/>
        <sz val="10"/>
        <color theme="0"/>
        <rFont val="MS PGothic"/>
        <family val="2"/>
        <charset val="128"/>
      </rPr>
      <t>収益合計</t>
    </r>
  </si>
  <si>
    <r>
      <t xml:space="preserve">1 </t>
    </r>
    <r>
      <rPr>
        <b/>
        <sz val="10"/>
        <color theme="0"/>
        <rFont val="MS PGothic"/>
        <family val="2"/>
        <charset val="128"/>
      </rPr>
      <t>商品あたりの配送料</t>
    </r>
  </si>
  <si>
    <r>
      <t xml:space="preserve">1 </t>
    </r>
    <r>
      <rPr>
        <b/>
        <sz val="10"/>
        <color theme="0"/>
        <rFont val="MS PGothic"/>
        <family val="2"/>
        <charset val="128"/>
      </rPr>
      <t>商品あたりの配送コスト</t>
    </r>
  </si>
  <si>
    <r>
      <t xml:space="preserve">1 </t>
    </r>
    <r>
      <rPr>
        <b/>
        <sz val="10"/>
        <color theme="0"/>
        <rFont val="MS PGothic"/>
        <family val="2"/>
        <charset val="128"/>
      </rPr>
      <t>商品あたりの利益</t>
    </r>
  </si>
  <si>
    <r>
      <rPr>
        <b/>
        <sz val="10"/>
        <color theme="0"/>
        <rFont val="MS PGothic"/>
        <family val="2"/>
        <charset val="128"/>
      </rPr>
      <t>返品</t>
    </r>
  </si>
  <si>
    <r>
      <rPr>
        <b/>
        <sz val="10"/>
        <color theme="0"/>
        <rFont val="MS PGothic"/>
        <family val="2"/>
        <charset val="128"/>
      </rPr>
      <t>総収入</t>
    </r>
  </si>
  <si>
    <r>
      <rPr>
        <sz val="10"/>
        <color theme="1"/>
        <rFont val="MS PGothic"/>
        <family val="2"/>
        <charset val="128"/>
      </rPr>
      <t>商品</t>
    </r>
    <r>
      <rPr>
        <sz val="10"/>
        <color theme="1"/>
        <rFont val="Century Gothic"/>
        <family val="2"/>
      </rPr>
      <t xml:space="preserve"> 1</t>
    </r>
  </si>
  <si>
    <r>
      <rPr>
        <sz val="10"/>
        <color theme="1"/>
        <rFont val="MS PGothic"/>
        <family val="2"/>
        <charset val="128"/>
      </rPr>
      <t>商品</t>
    </r>
    <r>
      <rPr>
        <sz val="10"/>
        <color theme="1"/>
        <rFont val="Century Gothic"/>
        <family val="2"/>
      </rPr>
      <t xml:space="preserve"> 2</t>
    </r>
  </si>
  <si>
    <r>
      <rPr>
        <sz val="10"/>
        <color theme="1"/>
        <rFont val="MS PGothic"/>
        <family val="2"/>
        <charset val="128"/>
      </rPr>
      <t>商品</t>
    </r>
    <r>
      <rPr>
        <sz val="10"/>
        <color theme="1"/>
        <rFont val="Century Gothic"/>
        <family val="2"/>
      </rPr>
      <t xml:space="preserve"> 3</t>
    </r>
  </si>
  <si>
    <r>
      <rPr>
        <sz val="10"/>
        <color theme="1"/>
        <rFont val="MS PGothic"/>
        <family val="2"/>
        <charset val="128"/>
      </rPr>
      <t>商品</t>
    </r>
    <r>
      <rPr>
        <sz val="10"/>
        <color theme="1"/>
        <rFont val="Century Gothic"/>
        <family val="2"/>
      </rPr>
      <t xml:space="preserve"> 4</t>
    </r>
  </si>
  <si>
    <r>
      <rPr>
        <sz val="10"/>
        <color theme="1"/>
        <rFont val="MS PGothic"/>
        <family val="2"/>
        <charset val="128"/>
      </rPr>
      <t>商品</t>
    </r>
    <r>
      <rPr>
        <sz val="10"/>
        <color theme="1"/>
        <rFont val="Century Gothic"/>
        <family val="2"/>
      </rPr>
      <t xml:space="preserve"> 5</t>
    </r>
  </si>
  <si>
    <r>
      <rPr>
        <sz val="10"/>
        <color theme="1"/>
        <rFont val="MS PGothic"/>
        <family val="2"/>
        <charset val="128"/>
      </rPr>
      <t>商品</t>
    </r>
    <r>
      <rPr>
        <sz val="10"/>
        <color theme="1"/>
        <rFont val="Century Gothic"/>
        <family val="2"/>
      </rPr>
      <t xml:space="preserve"> 6</t>
    </r>
  </si>
  <si>
    <r>
      <rPr>
        <sz val="10"/>
        <color theme="1"/>
        <rFont val="MS PGothic"/>
        <family val="2"/>
        <charset val="128"/>
      </rPr>
      <t>商品</t>
    </r>
    <r>
      <rPr>
        <sz val="10"/>
        <color theme="1"/>
        <rFont val="Century Gothic"/>
        <family val="2"/>
      </rPr>
      <t xml:space="preserve"> 7</t>
    </r>
  </si>
  <si>
    <r>
      <rPr>
        <sz val="10"/>
        <color theme="1"/>
        <rFont val="MS PGothic"/>
        <family val="2"/>
        <charset val="128"/>
      </rPr>
      <t>商品</t>
    </r>
    <r>
      <rPr>
        <sz val="10"/>
        <color theme="1"/>
        <rFont val="Century Gothic"/>
        <family val="2"/>
      </rPr>
      <t xml:space="preserve"> 8</t>
    </r>
  </si>
  <si>
    <r>
      <rPr>
        <sz val="18"/>
        <color theme="1" tint="0.34998626667073579"/>
        <rFont val="MS PGothic"/>
        <family val="2"/>
        <charset val="128"/>
      </rPr>
      <t>収益内訳</t>
    </r>
  </si>
  <si>
    <r>
      <rPr>
        <b/>
        <sz val="10"/>
        <color theme="0"/>
        <rFont val="MS PGothic"/>
        <family val="2"/>
        <charset val="128"/>
      </rPr>
      <t>商品</t>
    </r>
    <r>
      <rPr>
        <b/>
        <sz val="10"/>
        <color theme="0"/>
        <rFont val="Century Gothic"/>
        <family val="2"/>
      </rPr>
      <t xml:space="preserve"> 1</t>
    </r>
  </si>
  <si>
    <r>
      <rPr>
        <b/>
        <sz val="10"/>
        <color theme="0"/>
        <rFont val="MS PGothic"/>
        <family val="2"/>
        <charset val="128"/>
      </rPr>
      <t>商品</t>
    </r>
    <r>
      <rPr>
        <b/>
        <sz val="10"/>
        <color theme="0"/>
        <rFont val="Century Gothic"/>
        <family val="2"/>
      </rPr>
      <t xml:space="preserve"> 2</t>
    </r>
  </si>
  <si>
    <r>
      <rPr>
        <b/>
        <sz val="10"/>
        <color theme="0"/>
        <rFont val="MS PGothic"/>
        <family val="2"/>
        <charset val="128"/>
      </rPr>
      <t>商品</t>
    </r>
    <r>
      <rPr>
        <b/>
        <sz val="10"/>
        <color theme="0"/>
        <rFont val="Century Gothic"/>
        <family val="2"/>
      </rPr>
      <t xml:space="preserve"> 3</t>
    </r>
  </si>
  <si>
    <r>
      <rPr>
        <b/>
        <sz val="10"/>
        <color theme="0"/>
        <rFont val="MS PGothic"/>
        <family val="2"/>
        <charset val="128"/>
      </rPr>
      <t>商品</t>
    </r>
    <r>
      <rPr>
        <b/>
        <sz val="10"/>
        <color theme="0"/>
        <rFont val="Century Gothic"/>
        <family val="2"/>
      </rPr>
      <t xml:space="preserve"> 4</t>
    </r>
  </si>
  <si>
    <r>
      <rPr>
        <b/>
        <sz val="10"/>
        <color theme="0"/>
        <rFont val="MS PGothic"/>
        <family val="2"/>
        <charset val="128"/>
      </rPr>
      <t>商品</t>
    </r>
    <r>
      <rPr>
        <b/>
        <sz val="10"/>
        <color theme="0"/>
        <rFont val="Century Gothic"/>
        <family val="2"/>
      </rPr>
      <t xml:space="preserve"> 5</t>
    </r>
  </si>
  <si>
    <r>
      <rPr>
        <b/>
        <sz val="10"/>
        <color theme="0"/>
        <rFont val="MS PGothic"/>
        <family val="2"/>
        <charset val="128"/>
      </rPr>
      <t>商品</t>
    </r>
    <r>
      <rPr>
        <b/>
        <sz val="10"/>
        <color theme="0"/>
        <rFont val="Century Gothic"/>
        <family val="2"/>
      </rPr>
      <t xml:space="preserve"> 6</t>
    </r>
  </si>
  <si>
    <r>
      <rPr>
        <b/>
        <sz val="10"/>
        <color theme="0"/>
        <rFont val="MS PGothic"/>
        <family val="2"/>
        <charset val="128"/>
      </rPr>
      <t>商品</t>
    </r>
    <r>
      <rPr>
        <b/>
        <sz val="10"/>
        <color theme="0"/>
        <rFont val="Century Gothic"/>
        <family val="2"/>
      </rPr>
      <t xml:space="preserve"> 7</t>
    </r>
  </si>
  <si>
    <r>
      <rPr>
        <b/>
        <sz val="10"/>
        <color theme="0"/>
        <rFont val="MS PGothic"/>
        <family val="2"/>
        <charset val="128"/>
      </rPr>
      <t>商品</t>
    </r>
    <r>
      <rPr>
        <b/>
        <sz val="10"/>
        <color theme="0"/>
        <rFont val="Century Gothic"/>
        <family val="2"/>
      </rPr>
      <t xml:space="preserve"> 8</t>
    </r>
  </si>
  <si>
    <r>
      <rPr>
        <b/>
        <sz val="10"/>
        <color theme="0"/>
        <rFont val="MS PGothic"/>
        <family val="2"/>
        <charset val="128"/>
      </rPr>
      <t>すべて</t>
    </r>
  </si>
  <si>
    <r>
      <rPr>
        <sz val="10"/>
        <color theme="0"/>
        <rFont val="MS PGothic"/>
        <family val="2"/>
        <charset val="128"/>
      </rPr>
      <t>収益合計</t>
    </r>
  </si>
  <si>
    <r>
      <rPr>
        <sz val="10"/>
        <color theme="0"/>
        <rFont val="MS PGothic"/>
        <family val="2"/>
        <charset val="128"/>
      </rPr>
      <t>割合</t>
    </r>
  </si>
  <si>
    <r>
      <rPr>
        <sz val="18"/>
        <color theme="3" tint="-0.249977111117893"/>
        <rFont val="MS PGothic"/>
        <family val="2"/>
        <charset val="128"/>
      </rPr>
      <t>製品収益</t>
    </r>
  </si>
  <si>
    <r>
      <t xml:space="preserve">1 </t>
    </r>
    <r>
      <rPr>
        <sz val="18"/>
        <color theme="9" tint="-0.249977111117893"/>
        <rFont val="MS PGothic"/>
        <family val="2"/>
        <charset val="128"/>
      </rPr>
      <t>商品あたりの総収入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</si>
  <si>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</si>
  <si>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t>製品名</t>
    <phoneticPr fontId="17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</si>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</sst>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8"/>
      <color theme="1" tint="0.34998626667073579"/>
      <name val="Century Gothic"/>
      <family val="2"/>
    </font>
    <font>
      <sz val="10"/>
      <color theme="0"/>
      <name val="Century Gothic"/>
      <family val="2"/>
    </font>
    <font>
      <sz val="18"/>
      <color theme="3" tint="-0.249977111117893"/>
      <name val="Century Gothic"/>
      <family val="2"/>
    </font>
    <font>
      <sz val="18"/>
      <color theme="9" tint="-0.249977111117893"/>
      <name val="Century Gothic"/>
      <family val="2"/>
    </font>
    <font>
      <sz val="12"/>
      <color theme="1"/>
      <name val="MS PGothic"/>
      <family val="2"/>
      <charset val="128"/>
    </font>
    <font>
      <b/>
      <sz val="22"/>
      <color theme="1" tint="0.34998626667073579"/>
      <name val="MS PGothic"/>
      <family val="2"/>
      <charset val="128"/>
    </font>
    <font>
      <sz val="18"/>
      <color theme="1" tint="0.34998626667073579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0"/>
      <color theme="1"/>
      <name val="MS PGothic"/>
      <family val="2"/>
      <charset val="128"/>
    </font>
    <font>
      <sz val="10"/>
      <color theme="0"/>
      <name val="MS PGothic"/>
      <family val="2"/>
      <charset val="128"/>
    </font>
    <font>
      <sz val="18"/>
      <color theme="3" tint="-0.249977111117893"/>
      <name val="MS PGothic"/>
      <family val="2"/>
      <charset val="128"/>
    </font>
    <font>
      <sz val="18"/>
      <color theme="9" tint="-0.249977111117893"/>
      <name val="MS PGothic"/>
      <family val="2"/>
      <charset val="128"/>
    </font>
    <font>
      <sz val="9"/>
      <name val="Calibri"/>
      <family val="3"/>
      <charset val="134"/>
      <scheme val="minor"/>
    </font>
    <font>
      <sz val="12"/>
      <color theme="1"/>
      <name val="Century Gothic"/>
      <family val="2"/>
    </font>
    <font>
      <b/>
      <sz val="22"/>
      <color theme="1" tint="0.34998626667073579"/>
      <name val="Century Gothic"/>
      <family val="2"/>
    </font>
    <font>
      <b/>
      <sz val="26"/>
      <color rgb="FF00B050"/>
      <name val="Century Gothic"/>
      <family val="2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sz val="11"/>
      <color theme="1"/>
      <name val="Arial"/>
      <family val="2"/>
    </font>
    <font>
      <b/>
      <sz val="12"/>
      <color theme="1"/>
      <name val="Century Gothic"/>
      <family val="2"/>
    </font>
    <font>
      <sz val="10"/>
      <color theme="1"/>
      <name val="Century Gothic"/>
      <family val="1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BD4D"/>
        <bgColor indexed="64"/>
      </patternFill>
    </fill>
  </fills>
  <borders count="7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1" xfId="2" applyFont="1" applyBorder="1" applyAlignment="1">
      <alignment horizontal="left" vertical="center" wrapText="1" indent="2"/>
    </xf>
    <xf numFmtId="0" fontId="6" fillId="5" borderId="2" xfId="0" applyFont="1" applyFill="1" applyBorder="1" applyAlignment="1">
      <alignment horizontal="right" vertical="center" wrapText="1" indent="1"/>
    </xf>
    <xf numFmtId="0" fontId="6" fillId="0" borderId="0" xfId="0" applyFont="1" applyAlignment="1">
      <alignment horizontal="right" vertical="center" wrapText="1" indent="1"/>
    </xf>
    <xf numFmtId="0" fontId="18" fillId="0" borderId="0" xfId="0" applyFont="1"/>
    <xf numFmtId="0" fontId="20" fillId="0" borderId="0" xfId="0" applyFont="1" applyAlignment="1">
      <alignment horizontal="left" vertical="center" inden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left" vertical="center" wrapText="1" indent="1"/>
    </xf>
    <xf numFmtId="0" fontId="22" fillId="0" borderId="4" xfId="0" applyFont="1" applyBorder="1" applyAlignment="1">
      <alignment horizontal="left" vertical="center" wrapText="1" indent="1"/>
    </xf>
    <xf numFmtId="0" fontId="22" fillId="0" borderId="6" xfId="0" applyFont="1" applyBorder="1" applyAlignment="1">
      <alignment horizontal="left" vertical="center" wrapText="1" indent="1"/>
    </xf>
    <xf numFmtId="164" fontId="22" fillId="0" borderId="2" xfId="0" applyNumberFormat="1" applyFont="1" applyBorder="1" applyAlignment="1">
      <alignment horizontal="right" vertical="center" wrapText="1" indent="1"/>
    </xf>
    <xf numFmtId="0" fontId="21" fillId="2" borderId="3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 wrapText="1"/>
    </xf>
    <xf numFmtId="9" fontId="22" fillId="0" borderId="2" xfId="1" applyFont="1" applyBorder="1" applyAlignment="1">
      <alignment horizontal="right" vertical="center" wrapText="1" indent="1"/>
    </xf>
    <xf numFmtId="9" fontId="22" fillId="0" borderId="0" xfId="1" applyFont="1" applyFill="1" applyBorder="1" applyAlignment="1">
      <alignment horizontal="right" vertical="center" wrapText="1" indent="1"/>
    </xf>
    <xf numFmtId="0" fontId="18" fillId="4" borderId="0" xfId="0" applyFont="1" applyFill="1"/>
    <xf numFmtId="0" fontId="18" fillId="0" borderId="0" xfId="0" applyFont="1" applyAlignment="1">
      <alignment horizontal="left" indent="1"/>
    </xf>
    <xf numFmtId="0" fontId="23" fillId="0" borderId="0" xfId="2" applyFont="1"/>
    <xf numFmtId="0" fontId="24" fillId="0" borderId="0" xfId="0" applyFont="1"/>
    <xf numFmtId="0" fontId="12" fillId="3" borderId="4" xfId="0" applyFont="1" applyFill="1" applyBorder="1" applyAlignment="1">
      <alignment horizontal="left" vertical="center" wrapText="1" indent="1"/>
    </xf>
    <xf numFmtId="164" fontId="25" fillId="4" borderId="2" xfId="0" applyNumberFormat="1" applyFont="1" applyFill="1" applyBorder="1" applyAlignment="1">
      <alignment horizontal="right" vertical="center" wrapText="1" indent="1"/>
    </xf>
    <xf numFmtId="10" fontId="25" fillId="4" borderId="2" xfId="0" applyNumberFormat="1" applyFont="1" applyFill="1" applyBorder="1" applyAlignment="1">
      <alignment horizontal="right" vertical="center" wrapText="1" indent="1"/>
    </xf>
    <xf numFmtId="1" fontId="25" fillId="4" borderId="2" xfId="0" applyNumberFormat="1" applyFont="1" applyFill="1" applyBorder="1" applyAlignment="1">
      <alignment horizontal="center" vertical="center" wrapText="1"/>
    </xf>
    <xf numFmtId="164" fontId="25" fillId="0" borderId="2" xfId="0" applyNumberFormat="1" applyFont="1" applyBorder="1" applyAlignment="1">
      <alignment horizontal="right" vertical="center" wrapText="1" indent="1"/>
    </xf>
    <xf numFmtId="10" fontId="25" fillId="0" borderId="2" xfId="0" applyNumberFormat="1" applyFont="1" applyBorder="1" applyAlignment="1">
      <alignment horizontal="right" vertical="center" wrapText="1" indent="1"/>
    </xf>
    <xf numFmtId="1" fontId="25" fillId="0" borderId="2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7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26" fillId="6" borderId="0" xfId="3" applyFont="1" applyFill="1" applyBorder="1" applyAlignment="1">
      <alignment horizontal="center" vertical="center"/>
    </xf>
  </cellXfs>
  <cellStyles count="4">
    <cellStyle name="Hyperlink" xfId="3" builtinId="8"/>
    <cellStyle name="Normal" xfId="0" builtinId="0"/>
    <cellStyle name="Normal 2" xfId="2" xr:uid="{6CE7D558-DA27-8642-AF87-736018803880}"/>
    <cellStyle name="Percent" xfId="1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4" formatCode="0.00%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border>
        <top style="thin">
          <color theme="0" tint="-0.249977111117893"/>
        </top>
      </border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right" vertical="center" textRotation="0" wrapText="0" indent="1" justifyLastLine="0" shrinkToFit="0" readingOrder="0"/>
    </dxf>
    <dxf>
      <border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</dxfs>
  <tableStyles count="0" defaultTableStyle="TableStyleMedium9" defaultPivotStyle="PivotStyleMedium7"/>
  <colors>
    <mruColors>
      <color rgb="FF00BD4D"/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1"/>
        <c:ser>
          <c:idx val="6"/>
          <c:order val="0"/>
          <c:tx>
            <c:strRef>
              <c:f>'セールス パイプライン レポート'!$I$3</c:f>
              <c:strCache>
                <c:ptCount val="1"/>
                <c:pt idx="0">
                  <c:v>1 商品あたりの利益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BAE-C746-8FE7-35DF26E9DAD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BAE-C746-8FE7-35DF26E9DAD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BAE-C746-8FE7-35DF26E9DAD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BAE-C746-8FE7-35DF26E9DAD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BAE-C746-8FE7-35DF26E9DADD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BAE-C746-8FE7-35DF26E9DADD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BAE-C746-8FE7-35DF26E9DADD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BAE-C746-8FE7-35DF26E9DADD}"/>
              </c:ext>
            </c:extLst>
          </c:dPt>
          <c:cat>
            <c:strRef>
              <c:f>'セールス パイプライン レポート'!$B$4:$B$11</c:f>
              <c:strCache>
                <c:ptCount val="8"/>
                <c:pt idx="0">
                  <c:v>商品 1</c:v>
                </c:pt>
                <c:pt idx="1">
                  <c:v>商品 2</c:v>
                </c:pt>
                <c:pt idx="2">
                  <c:v>商品 3</c:v>
                </c:pt>
                <c:pt idx="3">
                  <c:v>商品 4</c:v>
                </c:pt>
                <c:pt idx="4">
                  <c:v>商品 5</c:v>
                </c:pt>
                <c:pt idx="5">
                  <c:v>商品 6</c:v>
                </c:pt>
                <c:pt idx="6">
                  <c:v>商品 7</c:v>
                </c:pt>
                <c:pt idx="7">
                  <c:v>商品 8</c:v>
                </c:pt>
              </c:strCache>
            </c:strRef>
          </c:cat>
          <c:val>
            <c:numRef>
              <c:f>'セールス パイプライン レポート'!$I$4:$I$11</c:f>
              <c:numCache>
                <c:formatCode>"$"#,##0.00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BAE-C746-8FE7-35DF26E9D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2401608"/>
        <c:axId val="2092405368"/>
      </c:barChart>
      <c:catAx>
        <c:axId val="209240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2092405368"/>
        <c:crossesAt val="0"/>
        <c:auto val="1"/>
        <c:lblAlgn val="ctr"/>
        <c:lblOffset val="100"/>
        <c:noMultiLvlLbl val="0"/>
      </c:catAx>
      <c:valAx>
        <c:axId val="2092405368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92401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081-844B-9666-3E913BABAC6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081-844B-9666-3E913BABAC6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081-844B-9666-3E913BABAC6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081-844B-9666-3E913BABAC6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081-844B-9666-3E913BABAC6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081-844B-9666-3E913BABAC6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081-844B-9666-3E913BABAC6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081-844B-9666-3E913BABAC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'セールス パイプライン レポート'!$C$13:$J$13</c:f>
              <c:strCache>
                <c:ptCount val="8"/>
                <c:pt idx="0">
                  <c:v>商品 1</c:v>
                </c:pt>
                <c:pt idx="1">
                  <c:v>商品 2</c:v>
                </c:pt>
                <c:pt idx="2">
                  <c:v>商品 3</c:v>
                </c:pt>
                <c:pt idx="3">
                  <c:v>商品 4</c:v>
                </c:pt>
                <c:pt idx="4">
                  <c:v>商品 5</c:v>
                </c:pt>
                <c:pt idx="5">
                  <c:v>商品 6</c:v>
                </c:pt>
                <c:pt idx="6">
                  <c:v>商品 7</c:v>
                </c:pt>
                <c:pt idx="7">
                  <c:v>商品 8</c:v>
                </c:pt>
              </c:strCache>
            </c:strRef>
          </c:cat>
          <c:val>
            <c:numRef>
              <c:f>'セールス パイプライン レポート'!$C$15:$J$15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081-844B-9666-3E913BABAC6A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6081-844B-9666-3E913BABAC6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6081-844B-9666-3E913BABAC6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6081-844B-9666-3E913BABAC6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6081-844B-9666-3E913BABAC6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6081-844B-9666-3E913BABAC6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6081-844B-9666-3E913BABAC6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6081-844B-9666-3E913BABAC6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6081-844B-9666-3E913BABAC6A}"/>
              </c:ext>
            </c:extLst>
          </c:dPt>
          <c:cat>
            <c:strRef>
              <c:f>'セールス パイプライン レポート'!$C$13:$J$13</c:f>
              <c:strCache>
                <c:ptCount val="8"/>
                <c:pt idx="0">
                  <c:v>商品 1</c:v>
                </c:pt>
                <c:pt idx="1">
                  <c:v>商品 2</c:v>
                </c:pt>
                <c:pt idx="2">
                  <c:v>商品 3</c:v>
                </c:pt>
                <c:pt idx="3">
                  <c:v>商品 4</c:v>
                </c:pt>
                <c:pt idx="4">
                  <c:v>商品 5</c:v>
                </c:pt>
                <c:pt idx="5">
                  <c:v>商品 6</c:v>
                </c:pt>
                <c:pt idx="6">
                  <c:v>商品 7</c:v>
                </c:pt>
                <c:pt idx="7">
                  <c:v>商品 8</c:v>
                </c:pt>
              </c:strCache>
            </c:strRef>
          </c:cat>
          <c:val>
            <c:numRef>
              <c:f>'セールス パイプライン レポート'!$C$15:$J$15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6081-844B-9666-3E913BABA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rgbClr val="00B050"/>
              </a:solidFill>
              <a:round/>
              <a:tailEnd type="none"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'セールス パイプライン レポート'!$B$4:$B$11</c:f>
              <c:strCache>
                <c:ptCount val="8"/>
                <c:pt idx="0">
                  <c:v>商品 1</c:v>
                </c:pt>
                <c:pt idx="1">
                  <c:v>商品 2</c:v>
                </c:pt>
                <c:pt idx="2">
                  <c:v>商品 3</c:v>
                </c:pt>
                <c:pt idx="3">
                  <c:v>商品 4</c:v>
                </c:pt>
                <c:pt idx="4">
                  <c:v>商品 5</c:v>
                </c:pt>
                <c:pt idx="5">
                  <c:v>商品 6</c:v>
                </c:pt>
                <c:pt idx="6">
                  <c:v>商品 7</c:v>
                </c:pt>
                <c:pt idx="7">
                  <c:v>商品 8</c:v>
                </c:pt>
              </c:strCache>
            </c:strRef>
          </c:cat>
          <c:val>
            <c:numRef>
              <c:f>'セールス パイプライン レポート'!$K$4:$K$11</c:f>
              <c:numCache>
                <c:formatCode>"$"#,##0.00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7E-514A-955A-B066C1A94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8774520"/>
        <c:axId val="2088769256"/>
      </c:lineChart>
      <c:catAx>
        <c:axId val="2088774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2088769256"/>
        <c:crosses val="autoZero"/>
        <c:auto val="1"/>
        <c:lblAlgn val="ctr"/>
        <c:lblOffset val="100"/>
        <c:noMultiLvlLbl val="0"/>
      </c:catAx>
      <c:valAx>
        <c:axId val="2088769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88774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hyperlink" Target="https://jp.smartsheet.com/try-it?trp=77990&amp;utm_language=JP&amp;utm_source=template-excel&amp;utm_medium=content&amp;utm_campaign=ic-Blank+Sales+Pipeline+Report-excel-77990-jp&amp;lpa=ic+Blank+Sales+Pipeline+Report+excel+77990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219076</xdr:colOff>
      <xdr:row>17</xdr:row>
      <xdr:rowOff>1</xdr:rowOff>
    </xdr:from>
    <xdr:to>
      <xdr:col>10</xdr:col>
      <xdr:colOff>828676</xdr:colOff>
      <xdr:row>38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DD0A46-055B-1E44-9F19-39947461A8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403226</xdr:colOff>
      <xdr:row>41</xdr:row>
      <xdr:rowOff>0</xdr:rowOff>
    </xdr:from>
    <xdr:to>
      <xdr:col>4</xdr:col>
      <xdr:colOff>561976</xdr:colOff>
      <xdr:row>57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70C0AF8-D609-1542-82AB-DF9556D995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177801</xdr:colOff>
      <xdr:row>41</xdr:row>
      <xdr:rowOff>1</xdr:rowOff>
    </xdr:from>
    <xdr:to>
      <xdr:col>10</xdr:col>
      <xdr:colOff>866776</xdr:colOff>
      <xdr:row>58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18F91DD-9248-3C49-8599-051B8E02E8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1041400</xdr:colOff>
      <xdr:row>0</xdr:row>
      <xdr:rowOff>50800</xdr:rowOff>
    </xdr:from>
    <xdr:to>
      <xdr:col>11</xdr:col>
      <xdr:colOff>0</xdr:colOff>
      <xdr:row>0</xdr:row>
      <xdr:rowOff>535501</xdr:rowOff>
    </xdr:to>
    <xdr:pic>
      <xdr:nvPicPr>
        <xdr:cNvPr id="5" name="Pictur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148BE99-8002-E7E0-BA04-54C3AB3581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518900" y="50800"/>
          <a:ext cx="2743200" cy="48470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6C46D32-9F38-4BBC-8D96-D3FF9FD8CBA9}" name="Table1" displayName="Table1" ref="B3:K11" totalsRowShown="0" headerRowDxfId="14" dataDxfId="12" headerRowBorderDxfId="13" tableBorderDxfId="11" totalsRowBorderDxfId="10">
  <autoFilter ref="B3:K11" xr:uid="{06C46D32-9F38-4BBC-8D96-D3FF9FD8CBA9}"/>
  <tableColumns count="10">
    <tableColumn id="1" xr3:uid="{1F41D5A2-5936-4479-A9D4-595F018C46E3}" name="製品名" dataDxfId="9"/>
    <tableColumn id="3" xr3:uid="{A1BFBCBF-BD4A-45E5-874E-9E3F01C87EE0}" name="1 商品あたりのコスト" dataDxfId="8"/>
    <tableColumn id="4" xr3:uid="{F6786CE8-650E-481A-901A-8857CF211E4D}" name="マークアップ率" dataDxfId="7"/>
    <tableColumn id="5" xr3:uid="{BC40E579-A4B2-4E73-8741-1524118186E0}" name="販売合計" dataDxfId="6"/>
    <tableColumn id="6" xr3:uid="{5CCA0579-700F-49D5-BD11-18B83F68ACAE}" name="収益合計" dataDxfId="5">
      <calculatedColumnFormula>IFERROR(Table1[[#This Row],[販売合計]]*Table1[[#This Row],[1 商品あたりのコスト]]*(1+Table1[[#This Row],[マークアップ率]]),0)</calculatedColumnFormula>
    </tableColumn>
    <tableColumn id="7" xr3:uid="{932E9801-3B22-4367-97E9-BE69CB50BB33}" name="1 商品あたりの配送料" dataDxfId="4"/>
    <tableColumn id="8" xr3:uid="{D0FD526A-8FEF-4C8D-AD11-021C3B51FAFE}" name="1 商品あたりの配送コスト" dataDxfId="3"/>
    <tableColumn id="9" xr3:uid="{9CBD064C-D714-4BD8-ABAB-5871B6299677}" name="1 商品あたりの利益" dataDxfId="2">
      <calculatedColumnFormula>IFERROR(Table1[[#This Row],[1 商品あたりのコスト]]*Table1[[#This Row],[マークアップ率]]+Table1[[#This Row],[1 商品あたりの配送料]]-Table1[[#This Row],[1 商品あたりの配送コスト]],0)</calculatedColumnFormula>
    </tableColumn>
    <tableColumn id="10" xr3:uid="{1752DFA9-DC26-44A0-9E63-84C15F8C6E3F}" name="返品" dataDxfId="1"/>
    <tableColumn id="11" xr3:uid="{C92B0C5C-5FA7-442A-9EAA-8165197A64A6}" name="総収入" dataDxfId="0">
      <calculatedColumnFormula>IFERROR((Table1[[#This Row],[販売合計]]-Table1[[#This Row],[返品]])*Table1[[#This Row],[1 商品あたりの利益]]+(Table1[[#This Row],[返品]]*Table1[[#This Row],[1 商品あたりの配送コスト]]),0)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990&amp;utm_language=JP&amp;utm_source=template-excel&amp;utm_medium=content&amp;utm_campaign=ic-Blank+Sales+Pipeline+Report-excel-77990-jp&amp;lpa=ic+Blank+Sales+Pipeline+Report+excel+77990+jp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79998168889431442"/>
    <pageSetUpPr fitToPage="1"/>
  </sheetPr>
  <dimension ref="B1:K61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.1640625" defaultRowHeight="16"/>
  <cols>
    <col min="1" max="1" width="3.1640625" style="4" customWidth="1"/>
    <col min="2" max="2" width="25.1640625" style="17" customWidth="1"/>
    <col min="3" max="3" width="19.5" style="4" customWidth="1"/>
    <col min="4" max="6" width="15.6640625" style="4" customWidth="1"/>
    <col min="7" max="7" width="20.83203125" style="4" customWidth="1"/>
    <col min="8" max="8" width="21.83203125" style="4" customWidth="1"/>
    <col min="9" max="9" width="18.33203125" style="4" customWidth="1"/>
    <col min="10" max="11" width="15.6640625" style="4" customWidth="1"/>
    <col min="12" max="12" width="3.1640625" style="4" customWidth="1"/>
    <col min="13" max="16384" width="11.1640625" style="4"/>
  </cols>
  <sheetData>
    <row r="1" spans="2:11" ht="45" customHeight="1">
      <c r="B1" s="27" t="s">
        <v>0</v>
      </c>
      <c r="C1" s="27"/>
      <c r="D1" s="27"/>
      <c r="E1" s="27"/>
      <c r="F1" s="5"/>
      <c r="G1" s="5"/>
      <c r="H1" s="5"/>
      <c r="I1" s="5"/>
      <c r="J1" s="5"/>
      <c r="K1" s="5"/>
    </row>
    <row r="2" spans="2:11" ht="32.25" customHeight="1"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2:11" ht="50.25" customHeight="1">
      <c r="B3" s="20" t="s">
        <v>34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7" t="s">
        <v>10</v>
      </c>
    </row>
    <row r="4" spans="2:11" ht="22" customHeight="1">
      <c r="B4" s="8" t="s">
        <v>11</v>
      </c>
      <c r="C4" s="21">
        <v>0</v>
      </c>
      <c r="D4" s="22">
        <v>0</v>
      </c>
      <c r="E4" s="23">
        <v>0</v>
      </c>
      <c r="F4" s="21">
        <f>IFERROR(Table1[[#This Row],[販売合計]]*Table1[[#This Row],[1 商品あたりのコスト]]*(1+Table1[[#This Row],[マークアップ率]]),0)</f>
        <v>0</v>
      </c>
      <c r="G4" s="21">
        <v>0</v>
      </c>
      <c r="H4" s="21">
        <v>0</v>
      </c>
      <c r="I4" s="21">
        <v>0</v>
      </c>
      <c r="J4" s="23">
        <v>0</v>
      </c>
      <c r="K4" s="21">
        <f>IFERROR((Table1[[#This Row],[販売合計]]-Table1[[#This Row],[返品]])*Table1[[#This Row],[1 商品あたりの利益]]+(Table1[[#This Row],[返品]]*Table1[[#This Row],[1 商品あたりの配送コスト]]),0)</f>
        <v>0</v>
      </c>
    </row>
    <row r="5" spans="2:11" ht="22" customHeight="1">
      <c r="B5" s="9" t="s">
        <v>12</v>
      </c>
      <c r="C5" s="24">
        <v>0</v>
      </c>
      <c r="D5" s="25">
        <v>0</v>
      </c>
      <c r="E5" s="26">
        <v>0</v>
      </c>
      <c r="F5" s="24">
        <f>IFERROR(Table1[[#This Row],[販売合計]]*Table1[[#This Row],[1 商品あたりのコスト]]*(1+Table1[[#This Row],[マークアップ率]]),0)</f>
        <v>0</v>
      </c>
      <c r="G5" s="24">
        <v>0</v>
      </c>
      <c r="H5" s="24">
        <v>0</v>
      </c>
      <c r="I5" s="24">
        <f>IFERROR(Table1[[#This Row],[1 商品あたりのコスト]]*Table1[[#This Row],[マークアップ率]]+Table1[[#This Row],[1 商品あたりの配送料]]-Table1[[#This Row],[1 商品あたりの配送コスト]],0)</f>
        <v>0</v>
      </c>
      <c r="J5" s="26">
        <v>1</v>
      </c>
      <c r="K5" s="24">
        <f>IFERROR((Table1[[#This Row],[販売合計]]-Table1[[#This Row],[返品]])*Table1[[#This Row],[1 商品あたりの利益]]+(Table1[[#This Row],[返品]]*Table1[[#This Row],[1 商品あたりの配送コスト]]),0)</f>
        <v>0</v>
      </c>
    </row>
    <row r="6" spans="2:11" ht="22" customHeight="1">
      <c r="B6" s="8" t="s">
        <v>13</v>
      </c>
      <c r="C6" s="21">
        <v>0</v>
      </c>
      <c r="D6" s="22">
        <v>0</v>
      </c>
      <c r="E6" s="23">
        <v>0</v>
      </c>
      <c r="F6" s="21">
        <f>IFERROR(Table1[[#This Row],[販売合計]]*Table1[[#This Row],[1 商品あたりのコスト]]*(1+Table1[[#This Row],[マークアップ率]]),0)</f>
        <v>0</v>
      </c>
      <c r="G6" s="21">
        <v>0</v>
      </c>
      <c r="H6" s="21">
        <v>0</v>
      </c>
      <c r="I6" s="21">
        <f>IFERROR(Table1[[#This Row],[1 商品あたりのコスト]]*Table1[[#This Row],[マークアップ率]]+Table1[[#This Row],[1 商品あたりの配送料]]-Table1[[#This Row],[1 商品あたりの配送コスト]],0)</f>
        <v>0</v>
      </c>
      <c r="J6" s="23">
        <v>0</v>
      </c>
      <c r="K6" s="21">
        <f>IFERROR((Table1[[#This Row],[販売合計]]-Table1[[#This Row],[返品]])*Table1[[#This Row],[1 商品あたりの利益]]+(Table1[[#This Row],[返品]]*Table1[[#This Row],[1 商品あたりの配送コスト]]),0)</f>
        <v>0</v>
      </c>
    </row>
    <row r="7" spans="2:11" ht="22" customHeight="1">
      <c r="B7" s="9" t="s">
        <v>14</v>
      </c>
      <c r="C7" s="24">
        <v>0</v>
      </c>
      <c r="D7" s="25">
        <v>0</v>
      </c>
      <c r="E7" s="26">
        <v>0</v>
      </c>
      <c r="F7" s="24">
        <f>IFERROR(Table1[[#This Row],[販売合計]]*Table1[[#This Row],[1 商品あたりのコスト]]*(1+Table1[[#This Row],[マークアップ率]]),0)</f>
        <v>0</v>
      </c>
      <c r="G7" s="24">
        <v>0</v>
      </c>
      <c r="H7" s="24">
        <v>0</v>
      </c>
      <c r="I7" s="24">
        <f>IFERROR(Table1[[#This Row],[1 商品あたりのコスト]]*Table1[[#This Row],[マークアップ率]]+Table1[[#This Row],[1 商品あたりの配送料]]-Table1[[#This Row],[1 商品あたりの配送コスト]],0)</f>
        <v>0</v>
      </c>
      <c r="J7" s="26">
        <v>0</v>
      </c>
      <c r="K7" s="24">
        <f>IFERROR((Table1[[#This Row],[販売合計]]-Table1[[#This Row],[返品]])*Table1[[#This Row],[1 商品あたりの利益]]+(Table1[[#This Row],[返品]]*Table1[[#This Row],[1 商品あたりの配送コスト]]),0)</f>
        <v>0</v>
      </c>
    </row>
    <row r="8" spans="2:11" ht="22" customHeight="1">
      <c r="B8" s="8" t="s">
        <v>15</v>
      </c>
      <c r="C8" s="21">
        <v>0</v>
      </c>
      <c r="D8" s="22">
        <v>0</v>
      </c>
      <c r="E8" s="23">
        <v>0</v>
      </c>
      <c r="F8" s="21">
        <f>IFERROR(Table1[[#This Row],[販売合計]]*Table1[[#This Row],[1 商品あたりのコスト]]*(1+Table1[[#This Row],[マークアップ率]]),0)</f>
        <v>0</v>
      </c>
      <c r="G8" s="21">
        <v>0</v>
      </c>
      <c r="H8" s="21">
        <v>0</v>
      </c>
      <c r="I8" s="21">
        <f>IFERROR(Table1[[#This Row],[1 商品あたりのコスト]]*Table1[[#This Row],[マークアップ率]]+Table1[[#This Row],[1 商品あたりの配送料]]-Table1[[#This Row],[1 商品あたりの配送コスト]],0)</f>
        <v>0</v>
      </c>
      <c r="J8" s="23">
        <v>0</v>
      </c>
      <c r="K8" s="21">
        <f>IFERROR((Table1[[#This Row],[販売合計]]-Table1[[#This Row],[返品]])*Table1[[#This Row],[1 商品あたりの利益]]+(Table1[[#This Row],[返品]]*Table1[[#This Row],[1 商品あたりの配送コスト]]),0)</f>
        <v>0</v>
      </c>
    </row>
    <row r="9" spans="2:11" ht="22" customHeight="1">
      <c r="B9" s="9" t="s">
        <v>16</v>
      </c>
      <c r="C9" s="24">
        <v>0</v>
      </c>
      <c r="D9" s="25">
        <v>0</v>
      </c>
      <c r="E9" s="26">
        <v>0</v>
      </c>
      <c r="F9" s="24">
        <f>IFERROR(Table1[[#This Row],[販売合計]]*Table1[[#This Row],[1 商品あたりのコスト]]*(1+Table1[[#This Row],[マークアップ率]]),0)</f>
        <v>0</v>
      </c>
      <c r="G9" s="24">
        <v>0</v>
      </c>
      <c r="H9" s="24">
        <v>0</v>
      </c>
      <c r="I9" s="24">
        <f>IFERROR(Table1[[#This Row],[1 商品あたりのコスト]]*Table1[[#This Row],[マークアップ率]]+Table1[[#This Row],[1 商品あたりの配送料]]-Table1[[#This Row],[1 商品あたりの配送コスト]],0)</f>
        <v>0</v>
      </c>
      <c r="J9" s="26">
        <v>0</v>
      </c>
      <c r="K9" s="24">
        <f>IFERROR((Table1[[#This Row],[販売合計]]-Table1[[#This Row],[返品]])*Table1[[#This Row],[1 商品あたりの利益]]+(Table1[[#This Row],[返品]]*Table1[[#This Row],[1 商品あたりの配送コスト]]),0)</f>
        <v>0</v>
      </c>
    </row>
    <row r="10" spans="2:11" ht="22" customHeight="1">
      <c r="B10" s="8" t="s">
        <v>17</v>
      </c>
      <c r="C10" s="21">
        <v>0</v>
      </c>
      <c r="D10" s="22">
        <v>0</v>
      </c>
      <c r="E10" s="23">
        <v>0</v>
      </c>
      <c r="F10" s="21">
        <f>IFERROR(Table1[[#This Row],[販売合計]]*Table1[[#This Row],[1 商品あたりのコスト]]*(1+Table1[[#This Row],[マークアップ率]]),0)</f>
        <v>0</v>
      </c>
      <c r="G10" s="21">
        <v>0</v>
      </c>
      <c r="H10" s="21">
        <v>0</v>
      </c>
      <c r="I10" s="21">
        <f>IFERROR(Table1[[#This Row],[1 商品あたりのコスト]]*Table1[[#This Row],[マークアップ率]]+Table1[[#This Row],[1 商品あたりの配送料]]-Table1[[#This Row],[1 商品あたりの配送コスト]],0)</f>
        <v>0</v>
      </c>
      <c r="J10" s="23">
        <v>2</v>
      </c>
      <c r="K10" s="21">
        <f>IFERROR((Table1[[#This Row],[販売合計]]-Table1[[#This Row],[返品]])*Table1[[#This Row],[1 商品あたりの利益]]+(Table1[[#This Row],[返品]]*Table1[[#This Row],[1 商品あたりの配送コスト]]),0)</f>
        <v>0</v>
      </c>
    </row>
    <row r="11" spans="2:11" ht="22" customHeight="1">
      <c r="B11" s="10" t="s">
        <v>18</v>
      </c>
      <c r="C11" s="24">
        <v>0</v>
      </c>
      <c r="D11" s="25">
        <v>0</v>
      </c>
      <c r="E11" s="26">
        <v>0</v>
      </c>
      <c r="F11" s="24">
        <f>IFERROR(Table1[[#This Row],[販売合計]]*Table1[[#This Row],[1 商品あたりのコスト]]*(1+Table1[[#This Row],[マークアップ率]]),0)</f>
        <v>0</v>
      </c>
      <c r="G11" s="24">
        <v>0</v>
      </c>
      <c r="H11" s="24">
        <v>0</v>
      </c>
      <c r="I11" s="24">
        <f>IFERROR(Table1[[#This Row],[1 商品あたりのコスト]]*Table1[[#This Row],[マークアップ率]]+Table1[[#This Row],[1 商品あたりの配送料]]-Table1[[#This Row],[1 商品あたりの配送コスト]],0)</f>
        <v>0</v>
      </c>
      <c r="J11" s="26">
        <v>0</v>
      </c>
      <c r="K11" s="24">
        <f>IFERROR((Table1[[#This Row],[販売合計]]-Table1[[#This Row],[返品]])*Table1[[#This Row],[1 商品あたりの利益]]+(Table1[[#This Row],[返品]]*Table1[[#This Row],[1 商品あたりの配送コスト]]),0)</f>
        <v>0</v>
      </c>
    </row>
    <row r="12" spans="2:11" ht="40" customHeight="1">
      <c r="B12" s="28" t="s">
        <v>19</v>
      </c>
      <c r="C12" s="28"/>
      <c r="D12" s="28"/>
      <c r="E12" s="28"/>
      <c r="F12" s="28"/>
      <c r="G12" s="28"/>
      <c r="H12" s="28"/>
      <c r="I12" s="28"/>
      <c r="J12" s="28"/>
      <c r="K12" s="28"/>
    </row>
    <row r="13" spans="2:11" ht="24" customHeight="1">
      <c r="B13" s="12"/>
      <c r="C13" s="13" t="s">
        <v>20</v>
      </c>
      <c r="D13" s="13" t="s">
        <v>21</v>
      </c>
      <c r="E13" s="13" t="s">
        <v>22</v>
      </c>
      <c r="F13" s="13" t="s">
        <v>23</v>
      </c>
      <c r="G13" s="13" t="s">
        <v>24</v>
      </c>
      <c r="H13" s="13" t="s">
        <v>25</v>
      </c>
      <c r="I13" s="13" t="s">
        <v>26</v>
      </c>
      <c r="J13" s="13" t="s">
        <v>27</v>
      </c>
      <c r="K13" s="13" t="s">
        <v>28</v>
      </c>
    </row>
    <row r="14" spans="2:11" ht="22" customHeight="1">
      <c r="B14" s="2" t="s">
        <v>29</v>
      </c>
      <c r="C14" s="11">
        <f>F4</f>
        <v>0</v>
      </c>
      <c r="D14" s="11">
        <f>F5</f>
        <v>0</v>
      </c>
      <c r="E14" s="11">
        <f>F6</f>
        <v>0</v>
      </c>
      <c r="F14" s="11">
        <f>F7</f>
        <v>0</v>
      </c>
      <c r="G14" s="11">
        <f>F8</f>
        <v>0</v>
      </c>
      <c r="H14" s="11">
        <f>F9</f>
        <v>0</v>
      </c>
      <c r="I14" s="11">
        <f>F10</f>
        <v>0</v>
      </c>
      <c r="J14" s="11">
        <f>F11</f>
        <v>0</v>
      </c>
      <c r="K14" s="11">
        <f>SUM(C14:J14)</f>
        <v>0</v>
      </c>
    </row>
    <row r="15" spans="2:11" ht="22" customHeight="1">
      <c r="B15" s="2" t="s">
        <v>30</v>
      </c>
      <c r="C15" s="14" t="e">
        <f>C14/K14</f>
        <v>#DIV/0!</v>
      </c>
      <c r="D15" s="14" t="e">
        <f>D14/K14</f>
        <v>#DIV/0!</v>
      </c>
      <c r="E15" s="14" t="e">
        <f>E14/K14</f>
        <v>#DIV/0!</v>
      </c>
      <c r="F15" s="14" t="e">
        <f>F14/K14</f>
        <v>#DIV/0!</v>
      </c>
      <c r="G15" s="14" t="e">
        <f>G14/K14</f>
        <v>#DIV/0!</v>
      </c>
      <c r="H15" s="14" t="e">
        <f>H14/K14</f>
        <v>#DIV/0!</v>
      </c>
      <c r="I15" s="14" t="e">
        <f>I14/K14</f>
        <v>#DIV/0!</v>
      </c>
      <c r="J15" s="14" t="e">
        <f>J14/K14</f>
        <v>#DIV/0!</v>
      </c>
      <c r="K15" s="14" t="e">
        <f>SUM(C15:J15)</f>
        <v>#DIV/0!</v>
      </c>
    </row>
    <row r="16" spans="2:11" ht="18" customHeight="1">
      <c r="B16" s="3"/>
      <c r="C16" s="15"/>
      <c r="D16" s="15"/>
      <c r="E16" s="15"/>
      <c r="F16" s="15"/>
      <c r="G16" s="15"/>
      <c r="H16" s="15"/>
      <c r="I16" s="15"/>
      <c r="J16" s="15"/>
      <c r="K16" s="15"/>
    </row>
    <row r="17" spans="2:11" ht="72" customHeight="1">
      <c r="B17" s="29" t="s">
        <v>31</v>
      </c>
      <c r="C17" s="29"/>
      <c r="D17" s="29"/>
      <c r="E17" s="29"/>
      <c r="F17" s="29"/>
      <c r="G17" s="29"/>
      <c r="H17" s="29"/>
      <c r="I17" s="29"/>
      <c r="J17" s="29"/>
      <c r="K17" s="29"/>
    </row>
    <row r="18" spans="2:11"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2:11"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2:11"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2:11"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2:11"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2:11"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2:11"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2:11"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2:11"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2:11"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2:11"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2:11"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2:11"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2:11"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2:11"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2:11"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2:11"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2:11"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2:11"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2:11"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2:11"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2:11"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2:11" ht="18" customHeight="1">
      <c r="B40" s="4"/>
    </row>
    <row r="41" spans="2:11" ht="72" customHeight="1">
      <c r="B41" s="30" t="s">
        <v>19</v>
      </c>
      <c r="C41" s="30"/>
      <c r="D41" s="30"/>
      <c r="E41" s="30"/>
      <c r="F41" s="31" t="s">
        <v>32</v>
      </c>
      <c r="G41" s="31"/>
      <c r="H41" s="31"/>
      <c r="I41" s="31"/>
      <c r="J41" s="31"/>
      <c r="K41" s="31"/>
    </row>
    <row r="42" spans="2:11"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2:11"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pans="2:11"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5" spans="2:11">
      <c r="B45" s="16"/>
      <c r="C45" s="16"/>
      <c r="D45" s="16"/>
      <c r="E45" s="16"/>
      <c r="F45" s="16"/>
      <c r="G45" s="16"/>
      <c r="H45" s="16"/>
      <c r="I45" s="16"/>
      <c r="J45" s="16"/>
      <c r="K45" s="16"/>
    </row>
    <row r="46" spans="2:11">
      <c r="B46" s="16"/>
      <c r="C46" s="16"/>
      <c r="D46" s="16"/>
      <c r="E46" s="16"/>
      <c r="F46" s="16"/>
      <c r="G46" s="16"/>
      <c r="H46" s="16"/>
      <c r="I46" s="16"/>
      <c r="J46" s="16"/>
      <c r="K46" s="16"/>
    </row>
    <row r="47" spans="2:11">
      <c r="B47" s="16"/>
      <c r="C47" s="16"/>
      <c r="D47" s="16"/>
      <c r="E47" s="16"/>
      <c r="F47" s="16"/>
      <c r="G47" s="16"/>
      <c r="H47" s="16"/>
      <c r="I47" s="16"/>
      <c r="J47" s="16"/>
      <c r="K47" s="16"/>
    </row>
    <row r="48" spans="2:11"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2:11">
      <c r="B49" s="16"/>
      <c r="C49" s="16"/>
      <c r="D49" s="16"/>
      <c r="E49" s="16"/>
      <c r="F49" s="16"/>
      <c r="G49" s="16"/>
      <c r="H49" s="16"/>
      <c r="I49" s="16"/>
      <c r="J49" s="16"/>
      <c r="K49" s="16"/>
    </row>
    <row r="50" spans="2:11"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2:11"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2:11">
      <c r="B52" s="16"/>
      <c r="C52" s="16"/>
      <c r="D52" s="16"/>
      <c r="E52" s="16"/>
      <c r="F52" s="16"/>
      <c r="G52" s="16"/>
      <c r="H52" s="16"/>
      <c r="I52" s="16"/>
      <c r="J52" s="16"/>
      <c r="K52" s="16"/>
    </row>
    <row r="53" spans="2:11">
      <c r="B53" s="16"/>
      <c r="C53" s="16"/>
      <c r="D53" s="16"/>
      <c r="E53" s="16"/>
      <c r="F53" s="16"/>
      <c r="G53" s="16"/>
      <c r="H53" s="16"/>
      <c r="I53" s="16"/>
      <c r="J53" s="16"/>
      <c r="K53" s="16"/>
    </row>
    <row r="54" spans="2:11">
      <c r="B54" s="16"/>
      <c r="C54" s="16"/>
      <c r="D54" s="16"/>
      <c r="E54" s="16"/>
      <c r="F54" s="16"/>
      <c r="G54" s="16"/>
      <c r="H54" s="16"/>
      <c r="I54" s="16"/>
      <c r="J54" s="16"/>
      <c r="K54" s="16"/>
    </row>
    <row r="55" spans="2:11">
      <c r="B55" s="16"/>
      <c r="C55" s="16"/>
      <c r="D55" s="16"/>
      <c r="E55" s="16"/>
      <c r="F55" s="16"/>
      <c r="G55" s="16"/>
      <c r="H55" s="16"/>
      <c r="I55" s="16"/>
      <c r="J55" s="16"/>
      <c r="K55" s="16"/>
    </row>
    <row r="56" spans="2:11"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2:11">
      <c r="B57" s="16"/>
      <c r="C57" s="16"/>
      <c r="D57" s="16"/>
      <c r="E57" s="16"/>
      <c r="F57" s="16"/>
      <c r="G57" s="16"/>
      <c r="H57" s="16"/>
      <c r="I57" s="16"/>
      <c r="J57" s="16"/>
      <c r="K57" s="16"/>
    </row>
    <row r="58" spans="2:11"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2:11">
      <c r="B59" s="16"/>
      <c r="C59" s="16"/>
      <c r="D59" s="16"/>
      <c r="E59" s="16"/>
      <c r="F59" s="16"/>
      <c r="G59" s="16"/>
      <c r="H59" s="16"/>
      <c r="I59" s="16"/>
      <c r="J59" s="16"/>
      <c r="K59" s="16"/>
    </row>
    <row r="60" spans="2:11" ht="18" customHeight="1">
      <c r="B60" s="4"/>
    </row>
    <row r="61" spans="2:11" s="19" customFormat="1" ht="45" customHeight="1">
      <c r="B61" s="32" t="s">
        <v>35</v>
      </c>
      <c r="C61" s="32"/>
      <c r="D61" s="32"/>
      <c r="E61" s="32"/>
      <c r="F61" s="32"/>
      <c r="G61" s="32"/>
      <c r="H61" s="32"/>
      <c r="I61" s="32"/>
      <c r="J61" s="32"/>
      <c r="K61" s="32"/>
    </row>
  </sheetData>
  <mergeCells count="7">
    <mergeCell ref="B61:K61"/>
    <mergeCell ref="B1:E1"/>
    <mergeCell ref="B2:K2"/>
    <mergeCell ref="B12:K12"/>
    <mergeCell ref="B17:K17"/>
    <mergeCell ref="B41:E41"/>
    <mergeCell ref="F41:K41"/>
  </mergeCells>
  <phoneticPr fontId="17" type="noConversion"/>
  <hyperlinks>
    <hyperlink ref="B61:K61" r:id="rId1" display="ここをクリックして Smartsheet で作成" xr:uid="{3D03165D-EA05-468D-8115-CEC10C88EFAA}"/>
  </hyperlinks>
  <pageMargins left="0.3" right="0.3" top="0.3" bottom="0.3" header="0" footer="0"/>
  <pageSetup scale="54" orientation="portrait" horizontalDpi="1200" verticalDpi="1200" r:id="rId2"/>
  <drawing r:id="rId3"/>
  <tableParts count="1"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95E9D-398F-8845-A920-B4781D3E5C8D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6640625" defaultRowHeight="14"/>
  <cols>
    <col min="1" max="1" width="3.1640625" style="18" customWidth="1"/>
    <col min="2" max="2" width="88.1640625" style="18" customWidth="1"/>
    <col min="3" max="16384" width="10.6640625" style="18"/>
  </cols>
  <sheetData>
    <row r="1" spans="2:2" ht="20.25" customHeight="1"/>
    <row r="2" spans="2:2" ht="125.25" customHeight="1">
      <c r="B2" s="1" t="s">
        <v>33</v>
      </c>
    </row>
  </sheetData>
  <phoneticPr fontId="17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セールス パイプライン レポート</vt:lpstr>
      <vt:lpstr>– 免責条項 –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ragaz</dc:creator>
  <cp:keywords/>
  <dc:description/>
  <cp:lastModifiedBy>Brittany Johnston</cp:lastModifiedBy>
  <cp:revision/>
  <cp:lastPrinted>2022-07-26T11:06:45Z</cp:lastPrinted>
  <dcterms:created xsi:type="dcterms:W3CDTF">2016-03-21T16:06:55Z</dcterms:created>
  <dcterms:modified xsi:type="dcterms:W3CDTF">2024-03-17T17:28:43Z</dcterms:modified>
  <cp:category/>
  <cp:contentStatus/>
</cp:coreProperties>
</file>