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gh Matrix Templates &amp; Examples\"/>
    </mc:Choice>
  </mc:AlternateContent>
  <xr:revisionPtr revIDLastSave="0" documentId="13_ncr:1_{48DA7326-B473-46EE-A016-61811642BD14}" xr6:coauthVersionLast="47" xr6:coauthVersionMax="47" xr10:uidLastSave="{00000000-0000-0000-0000-000000000000}"/>
  <bookViews>
    <workbookView xWindow="-120" yWindow="-120" windowWidth="29040" windowHeight="12450" tabRatio="500" xr2:uid="{00000000-000D-0000-FFFF-FFFF00000000}"/>
  </bookViews>
  <sheets>
    <sheet name="BLANK - VoC Pugh Matrix" sheetId="7" r:id="rId1"/>
    <sheet name="EXAMPLE - VoC Pugh Matrix" sheetId="1" r:id="rId2"/>
    <sheet name="- Disclaimer -" sheetId="6" r:id="rId3"/>
  </sheets>
  <externalReferences>
    <externalReference r:id="rId4"/>
  </externalReferences>
  <definedNames>
    <definedName name="IMPORTANCE">'EXAMPLE - VoC Pugh Matrix'!$F$3:$F$20</definedName>
    <definedName name="_xlnm.Print_Area" localSheetId="0">'BLANK - VoC Pugh Matrix'!$B$2:$K$23</definedName>
    <definedName name="_xlnm.Print_Area" localSheetId="1">'EXAMPLE - VoC Pugh Matrix'!$B$1:$K$22</definedName>
    <definedName name="Priority">#REF!</definedName>
    <definedName name="Status">#REF!</definedName>
    <definedName name="Type">'[1]Maintenance Work Order'!#REF!</definedName>
    <definedName name="WEIGHT">'BLANK - VoC Pugh Matrix'!$F$4:$F$21</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3" i="7" l="1" a="1"/>
  <c r="K23" i="7"/>
  <c r="G23" i="7" a="1"/>
  <c r="G23" i="7"/>
  <c r="I22" i="1" a="1"/>
  <c r="I22" i="1"/>
  <c r="G22" i="1" a="1"/>
  <c r="G22" i="1"/>
  <c r="H22" i="1" a="1"/>
  <c r="H22" i="1"/>
  <c r="J22" i="1" a="1"/>
  <c r="J22" i="1"/>
  <c r="K22" i="1" a="1"/>
  <c r="K22" i="1"/>
  <c r="H23" i="7" a="1"/>
  <c r="H23" i="7"/>
  <c r="I23" i="7" a="1"/>
  <c r="I23" i="7"/>
  <c r="J23" i="7" a="1"/>
  <c r="J23" i="7"/>
  <c r="K22" i="7"/>
  <c r="J22" i="7"/>
  <c r="I22" i="7"/>
  <c r="H22" i="7"/>
  <c r="G22" i="7"/>
  <c r="G21" i="1"/>
  <c r="H21" i="1"/>
  <c r="I21" i="1"/>
  <c r="J21" i="1"/>
  <c r="K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<sst xmlns="http://schemas.openxmlformats.org/spreadsheetml/2006/main" count="72" uniqueCount="56">
  <si>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</si>
  <si>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</si>
  <si>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Voice of Customer (VoC) Pugh Matrix Template – Example</t>
  </si>
  <si>
    <t>Strategic Planning</t>
  </si>
  <si>
    <t>Product Development</t>
  </si>
  <si>
    <t>Service Delivery</t>
  </si>
  <si>
    <t>Customer Support</t>
  </si>
  <si>
    <t>Description</t>
  </si>
  <si>
    <t>High-Reliability Charging Stations</t>
  </si>
  <si>
    <t>Durable EV Infrastructure</t>
  </si>
  <si>
    <t>Premium User Experience</t>
  </si>
  <si>
    <t>Top-Notch Safety Standards</t>
  </si>
  <si>
    <t>Innovative Technology Integration</t>
  </si>
  <si>
    <t>Environmentally Friendly Solutions</t>
  </si>
  <si>
    <t>Rapid Charging Capabilities</t>
  </si>
  <si>
    <t>Streamlined Charging Process</t>
  </si>
  <si>
    <t>Optimized Logistics Routes</t>
  </si>
  <si>
    <t>Quick Issue Resolution</t>
  </si>
  <si>
    <t>Seamless Payment Integration</t>
  </si>
  <si>
    <t>Efficient Customer Support</t>
  </si>
  <si>
    <t>Affordable Charging Rates</t>
  </si>
  <si>
    <t>Cost-Effective Maintenance</t>
  </si>
  <si>
    <t>Energy-Efficient Operations</t>
  </si>
  <si>
    <t>Flexible Payment Plans</t>
  </si>
  <si>
    <t>Bundle Service Discounts</t>
  </si>
  <si>
    <t>Reduced Overhead Costs</t>
  </si>
  <si>
    <t>Ensure our charging stations are built with top-tier components to minimize downtime and enhance customer trust.</t>
  </si>
  <si>
    <t>Invest in long-lasting materials for all infrastructure to reduce maintenance needs and provide consistent service.</t>
  </si>
  <si>
    <t>Design user-friendly interfaces for easy navigation and operation, ensuring customer satisfaction.</t>
  </si>
  <si>
    <t>Implement the highest safety protocols to protect users and their vehicles during charging.</t>
  </si>
  <si>
    <t>Continuously integrate the latest EV technologies to offer state-of-the-art charging solutions.</t>
  </si>
  <si>
    <t>Utilize sustainable practices and materials to reduce our environmental footprint while maintaining quality.</t>
  </si>
  <si>
    <t>Develop fast-charging stations to reduce wait times and improve customer convenience.</t>
  </si>
  <si>
    <t>Simplify the charging process with intuitive steps, reducing the time spent at each station.</t>
  </si>
  <si>
    <t>Use advanced algorithms to create the most efficient delivery and service routes, minimizing delays.</t>
  </si>
  <si>
    <t>Implement systems that enable rapid identification and resolution of technical issues, keeping downtime to a minimum.</t>
  </si>
  <si>
    <t>Offer multiple quick and secure payment options to speed up transactions and enhance the user experience.</t>
  </si>
  <si>
    <t>Provide responsive and knowledgeable customer service to quickly address any inquiries or concerns.</t>
  </si>
  <si>
    <t>Set competitive pricing for charging services to attract cost-conscious customers.</t>
  </si>
  <si>
    <t>Develop maintenance plans that reduce long-term costs while ensuring reliability and safety.</t>
  </si>
  <si>
    <t>Utilize energy-saving technologies to reduce operational costs and pass the savings on to customers.</t>
  </si>
  <si>
    <t>Offer customizable payment plans that cater to different customer needs, providing financial flexibility.</t>
  </si>
  <si>
    <t>Create bundled service packages that offer discounts, encouraging customers to use multiple services.</t>
  </si>
  <si>
    <t>Streamline operations to minimize overhead expenses, allowing for more competitive pricing in the market.</t>
  </si>
  <si>
    <r>
      <t xml:space="preserve">Importance 
</t>
    </r>
    <r>
      <rPr>
        <sz val="12"/>
        <color theme="7" tint="-0.499984740745262"/>
        <rFont val="Century Gothic"/>
        <family val="1"/>
      </rPr>
      <t>Score of</t>
    </r>
    <r>
      <rPr>
        <sz val="14"/>
        <color theme="7" tint="-0.499984740745262"/>
        <rFont val="Century Gothic"/>
        <family val="1"/>
      </rPr>
      <t xml:space="preserve"> </t>
    </r>
    <r>
      <rPr>
        <sz val="16"/>
        <color theme="7" tint="-0.499984740745262"/>
        <rFont val="Century Gothic"/>
        <family val="1"/>
      </rPr>
      <t xml:space="preserve">1 </t>
    </r>
    <r>
      <rPr>
        <sz val="14"/>
        <color theme="7" tint="-0.499984740745262"/>
        <rFont val="Century Gothic"/>
        <family val="1"/>
      </rPr>
      <t>to</t>
    </r>
    <r>
      <rPr>
        <sz val="16"/>
        <color theme="7" tint="-0.499984740745262"/>
        <rFont val="Century Gothic"/>
        <family val="1"/>
      </rPr>
      <t xml:space="preserve"> 5</t>
    </r>
  </si>
  <si>
    <t>Criteria</t>
  </si>
  <si>
    <t>Better</t>
  </si>
  <si>
    <t>Superior Quality</t>
  </si>
  <si>
    <t>Faster</t>
  </si>
  <si>
    <t>Increased Efficiency</t>
  </si>
  <si>
    <t>Cheaper</t>
  </si>
  <si>
    <t>Cost Effectiveness</t>
  </si>
  <si>
    <t>Non-Weighted Solution Scores</t>
  </si>
  <si>
    <t>Weighted Solution Scores</t>
  </si>
  <si>
    <t>Market Positioning</t>
  </si>
  <si>
    <t>Voice of Customer (VoC)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</si>
</sst>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6"/>
      <color theme="7" tint="-0.499984740745262"/>
      <name val="Century Gothic"/>
      <family val="1"/>
    </font>
    <font>
      <sz val="12"/>
      <color theme="1" tint="0.34998626667073579"/>
      <name val="Century Gothic"/>
      <family val="1"/>
    </font>
    <font>
      <sz val="14"/>
      <color theme="1" tint="0.34998626667073579"/>
      <name val="Century Gothic"/>
      <family val="1"/>
    </font>
    <font>
      <sz val="14"/>
      <color theme="7" tint="-0.499984740745262"/>
      <name val="Century Gothic"/>
      <family val="1"/>
    </font>
    <font>
      <sz val="12"/>
      <color theme="7" tint="-0.499984740745262"/>
      <name val="Century Gothic"/>
      <family val="1"/>
    </font>
    <font>
      <sz val="15"/>
      <color theme="1"/>
      <name val="Century Gothic"/>
      <family val="1"/>
    </font>
    <font>
      <sz val="20"/>
      <color theme="1"/>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rgb="FFE5F7FF"/>
        <bgColor indexed="64"/>
      </patternFill>
    </fill>
    <fill>
      <patternFill patternType="solid">
        <fgColor theme="2"/>
        <bgColor indexed="64"/>
      </patternFill>
    </fill>
    <fill>
      <patternFill patternType="solid">
        <fgColor theme="7" tint="0.59999389629810485"/>
        <bgColor indexed="64"/>
      </patternFill>
    </fill>
    <fill>
      <patternFill patternType="solid">
        <fgColor rgb="FFC9EBA1"/>
        <bgColor indexed="64"/>
      </patternFill>
    </fill>
    <fill>
      <patternFill patternType="solid">
        <fgColor rgb="FFDAFFAE"/>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3F8FB"/>
        <bgColor indexed="64"/>
      </patternFill>
    </fill>
    <fill>
      <patternFill patternType="solid">
        <fgColor rgb="FFE8FFCD"/>
        <bgColor indexed="64"/>
      </patternFill>
    </fill>
    <fill>
      <patternFill patternType="solid">
        <fgColor rgb="FFFBEFF6"/>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10" fillId="2" borderId="0" xfId="0" applyFont="1" applyFill="1" applyAlignment="1">
      <alignment horizontal="left"/>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2" borderId="0" xfId="0" applyFont="1" applyFill="1" applyAlignment="1">
      <alignment horizontal="right" vertical="center" indent="1"/>
    </xf>
    <xf numFmtId="0" fontId="12" fillId="5" borderId="5" xfId="0" applyFont="1" applyFill="1" applyBorder="1" applyAlignment="1">
      <alignment horizontal="center" vertical="center"/>
    </xf>
    <xf numFmtId="0" fontId="9" fillId="4" borderId="3" xfId="0" applyFont="1" applyFill="1" applyBorder="1" applyAlignment="1">
      <alignment horizontal="center" vertical="center"/>
    </xf>
    <xf numFmtId="0" fontId="13" fillId="2" borderId="0" xfId="0" applyFont="1" applyFill="1" applyAlignment="1">
      <alignment horizontal="center" textRotation="90" wrapText="1"/>
    </xf>
    <xf numFmtId="0" fontId="13" fillId="2" borderId="0" xfId="0" applyFont="1" applyFill="1" applyAlignment="1">
      <alignment horizontal="left"/>
    </xf>
    <xf numFmtId="0" fontId="4" fillId="2" borderId="1" xfId="0" applyFont="1" applyFill="1" applyBorder="1" applyAlignment="1">
      <alignment horizontal="left" vertical="center" wrapText="1" indent="1"/>
    </xf>
    <xf numFmtId="0" fontId="8" fillId="12" borderId="7" xfId="0" applyFont="1" applyFill="1" applyBorder="1" applyAlignment="1">
      <alignment horizontal="left" vertical="center" wrapText="1" indent="1"/>
    </xf>
    <xf numFmtId="0" fontId="8" fillId="13" borderId="7" xfId="0" applyFont="1" applyFill="1" applyBorder="1" applyAlignment="1">
      <alignment horizontal="left" vertical="center" wrapText="1" indent="1"/>
    </xf>
    <xf numFmtId="0" fontId="8" fillId="14" borderId="7" xfId="0" applyFont="1" applyFill="1" applyBorder="1" applyAlignment="1">
      <alignment horizontal="left" vertical="center" wrapText="1" indent="1"/>
    </xf>
    <xf numFmtId="0" fontId="15" fillId="4" borderId="4" xfId="0" applyFont="1" applyFill="1" applyBorder="1" applyAlignment="1">
      <alignment horizontal="center" textRotation="90" wrapText="1"/>
    </xf>
    <xf numFmtId="0" fontId="10" fillId="2" borderId="8" xfId="0" applyFont="1" applyFill="1" applyBorder="1" applyAlignment="1">
      <alignment horizontal="left"/>
    </xf>
    <xf numFmtId="0" fontId="12" fillId="2" borderId="0" xfId="0" applyFont="1" applyFill="1" applyAlignment="1">
      <alignment horizontal="right" vertical="center" indent="1"/>
    </xf>
    <xf numFmtId="0" fontId="9" fillId="2" borderId="0" xfId="0" applyFont="1" applyFill="1" applyAlignment="1">
      <alignment horizontal="right" vertical="center" indent="1"/>
    </xf>
    <xf numFmtId="0" fontId="16" fillId="7" borderId="4" xfId="0" applyFont="1" applyFill="1" applyBorder="1" applyAlignment="1">
      <alignment horizontal="center" vertical="center" textRotation="90" wrapText="1"/>
    </xf>
    <xf numFmtId="0" fontId="16" fillId="7" borderId="6" xfId="0" applyFont="1" applyFill="1" applyBorder="1" applyAlignment="1">
      <alignment horizontal="center" vertical="center" textRotation="90" wrapText="1"/>
    </xf>
    <xf numFmtId="0" fontId="16" fillId="7" borderId="5" xfId="0" applyFont="1" applyFill="1" applyBorder="1" applyAlignment="1">
      <alignment horizontal="center" vertical="center" textRotation="90" wrapText="1"/>
    </xf>
    <xf numFmtId="0" fontId="16" fillId="4" borderId="4" xfId="0" applyFont="1" applyFill="1" applyBorder="1" applyAlignment="1">
      <alignment horizontal="center" vertical="center" textRotation="90" wrapText="1"/>
    </xf>
    <xf numFmtId="0" fontId="16" fillId="4" borderId="6" xfId="0" applyFont="1" applyFill="1" applyBorder="1" applyAlignment="1">
      <alignment horizontal="center" vertical="center" textRotation="90" wrapText="1"/>
    </xf>
    <xf numFmtId="0" fontId="16" fillId="4" borderId="5" xfId="0" applyFont="1" applyFill="1" applyBorder="1" applyAlignment="1">
      <alignment horizontal="center" vertical="center" textRotation="90" wrapText="1"/>
    </xf>
    <xf numFmtId="0" fontId="16" fillId="8" borderId="4" xfId="0" applyFont="1" applyFill="1" applyBorder="1" applyAlignment="1">
      <alignment horizontal="center" vertical="center" textRotation="90" wrapText="1"/>
    </xf>
    <xf numFmtId="0" fontId="16" fillId="8" borderId="6" xfId="0" applyFont="1" applyFill="1" applyBorder="1" applyAlignment="1">
      <alignment horizontal="center" vertical="center" textRotation="90" wrapText="1"/>
    </xf>
    <xf numFmtId="0" fontId="16" fillId="8" borderId="5" xfId="0" applyFont="1" applyFill="1" applyBorder="1" applyAlignment="1">
      <alignment horizontal="center" vertical="center" textRotation="90" wrapText="1"/>
    </xf>
    <xf numFmtId="0" fontId="16" fillId="9" borderId="4" xfId="0" applyFont="1" applyFill="1" applyBorder="1" applyAlignment="1">
      <alignment horizontal="center" vertical="center" textRotation="90" wrapText="1"/>
    </xf>
    <xf numFmtId="0" fontId="16" fillId="9" borderId="6" xfId="0" applyFont="1" applyFill="1" applyBorder="1" applyAlignment="1">
      <alignment horizontal="center" vertical="center" textRotation="90" wrapText="1"/>
    </xf>
    <xf numFmtId="0" fontId="16" fillId="9" borderId="5" xfId="0" applyFont="1" applyFill="1" applyBorder="1" applyAlignment="1">
      <alignment horizontal="center" vertical="center" textRotation="90" wrapText="1"/>
    </xf>
    <xf numFmtId="0" fontId="16" fillId="10" borderId="4" xfId="0" applyFont="1" applyFill="1" applyBorder="1" applyAlignment="1">
      <alignment horizontal="center" vertical="center" textRotation="90" wrapText="1"/>
    </xf>
    <xf numFmtId="0" fontId="16" fillId="10" borderId="6" xfId="0" applyFont="1" applyFill="1" applyBorder="1" applyAlignment="1">
      <alignment horizontal="center" vertical="center" textRotation="90" wrapText="1"/>
    </xf>
    <xf numFmtId="0" fontId="16" fillId="10" borderId="5" xfId="0" applyFont="1" applyFill="1" applyBorder="1" applyAlignment="1">
      <alignment horizontal="center" vertical="center" textRotation="90" wrapText="1"/>
    </xf>
    <xf numFmtId="0" fontId="16" fillId="11" borderId="4" xfId="0" applyFont="1" applyFill="1" applyBorder="1" applyAlignment="1">
      <alignment horizontal="center" vertical="center" textRotation="90" wrapText="1"/>
    </xf>
    <xf numFmtId="0" fontId="16" fillId="11" borderId="6" xfId="0" applyFont="1" applyFill="1" applyBorder="1" applyAlignment="1">
      <alignment horizontal="center" vertical="center" textRotation="90" wrapText="1"/>
    </xf>
    <xf numFmtId="0" fontId="16" fillId="11" borderId="5" xfId="0" applyFont="1" applyFill="1" applyBorder="1" applyAlignment="1">
      <alignment horizontal="center" vertical="center" textRotation="90" wrapTex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BEFF6"/>
      <color rgb="FFE8FFCD"/>
      <color rgb="FFE3F8FB"/>
      <color rgb="FFF2E6ED"/>
      <color rgb="FFDAFFAE"/>
      <color rgb="FFC9EBA1"/>
      <color rgb="FFE5F7FF"/>
      <color rgb="FFD5EFFB"/>
      <color rgb="FF19AAB6"/>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Blank+Voice+of+Customer+(VoC)+Pugh+Matrix+Template-excel-12168&amp;lpa=Blank+Voice+of+Customer+(VoC)+Pugh+Matrix+Template+excel+121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240889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F403840B-2F21-B94A-B104-7E9F486DFE6B}"/>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68&amp;utm_source=template-excel&amp;utm_medium=content&amp;utm_campaign=Blank+Voice+of+Customer+(VoC)+Pugh+Matrix+Template-excel-12168&amp;lpa=Blank+Voice+of+Customer+(VoC)+Pugh+Matrix+Template+excel+121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2318-F79D-1647-81CA-729229C4AB20}">
  <sheetPr>
    <tabColor theme="7" tint="0.39997558519241921"/>
    <pageSetUpPr fitToPage="1"/>
  </sheetPr>
  <dimension ref="A1:JW1068"/>
  <sheetViews>
    <sheetView showGridLines="0" tabSelected="1" workbookViewId="0">
      <pane ySplit="1" topLeftCell="A2" activePane="bottomLeft" state="frozen"/>
      <selection pane="bottomLeft" activeCell="M23" sqref="M23"/>
    </sheetView>
  </sheetViews>
  <sheetFormatPr defaultColWidth="11" defaultRowHeight="13.5" x14ac:dyDescent="0.25"/>
  <cols>
    <col min="1" max="1" width="3.375" style="3" customWidth="1"/>
    <col min="2" max="2" width="4.875" style="3" customWidth="1"/>
    <col min="3" max="3" width="6.875" style="3" customWidth="1"/>
    <col min="4" max="4" width="17.875" style="3" customWidth="1"/>
    <col min="5" max="5" width="30.875" style="3" customWidth="1"/>
    <col min="6" max="6" width="6.875" style="3" customWidth="1"/>
    <col min="7" max="11" width="10.875" style="3" customWidth="1"/>
    <col min="12" max="12" width="3.375" style="3" customWidth="1"/>
    <col min="13" max="18" width="11" style="3"/>
    <col min="19" max="19" width="9" style="3" customWidth="1"/>
    <col min="20" max="16384" width="11" style="3"/>
  </cols>
  <sheetData>
    <row r="1" spans="1:259" customFormat="1" ht="194.1" customHeight="1" x14ac:dyDescent="0.25"/>
    <row r="2" spans="1:259" ht="45" customHeight="1" x14ac:dyDescent="0.25">
      <c r="A2" s="1"/>
      <c r="B2" s="5" t="s">
        <v>55</v>
      </c>
      <c r="C2" s="5"/>
      <c r="D2" s="5"/>
      <c r="E2" s="5"/>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ht="111" customHeight="1" x14ac:dyDescent="0.25">
      <c r="A3" s="1"/>
      <c r="B3" s="6"/>
      <c r="C3" s="6"/>
      <c r="D3" s="20" t="s">
        <v>45</v>
      </c>
      <c r="E3" s="14" t="s">
        <v>7</v>
      </c>
      <c r="F3" s="13" t="s">
        <v>44</v>
      </c>
      <c r="G3" s="19" t="s">
        <v>3</v>
      </c>
      <c r="H3" s="19" t="s">
        <v>4</v>
      </c>
      <c r="I3" s="19" t="s">
        <v>54</v>
      </c>
      <c r="J3" s="19" t="s">
        <v>5</v>
      </c>
      <c r="K3" s="19" t="s">
        <v>6</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row>
    <row r="4" spans="1:259" ht="39.950000000000003" customHeight="1" x14ac:dyDescent="0.25">
      <c r="A4" s="1"/>
      <c r="B4" s="23" t="s">
        <v>46</v>
      </c>
      <c r="C4" s="26" t="s">
        <v>47</v>
      </c>
      <c r="D4" s="16"/>
      <c r="E4" s="15"/>
      <c r="F4" s="9"/>
      <c r="G4" s="8"/>
      <c r="H4" s="8"/>
      <c r="I4" s="8"/>
      <c r="J4" s="8"/>
      <c r="K4" s="8"/>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9.950000000000003" customHeight="1" x14ac:dyDescent="0.25">
      <c r="A5" s="1"/>
      <c r="B5" s="24"/>
      <c r="C5" s="27"/>
      <c r="D5" s="16"/>
      <c r="E5" s="15"/>
      <c r="F5" s="9"/>
      <c r="G5" s="8"/>
      <c r="H5" s="8"/>
      <c r="I5" s="8"/>
      <c r="J5" s="8"/>
      <c r="K5" s="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9.950000000000003" customHeight="1" x14ac:dyDescent="0.25">
      <c r="A6" s="1"/>
      <c r="B6" s="24"/>
      <c r="C6" s="27"/>
      <c r="D6" s="16"/>
      <c r="E6" s="15"/>
      <c r="F6" s="9"/>
      <c r="G6" s="8"/>
      <c r="H6" s="8"/>
      <c r="I6" s="8"/>
      <c r="J6" s="8"/>
      <c r="K6" s="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9.950000000000003" customHeight="1" x14ac:dyDescent="0.25">
      <c r="A7" s="1"/>
      <c r="B7" s="24"/>
      <c r="C7" s="27"/>
      <c r="D7" s="16"/>
      <c r="E7" s="15"/>
      <c r="F7" s="9"/>
      <c r="G7" s="8"/>
      <c r="H7" s="8"/>
      <c r="I7" s="8"/>
      <c r="J7" s="8"/>
      <c r="K7" s="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9.950000000000003" customHeight="1" x14ac:dyDescent="0.25">
      <c r="A8" s="1"/>
      <c r="B8" s="24"/>
      <c r="C8" s="27"/>
      <c r="D8" s="16"/>
      <c r="E8" s="15"/>
      <c r="F8" s="9"/>
      <c r="G8" s="8"/>
      <c r="H8" s="8"/>
      <c r="I8" s="8"/>
      <c r="J8" s="8"/>
      <c r="K8" s="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9.950000000000003" customHeight="1" x14ac:dyDescent="0.25">
      <c r="A9" s="1"/>
      <c r="B9" s="25"/>
      <c r="C9" s="28"/>
      <c r="D9" s="16"/>
      <c r="E9" s="15"/>
      <c r="F9" s="9"/>
      <c r="G9" s="8"/>
      <c r="H9" s="8"/>
      <c r="I9" s="8"/>
      <c r="J9" s="8"/>
      <c r="K9" s="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39.950000000000003" customHeight="1" x14ac:dyDescent="0.25">
      <c r="A10" s="1"/>
      <c r="B10" s="29" t="s">
        <v>48</v>
      </c>
      <c r="C10" s="32" t="s">
        <v>49</v>
      </c>
      <c r="D10" s="17"/>
      <c r="E10" s="15"/>
      <c r="F10" s="9"/>
      <c r="G10" s="8"/>
      <c r="H10" s="8"/>
      <c r="I10" s="8"/>
      <c r="J10" s="8"/>
      <c r="K10" s="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ht="39.950000000000003" customHeight="1" x14ac:dyDescent="0.25">
      <c r="A11" s="1"/>
      <c r="B11" s="30"/>
      <c r="C11" s="33"/>
      <c r="D11" s="17"/>
      <c r="E11" s="15"/>
      <c r="F11" s="9"/>
      <c r="G11" s="8"/>
      <c r="H11" s="8"/>
      <c r="I11" s="8"/>
      <c r="J11" s="8"/>
      <c r="K11" s="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59" ht="39.950000000000003" customHeight="1" x14ac:dyDescent="0.25">
      <c r="A12" s="1"/>
      <c r="B12" s="30"/>
      <c r="C12" s="33"/>
      <c r="D12" s="17"/>
      <c r="E12" s="15"/>
      <c r="F12" s="9"/>
      <c r="G12" s="8"/>
      <c r="H12" s="8"/>
      <c r="I12" s="8"/>
      <c r="J12" s="8"/>
      <c r="K12" s="8"/>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59" ht="39.950000000000003" customHeight="1" x14ac:dyDescent="0.25">
      <c r="A13" s="1"/>
      <c r="B13" s="30"/>
      <c r="C13" s="33"/>
      <c r="D13" s="17"/>
      <c r="E13" s="15"/>
      <c r="F13" s="9"/>
      <c r="G13" s="8"/>
      <c r="H13" s="8"/>
      <c r="I13" s="8"/>
      <c r="J13" s="8"/>
      <c r="K13" s="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row>
    <row r="14" spans="1:259" ht="39.950000000000003" customHeight="1" x14ac:dyDescent="0.25">
      <c r="A14" s="1"/>
      <c r="B14" s="30"/>
      <c r="C14" s="33"/>
      <c r="D14" s="17"/>
      <c r="E14" s="15"/>
      <c r="F14" s="9"/>
      <c r="G14" s="8"/>
      <c r="H14" s="8"/>
      <c r="I14" s="8"/>
      <c r="J14" s="8"/>
      <c r="K14" s="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row>
    <row r="15" spans="1:259" ht="39.950000000000003" customHeight="1" x14ac:dyDescent="0.25">
      <c r="A15" s="1"/>
      <c r="B15" s="31"/>
      <c r="C15" s="34"/>
      <c r="D15" s="17"/>
      <c r="E15" s="15"/>
      <c r="F15" s="9"/>
      <c r="G15" s="8"/>
      <c r="H15" s="8"/>
      <c r="I15" s="8"/>
      <c r="J15" s="8"/>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row>
    <row r="16" spans="1:259" ht="39.950000000000003" customHeight="1" x14ac:dyDescent="0.25">
      <c r="A16" s="1"/>
      <c r="B16" s="35" t="s">
        <v>50</v>
      </c>
      <c r="C16" s="38" t="s">
        <v>51</v>
      </c>
      <c r="D16" s="18"/>
      <c r="E16" s="15"/>
      <c r="F16" s="9"/>
      <c r="G16" s="8"/>
      <c r="H16" s="8"/>
      <c r="I16" s="8"/>
      <c r="J16" s="8"/>
      <c r="K16" s="8"/>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row>
    <row r="17" spans="1:259" ht="39.950000000000003" customHeight="1" x14ac:dyDescent="0.25">
      <c r="A17" s="1"/>
      <c r="B17" s="36"/>
      <c r="C17" s="39"/>
      <c r="D17" s="18"/>
      <c r="E17" s="15"/>
      <c r="F17" s="9"/>
      <c r="G17" s="8"/>
      <c r="H17" s="8"/>
      <c r="I17" s="8"/>
      <c r="J17" s="8"/>
      <c r="K17" s="8"/>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ht="39.950000000000003" customHeight="1" x14ac:dyDescent="0.25">
      <c r="A18" s="1"/>
      <c r="B18" s="36"/>
      <c r="C18" s="39"/>
      <c r="D18" s="18"/>
      <c r="E18" s="15"/>
      <c r="F18" s="9"/>
      <c r="G18" s="8"/>
      <c r="H18" s="8"/>
      <c r="I18" s="8"/>
      <c r="J18" s="8"/>
      <c r="K18" s="8"/>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ht="39.950000000000003" customHeight="1" x14ac:dyDescent="0.25">
      <c r="A19" s="1"/>
      <c r="B19" s="36"/>
      <c r="C19" s="39"/>
      <c r="D19" s="18"/>
      <c r="E19" s="15"/>
      <c r="F19" s="9"/>
      <c r="G19" s="8"/>
      <c r="H19" s="8"/>
      <c r="I19" s="8"/>
      <c r="J19" s="8"/>
      <c r="K19" s="8"/>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ht="39.950000000000003" customHeight="1" x14ac:dyDescent="0.25">
      <c r="A20" s="1"/>
      <c r="B20" s="36"/>
      <c r="C20" s="39"/>
      <c r="D20" s="18"/>
      <c r="E20" s="15"/>
      <c r="F20" s="9"/>
      <c r="G20" s="8"/>
      <c r="H20" s="8"/>
      <c r="I20" s="8"/>
      <c r="J20" s="8"/>
      <c r="K20" s="8"/>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ht="39.950000000000003" customHeight="1" x14ac:dyDescent="0.25">
      <c r="A21" s="1"/>
      <c r="B21" s="37"/>
      <c r="C21" s="40"/>
      <c r="D21" s="18"/>
      <c r="E21" s="15"/>
      <c r="F21" s="9"/>
      <c r="G21" s="8"/>
      <c r="H21" s="8"/>
      <c r="I21" s="8"/>
      <c r="J21" s="8"/>
      <c r="K21" s="8"/>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50.1" customHeight="1" x14ac:dyDescent="0.25">
      <c r="A22" s="1"/>
      <c r="B22" s="10"/>
      <c r="C22" s="10"/>
      <c r="D22" s="10"/>
      <c r="E22" s="10"/>
      <c r="F22" s="21" t="s">
        <v>52</v>
      </c>
      <c r="G22" s="11">
        <f>SUM(G4:G21)</f>
        <v>0</v>
      </c>
      <c r="H22" s="11">
        <f>SUM(H4:H21)</f>
        <v>0</v>
      </c>
      <c r="I22" s="11">
        <f>SUM(I4:I21)</f>
        <v>0</v>
      </c>
      <c r="J22" s="11">
        <f>SUM(J4:J21)</f>
        <v>0</v>
      </c>
      <c r="K22" s="11">
        <f>SUM(K4:K21)</f>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ht="50.1" customHeight="1" thickBot="1" x14ac:dyDescent="0.3">
      <c r="A23" s="1"/>
      <c r="B23" s="7"/>
      <c r="C23" s="7"/>
      <c r="D23" s="7"/>
      <c r="E23" s="7"/>
      <c r="F23" s="22" t="s">
        <v>53</v>
      </c>
      <c r="G23" s="12" cm="1">
        <f t="array" ref="G23">SUMPRODUCT((WEIGHT)*G4:G21)</f>
        <v>0</v>
      </c>
      <c r="H23" s="12" cm="1">
        <f t="array" ref="H23">SUMPRODUCT((WEIGHT)*H4:H21)</f>
        <v>0</v>
      </c>
      <c r="I23" s="12" cm="1">
        <f t="array" ref="I23">SUMPRODUCT((WEIGHT)*I4:I21)</f>
        <v>0</v>
      </c>
      <c r="J23" s="12" cm="1">
        <f t="array" ref="J23">SUMPRODUCT((WEIGHT)*J4:J21)</f>
        <v>0</v>
      </c>
      <c r="K23" s="12" cm="1">
        <f t="array" ref="K23">SUMPRODUCT((WEIGHT)*K4:K21)</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1" customHeight="1" x14ac:dyDescent="0.25">
      <c r="B25" s="41" t="s">
        <v>0</v>
      </c>
      <c r="C25" s="41"/>
      <c r="D25" s="41"/>
      <c r="E25" s="41"/>
      <c r="F25" s="41"/>
      <c r="G25" s="41"/>
      <c r="H25" s="41"/>
      <c r="I25" s="41"/>
      <c r="J25" s="41"/>
      <c r="K25" s="4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7">
    <mergeCell ref="B25:K25"/>
    <mergeCell ref="B4:B9"/>
    <mergeCell ref="C4:C9"/>
    <mergeCell ref="B10:B15"/>
    <mergeCell ref="C10:C15"/>
    <mergeCell ref="B16:B21"/>
    <mergeCell ref="C16:C21"/>
  </mergeCells>
  <hyperlinks>
    <hyperlink ref="B25:K25" r:id="rId1" display="CLICK HERE TO CREATE IN SMARTSHEET" xr:uid="{42B4D887-4316-4D6F-9B1A-2596B74E36C0}"/>
  </hyperlinks>
  <pageMargins left="0.4" right="0.4" top="0.4" bottom="0.4" header="0" footer="0"/>
  <pageSetup scale="99"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JW1066"/>
  <sheetViews>
    <sheetView showGridLines="0" topLeftCell="A10" workbookViewId="0">
      <selection activeCell="K20" sqref="K20"/>
    </sheetView>
  </sheetViews>
  <sheetFormatPr defaultColWidth="11" defaultRowHeight="13.5" x14ac:dyDescent="0.25"/>
  <cols>
    <col min="1" max="1" width="3.375" style="3" customWidth="1"/>
    <col min="2" max="2" width="4.875" style="3" customWidth="1"/>
    <col min="3" max="3" width="6.875" style="3" customWidth="1"/>
    <col min="4" max="4" width="17.875" style="3" customWidth="1"/>
    <col min="5" max="5" width="30.875" style="3" customWidth="1"/>
    <col min="6" max="6" width="6.875" style="3" customWidth="1"/>
    <col min="7" max="11" width="10.875" style="3" customWidth="1"/>
    <col min="12" max="12" width="3.375" style="3" customWidth="1"/>
    <col min="13" max="18" width="11" style="3"/>
    <col min="19" max="19" width="9" style="3" customWidth="1"/>
    <col min="20" max="16384" width="11" style="3"/>
  </cols>
  <sheetData>
    <row r="1" spans="1:259" ht="45" customHeight="1" x14ac:dyDescent="0.25">
      <c r="A1" s="1"/>
      <c r="B1" s="5" t="s">
        <v>2</v>
      </c>
      <c r="C1" s="5"/>
      <c r="D1" s="5"/>
      <c r="E1" s="5"/>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ht="111" customHeight="1" x14ac:dyDescent="0.25">
      <c r="A2" s="1"/>
      <c r="B2" s="6"/>
      <c r="C2" s="6"/>
      <c r="D2" s="20" t="s">
        <v>45</v>
      </c>
      <c r="E2" s="14" t="s">
        <v>7</v>
      </c>
      <c r="F2" s="13" t="s">
        <v>44</v>
      </c>
      <c r="G2" s="19" t="s">
        <v>3</v>
      </c>
      <c r="H2" s="19" t="s">
        <v>4</v>
      </c>
      <c r="I2" s="19" t="s">
        <v>54</v>
      </c>
      <c r="J2" s="19" t="s">
        <v>5</v>
      </c>
      <c r="K2" s="19" t="s">
        <v>6</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ht="60" customHeight="1" x14ac:dyDescent="0.25">
      <c r="A3" s="1"/>
      <c r="B3" s="23" t="s">
        <v>46</v>
      </c>
      <c r="C3" s="26" t="s">
        <v>47</v>
      </c>
      <c r="D3" s="16" t="s">
        <v>8</v>
      </c>
      <c r="E3" s="15" t="s">
        <v>26</v>
      </c>
      <c r="F3" s="9">
        <v>3</v>
      </c>
      <c r="G3" s="8">
        <v>4</v>
      </c>
      <c r="H3" s="8">
        <v>4</v>
      </c>
      <c r="I3" s="8">
        <v>1</v>
      </c>
      <c r="J3" s="8">
        <v>1</v>
      </c>
      <c r="K3" s="8">
        <v>2</v>
      </c>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row>
    <row r="4" spans="1:259" ht="60" customHeight="1" x14ac:dyDescent="0.25">
      <c r="A4" s="1"/>
      <c r="B4" s="24"/>
      <c r="C4" s="27"/>
      <c r="D4" s="16" t="s">
        <v>9</v>
      </c>
      <c r="E4" s="15" t="s">
        <v>27</v>
      </c>
      <c r="F4" s="9">
        <v>4</v>
      </c>
      <c r="G4" s="8">
        <v>4</v>
      </c>
      <c r="H4" s="8">
        <v>3</v>
      </c>
      <c r="I4" s="8">
        <v>4</v>
      </c>
      <c r="J4" s="8">
        <v>3</v>
      </c>
      <c r="K4" s="8">
        <v>5</v>
      </c>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60" customHeight="1" x14ac:dyDescent="0.25">
      <c r="A5" s="1"/>
      <c r="B5" s="24"/>
      <c r="C5" s="27"/>
      <c r="D5" s="16" t="s">
        <v>10</v>
      </c>
      <c r="E5" s="15" t="s">
        <v>28</v>
      </c>
      <c r="F5" s="9">
        <v>1</v>
      </c>
      <c r="G5" s="8">
        <v>3</v>
      </c>
      <c r="H5" s="8">
        <v>1</v>
      </c>
      <c r="I5" s="8">
        <v>5</v>
      </c>
      <c r="J5" s="8">
        <v>4</v>
      </c>
      <c r="K5" s="8">
        <v>2</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60" customHeight="1" x14ac:dyDescent="0.25">
      <c r="A6" s="1"/>
      <c r="B6" s="24"/>
      <c r="C6" s="27"/>
      <c r="D6" s="16" t="s">
        <v>11</v>
      </c>
      <c r="E6" s="15" t="s">
        <v>29</v>
      </c>
      <c r="F6" s="9">
        <v>4</v>
      </c>
      <c r="G6" s="8">
        <v>5</v>
      </c>
      <c r="H6" s="8">
        <v>4</v>
      </c>
      <c r="I6" s="8">
        <v>3</v>
      </c>
      <c r="J6" s="8">
        <v>2</v>
      </c>
      <c r="K6" s="8">
        <v>4</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60" customHeight="1" x14ac:dyDescent="0.25">
      <c r="A7" s="1"/>
      <c r="B7" s="24"/>
      <c r="C7" s="27"/>
      <c r="D7" s="16" t="s">
        <v>12</v>
      </c>
      <c r="E7" s="15" t="s">
        <v>30</v>
      </c>
      <c r="F7" s="9">
        <v>1</v>
      </c>
      <c r="G7" s="8">
        <v>4</v>
      </c>
      <c r="H7" s="8">
        <v>4</v>
      </c>
      <c r="I7" s="8">
        <v>4</v>
      </c>
      <c r="J7" s="8">
        <v>2</v>
      </c>
      <c r="K7" s="8">
        <v>1</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60" customHeight="1" x14ac:dyDescent="0.25">
      <c r="A8" s="1"/>
      <c r="B8" s="25"/>
      <c r="C8" s="28"/>
      <c r="D8" s="16" t="s">
        <v>13</v>
      </c>
      <c r="E8" s="15" t="s">
        <v>31</v>
      </c>
      <c r="F8" s="9">
        <v>1</v>
      </c>
      <c r="G8" s="8">
        <v>3</v>
      </c>
      <c r="H8" s="8">
        <v>2</v>
      </c>
      <c r="I8" s="8">
        <v>2</v>
      </c>
      <c r="J8" s="8">
        <v>3</v>
      </c>
      <c r="K8" s="8">
        <v>4</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60" customHeight="1" x14ac:dyDescent="0.25">
      <c r="A9" s="1"/>
      <c r="B9" s="29" t="s">
        <v>48</v>
      </c>
      <c r="C9" s="32" t="s">
        <v>49</v>
      </c>
      <c r="D9" s="17" t="s">
        <v>14</v>
      </c>
      <c r="E9" s="15" t="s">
        <v>32</v>
      </c>
      <c r="F9" s="9">
        <v>3</v>
      </c>
      <c r="G9" s="8">
        <v>5</v>
      </c>
      <c r="H9" s="8">
        <v>2</v>
      </c>
      <c r="I9" s="8">
        <v>1</v>
      </c>
      <c r="J9" s="8">
        <v>3</v>
      </c>
      <c r="K9" s="8">
        <v>5</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60" customHeight="1" x14ac:dyDescent="0.25">
      <c r="A10" s="1"/>
      <c r="B10" s="30"/>
      <c r="C10" s="33"/>
      <c r="D10" s="17" t="s">
        <v>15</v>
      </c>
      <c r="E10" s="15" t="s">
        <v>33</v>
      </c>
      <c r="F10" s="9">
        <v>2</v>
      </c>
      <c r="G10" s="8">
        <v>1</v>
      </c>
      <c r="H10" s="8">
        <v>3</v>
      </c>
      <c r="I10" s="8">
        <v>2</v>
      </c>
      <c r="J10" s="8">
        <v>3</v>
      </c>
      <c r="K10" s="8">
        <v>4</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ht="60" customHeight="1" x14ac:dyDescent="0.25">
      <c r="A11" s="1"/>
      <c r="B11" s="30"/>
      <c r="C11" s="33"/>
      <c r="D11" s="17" t="s">
        <v>16</v>
      </c>
      <c r="E11" s="15" t="s">
        <v>34</v>
      </c>
      <c r="F11" s="9">
        <v>4</v>
      </c>
      <c r="G11" s="8">
        <v>4</v>
      </c>
      <c r="H11" s="8">
        <v>2</v>
      </c>
      <c r="I11" s="8">
        <v>5</v>
      </c>
      <c r="J11" s="8">
        <v>4</v>
      </c>
      <c r="K11" s="8">
        <v>1</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59" ht="60" customHeight="1" x14ac:dyDescent="0.25">
      <c r="A12" s="1"/>
      <c r="B12" s="30"/>
      <c r="C12" s="33"/>
      <c r="D12" s="17" t="s">
        <v>17</v>
      </c>
      <c r="E12" s="15" t="s">
        <v>35</v>
      </c>
      <c r="F12" s="9">
        <v>1</v>
      </c>
      <c r="G12" s="8">
        <v>3</v>
      </c>
      <c r="H12" s="8">
        <v>1</v>
      </c>
      <c r="I12" s="8">
        <v>2</v>
      </c>
      <c r="J12" s="8">
        <v>1</v>
      </c>
      <c r="K12" s="8">
        <v>1</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59" ht="60" customHeight="1" x14ac:dyDescent="0.25">
      <c r="A13" s="1"/>
      <c r="B13" s="30"/>
      <c r="C13" s="33"/>
      <c r="D13" s="17" t="s">
        <v>18</v>
      </c>
      <c r="E13" s="15" t="s">
        <v>36</v>
      </c>
      <c r="F13" s="9">
        <v>3</v>
      </c>
      <c r="G13" s="8">
        <v>3</v>
      </c>
      <c r="H13" s="8">
        <v>3</v>
      </c>
      <c r="I13" s="8">
        <v>4</v>
      </c>
      <c r="J13" s="8">
        <v>2</v>
      </c>
      <c r="K13" s="8">
        <v>5</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row>
    <row r="14" spans="1:259" ht="60" customHeight="1" x14ac:dyDescent="0.25">
      <c r="A14" s="1"/>
      <c r="B14" s="31"/>
      <c r="C14" s="34"/>
      <c r="D14" s="17" t="s">
        <v>19</v>
      </c>
      <c r="E14" s="15" t="s">
        <v>37</v>
      </c>
      <c r="F14" s="9">
        <v>5</v>
      </c>
      <c r="G14" s="8">
        <v>2</v>
      </c>
      <c r="H14" s="8">
        <v>5</v>
      </c>
      <c r="I14" s="8">
        <v>1</v>
      </c>
      <c r="J14" s="8">
        <v>5</v>
      </c>
      <c r="K14" s="8">
        <v>2</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row>
    <row r="15" spans="1:259" ht="60" customHeight="1" x14ac:dyDescent="0.25">
      <c r="A15" s="1"/>
      <c r="B15" s="35" t="s">
        <v>50</v>
      </c>
      <c r="C15" s="38" t="s">
        <v>51</v>
      </c>
      <c r="D15" s="18" t="s">
        <v>20</v>
      </c>
      <c r="E15" s="15" t="s">
        <v>38</v>
      </c>
      <c r="F15" s="9">
        <v>1</v>
      </c>
      <c r="G15" s="8">
        <v>5</v>
      </c>
      <c r="H15" s="8">
        <v>2</v>
      </c>
      <c r="I15" s="8">
        <v>3</v>
      </c>
      <c r="J15" s="8">
        <v>1</v>
      </c>
      <c r="K15" s="8">
        <v>2</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row>
    <row r="16" spans="1:259" ht="60" customHeight="1" x14ac:dyDescent="0.25">
      <c r="A16" s="1"/>
      <c r="B16" s="36"/>
      <c r="C16" s="39"/>
      <c r="D16" s="18" t="s">
        <v>21</v>
      </c>
      <c r="E16" s="15" t="s">
        <v>39</v>
      </c>
      <c r="F16" s="9">
        <v>4</v>
      </c>
      <c r="G16" s="8">
        <v>5</v>
      </c>
      <c r="H16" s="8">
        <v>3</v>
      </c>
      <c r="I16" s="8">
        <v>2</v>
      </c>
      <c r="J16" s="8">
        <v>3</v>
      </c>
      <c r="K16" s="8">
        <v>1</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row>
    <row r="17" spans="1:259" ht="60" customHeight="1" x14ac:dyDescent="0.25">
      <c r="A17" s="1"/>
      <c r="B17" s="36"/>
      <c r="C17" s="39"/>
      <c r="D17" s="18" t="s">
        <v>22</v>
      </c>
      <c r="E17" s="15" t="s">
        <v>40</v>
      </c>
      <c r="F17" s="9">
        <v>1</v>
      </c>
      <c r="G17" s="8">
        <v>3</v>
      </c>
      <c r="H17" s="8">
        <v>2</v>
      </c>
      <c r="I17" s="8">
        <v>3</v>
      </c>
      <c r="J17" s="8">
        <v>1</v>
      </c>
      <c r="K17" s="8">
        <v>4</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ht="60" customHeight="1" x14ac:dyDescent="0.25">
      <c r="A18" s="1"/>
      <c r="B18" s="36"/>
      <c r="C18" s="39"/>
      <c r="D18" s="18" t="s">
        <v>23</v>
      </c>
      <c r="E18" s="15" t="s">
        <v>41</v>
      </c>
      <c r="F18" s="9">
        <v>1</v>
      </c>
      <c r="G18" s="8">
        <v>3</v>
      </c>
      <c r="H18" s="8">
        <v>2</v>
      </c>
      <c r="I18" s="8">
        <v>2</v>
      </c>
      <c r="J18" s="8">
        <v>3</v>
      </c>
      <c r="K18" s="8">
        <v>4</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ht="60" customHeight="1" x14ac:dyDescent="0.25">
      <c r="A19" s="1"/>
      <c r="B19" s="36"/>
      <c r="C19" s="39"/>
      <c r="D19" s="18" t="s">
        <v>24</v>
      </c>
      <c r="E19" s="15" t="s">
        <v>42</v>
      </c>
      <c r="F19" s="9">
        <v>3</v>
      </c>
      <c r="G19" s="8">
        <v>5</v>
      </c>
      <c r="H19" s="8">
        <v>2</v>
      </c>
      <c r="I19" s="8">
        <v>1</v>
      </c>
      <c r="J19" s="8">
        <v>3</v>
      </c>
      <c r="K19" s="8">
        <v>5</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ht="60" customHeight="1" x14ac:dyDescent="0.25">
      <c r="A20" s="1"/>
      <c r="B20" s="37"/>
      <c r="C20" s="40"/>
      <c r="D20" s="18" t="s">
        <v>25</v>
      </c>
      <c r="E20" s="15" t="s">
        <v>43</v>
      </c>
      <c r="F20" s="9">
        <v>2</v>
      </c>
      <c r="G20" s="8">
        <v>1</v>
      </c>
      <c r="H20" s="8">
        <v>3</v>
      </c>
      <c r="I20" s="8">
        <v>2</v>
      </c>
      <c r="J20" s="8">
        <v>3</v>
      </c>
      <c r="K20" s="8">
        <v>4</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ht="50.1" customHeight="1" x14ac:dyDescent="0.25">
      <c r="A21" s="1"/>
      <c r="B21" s="10"/>
      <c r="C21" s="10"/>
      <c r="D21" s="10"/>
      <c r="E21" s="10"/>
      <c r="F21" s="21" t="s">
        <v>52</v>
      </c>
      <c r="G21" s="11">
        <f>SUM(G3:G20)</f>
        <v>63</v>
      </c>
      <c r="H21" s="11">
        <f>SUM(H3:H20)</f>
        <v>48</v>
      </c>
      <c r="I21" s="11">
        <f>SUM(I3:I20)</f>
        <v>47</v>
      </c>
      <c r="J21" s="11">
        <f>SUM(J3:J20)</f>
        <v>47</v>
      </c>
      <c r="K21" s="11">
        <f>SUM(K3:K20)</f>
        <v>56</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50.1" customHeight="1" thickBot="1" x14ac:dyDescent="0.3">
      <c r="A22" s="1"/>
      <c r="B22" s="7"/>
      <c r="C22" s="7"/>
      <c r="D22" s="7"/>
      <c r="E22" s="7"/>
      <c r="F22" s="22" t="s">
        <v>53</v>
      </c>
      <c r="G22" s="12" cm="1">
        <f t="array" ref="G22">SUMPRODUCT((IMPORTANCE)*G3:G20)</f>
        <v>161</v>
      </c>
      <c r="H22" s="12" cm="1">
        <f t="array" ref="H22">SUMPRODUCT((IMPORTANCE)*H3:H20)</f>
        <v>132</v>
      </c>
      <c r="I22" s="12" cm="1">
        <f t="array" ref="I22">SUMPRODUCT((IMPORTANCE)*I3:I20)</f>
        <v>111</v>
      </c>
      <c r="J22" s="12" cm="1">
        <f t="array" ref="J22">SUMPRODUCT((IMPORTANCE)*J3:J20)</f>
        <v>127</v>
      </c>
      <c r="K22" s="12" cm="1">
        <f t="array" ref="K22">SUMPRODUCT((IMPORTANCE)*K3:K20)</f>
        <v>139</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mergeCells count="6">
    <mergeCell ref="B15:B20"/>
    <mergeCell ref="C3:C8"/>
    <mergeCell ref="C9:C14"/>
    <mergeCell ref="C15:C20"/>
    <mergeCell ref="B3:B8"/>
    <mergeCell ref="B9:B14"/>
  </mergeCells>
  <phoneticPr fontId="3" type="noConversion"/>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BLANK - VoC Pugh Matrix</vt:lpstr>
      <vt:lpstr>EXAMPLE - VoC Pugh Matrix</vt:lpstr>
      <vt:lpstr>- Disclaimer -</vt:lpstr>
      <vt:lpstr>IMPORTANCE</vt:lpstr>
      <vt:lpstr>'BLANK - VoC Pugh Matrix'!Print_Area</vt:lpstr>
      <vt:lpstr>'EXAMPLE - VoC Pugh Matrix'!Print_Area</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2024-09-05T16:52:58Z</dcterms:modified>
</cp:coreProperties>
</file>