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E15D33BB-82D2-AD46-83D5-809907A43187}" xr6:coauthVersionLast="47" xr6:coauthVersionMax="47" xr10:uidLastSave="{00000000-0000-0000-0000-000000000000}"/>
  <bookViews>
    <workbookView xWindow="1600" yWindow="500" windowWidth="18380" windowHeight="16300" tabRatio="500" xr2:uid="{00000000-000D-0000-FFFF-FFFF00000000}"/>
  </bookViews>
  <sheets>
    <sheet name="EXAMPLE - Staff Schedule" sheetId="1" r:id="rId1"/>
    <sheet name="BLANK - Staff Schedule" sheetId="10" r:id="rId2"/>
    <sheet name="Dropdown Keys - Do Not Delete -" sheetId="9" r:id="rId3"/>
    <sheet name="- Disclaimer -" sheetId="6" r:id="rId4"/>
  </sheets>
  <externalReferences>
    <externalReference r:id="rId5"/>
    <externalReference r:id="rId6"/>
  </externalReferences>
  <definedNames>
    <definedName name="_xlnm.Print_Area" localSheetId="1">'BLANK - Staff Schedule'!$B$1:$K$43</definedName>
    <definedName name="_xlnm.Print_Area" localSheetId="0">'EXAMPLE - Staff Schedule'!$B$2:$K$34</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3" i="10" l="1"/>
  <c r="D31" i="10" l="1"/>
  <c r="D19" i="10"/>
  <c r="I3" i="10" s="1"/>
  <c r="E7" i="10"/>
  <c r="E6" i="10" s="1"/>
  <c r="F7" i="10" l="1"/>
  <c r="D33" i="1"/>
  <c r="D21" i="1"/>
  <c r="I5" i="1" s="1"/>
  <c r="D6" i="9"/>
  <c r="D7" i="9"/>
  <c r="D8" i="9"/>
  <c r="D9" i="9"/>
  <c r="D10" i="9"/>
  <c r="D11" i="9"/>
  <c r="D12" i="9"/>
  <c r="D13" i="9"/>
  <c r="D14" i="9"/>
  <c r="D15" i="9"/>
  <c r="D16" i="9"/>
  <c r="D17" i="9"/>
  <c r="D18" i="9"/>
  <c r="D19" i="9"/>
  <c r="D20" i="9"/>
  <c r="D21" i="9"/>
  <c r="D22" i="9"/>
  <c r="D23" i="9"/>
  <c r="D24" i="9"/>
  <c r="D5" i="9"/>
  <c r="D25" i="9"/>
  <c r="G7" i="10" l="1"/>
  <c r="F6" i="10"/>
  <c r="E9" i="1"/>
  <c r="E8" i="1" s="1"/>
  <c r="H7" i="10" l="1"/>
  <c r="G6" i="10"/>
  <c r="F9" i="1"/>
  <c r="I7" i="10" l="1"/>
  <c r="H6" i="10"/>
  <c r="F8" i="1"/>
  <c r="G9" i="1"/>
  <c r="J7" i="10" l="1"/>
  <c r="I6" i="10"/>
  <c r="G8" i="1"/>
  <c r="H9" i="1"/>
  <c r="K7" i="10" l="1"/>
  <c r="K6" i="10" s="1"/>
  <c r="J6" i="10"/>
  <c r="I9" i="1"/>
  <c r="H8" i="1"/>
  <c r="J9" i="1" l="1"/>
  <c r="I8" i="1"/>
  <c r="K9" i="1" l="1"/>
  <c r="K8" i="1" s="1"/>
  <c r="J8" i="1"/>
</calcChain>
</file>

<file path=xl/sharedStrings.xml><?xml version="1.0" encoding="utf-8"?>
<sst xmlns="http://schemas.openxmlformats.org/spreadsheetml/2006/main" count="231" uniqueCount="56">
  <si>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</si>
  <si>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</si>
  <si>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DROPDOWN KEYS</t>
  </si>
  <si>
    <t>Hazel Christensen</t>
  </si>
  <si>
    <t>Guadalupe Garcia</t>
  </si>
  <si>
    <t>Fiorella Fitzgerald</t>
  </si>
  <si>
    <t>Diana Kennedy</t>
  </si>
  <si>
    <t>Carmen Robertson</t>
  </si>
  <si>
    <t>Alexandra Mattson</t>
  </si>
  <si>
    <t>Basic Staff Schedule Template – Example</t>
  </si>
  <si>
    <t>Shift</t>
  </si>
  <si>
    <t>Manager</t>
  </si>
  <si>
    <t>Roles</t>
  </si>
  <si>
    <t>Open</t>
  </si>
  <si>
    <t>Start 
Time</t>
  </si>
  <si>
    <t>End 
Time</t>
  </si>
  <si>
    <t xml:space="preserve">To customize Shift Schedules, enter new Start and End Times.  New Shifts will populate automatically. </t>
  </si>
  <si>
    <t>Shift Schedules</t>
  </si>
  <si>
    <t xml:space="preserve">Enter new Roles below to populate the dropdown menus for Staff Schedules. </t>
  </si>
  <si>
    <t>Front Desk</t>
  </si>
  <si>
    <t>Chef</t>
  </si>
  <si>
    <t>Assistant Manager</t>
  </si>
  <si>
    <t>Prep</t>
  </si>
  <si>
    <t>Company Name</t>
  </si>
  <si>
    <t>Scheduler</t>
  </si>
  <si>
    <t>Week Start Date</t>
  </si>
  <si>
    <t>Week Number</t>
  </si>
  <si>
    <t>Employees Scheduled</t>
  </si>
  <si>
    <t>XYZ Restaurant</t>
  </si>
  <si>
    <t>Role</t>
  </si>
  <si>
    <t>Employee Name</t>
  </si>
  <si>
    <t>8:00 AM – 4:30 PM</t>
  </si>
  <si>
    <t>10:00 AM – 6:30 PM</t>
  </si>
  <si>
    <t>Off</t>
  </si>
  <si>
    <t>On Call</t>
  </si>
  <si>
    <t>Coat Check</t>
  </si>
  <si>
    <t>Sous Chef</t>
  </si>
  <si>
    <t>Department One</t>
  </si>
  <si>
    <t>Dishwasher</t>
  </si>
  <si>
    <t>ID</t>
  </si>
  <si>
    <t>Aviv 
Perez</t>
  </si>
  <si>
    <t>Brian 
Gorman</t>
  </si>
  <si>
    <t>12:00 PM – 8:30 PM</t>
  </si>
  <si>
    <t>2:00 PM – 10:30 PM</t>
  </si>
  <si>
    <t>4:00 PM – 12:30 AM</t>
  </si>
  <si>
    <t>1:00 PM – 9:30 PM</t>
  </si>
  <si>
    <t>3:00 PM – 11:30 PM</t>
  </si>
  <si>
    <t>11:00 AM – 7:30 PM</t>
  </si>
  <si>
    <t>Dept. Total</t>
  </si>
  <si>
    <t>Department Two</t>
  </si>
  <si>
    <t>Henry 
McNeal</t>
  </si>
  <si>
    <t>Hilda 
Wilson</t>
  </si>
  <si>
    <t>This tab contains example data. To begin building your staff schedule, use the BLANK tab.</t>
  </si>
  <si>
    <r>
      <t xml:space="preserve">Customize </t>
    </r>
    <r>
      <rPr>
        <i/>
        <sz val="13"/>
        <color theme="1"/>
        <rFont val="Century Gothic"/>
        <family val="1"/>
      </rPr>
      <t>Shift Schedules</t>
    </r>
    <r>
      <rPr>
        <sz val="13"/>
        <color theme="1"/>
        <rFont val="Century Gothic"/>
        <family val="1"/>
      </rPr>
      <t xml:space="preserve"> and </t>
    </r>
    <r>
      <rPr>
        <i/>
        <sz val="13"/>
        <color theme="1"/>
        <rFont val="Century Gothic"/>
        <family val="1"/>
      </rPr>
      <t>Roles</t>
    </r>
    <r>
      <rPr>
        <sz val="13"/>
        <color theme="1"/>
        <rFont val="Century Gothic"/>
        <family val="1"/>
      </rPr>
      <t xml:space="preserve"> on the Dropdown Keys tab.  
Enter </t>
    </r>
    <r>
      <rPr>
        <i/>
        <sz val="13"/>
        <color theme="1"/>
        <rFont val="Century Gothic"/>
        <family val="1"/>
      </rPr>
      <t>Week Start Date</t>
    </r>
    <r>
      <rPr>
        <sz val="13"/>
        <color theme="1"/>
        <rFont val="Century Gothic"/>
        <family val="1"/>
      </rPr>
      <t xml:space="preserve"> above to automatically populate days and dates below.  </t>
    </r>
  </si>
  <si>
    <t>Basic Staff Schedule Template</t>
  </si>
  <si>
    <t>Department Three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</si>
</sst>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F800]dddd\,\ mmmm\ dd\,\ yyyy"/>
    <numFmt numFmtId="166" formatCode="mm/dd/yyyy"/>
    <numFmt numFmtId="167" formatCode="dddd"/>
  </numFmts>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10"/>
      <color theme="1"/>
      <name val="Century GothiC "/>
    </font>
    <font>
      <b/>
      <sz val="24"/>
      <color rgb="FF001033"/>
      <name val="Century Gothic"/>
      <family val="1"/>
    </font>
    <font>
      <sz val="12"/>
      <color theme="1"/>
      <name val="Century Gothic"/>
      <family val="1"/>
    </font>
    <font>
      <sz val="14"/>
      <color theme="1"/>
      <name val="Century Gothic"/>
      <family val="1"/>
    </font>
    <font>
      <sz val="22"/>
      <color theme="4"/>
      <name val="Century Gothic"/>
      <family val="1"/>
    </font>
    <font>
      <sz val="24"/>
      <color theme="4" tint="-0.499984740745262"/>
      <name val="Century Gothic"/>
      <family val="1"/>
    </font>
    <font>
      <sz val="12"/>
      <color theme="1"/>
      <name val="Century GothiC "/>
    </font>
    <font>
      <sz val="14"/>
      <color theme="1"/>
      <name val="Century GothiC "/>
    </font>
    <font>
      <sz val="11"/>
      <color theme="1"/>
      <name val="Century Gothic"/>
      <family val="1"/>
    </font>
    <font>
      <sz val="13"/>
      <color theme="1"/>
      <name val="Century Gothic"/>
      <family val="1"/>
    </font>
    <font>
      <sz val="9"/>
      <color theme="1"/>
      <name val="Century Gothic"/>
      <family val="1"/>
    </font>
    <font>
      <b/>
      <sz val="26"/>
      <color rgb="FF001033"/>
      <name val="Century Gothic"/>
      <family val="1"/>
    </font>
    <font>
      <sz val="16"/>
      <color theme="1"/>
      <name val="Century Gothic"/>
      <family val="1"/>
    </font>
    <font>
      <i/>
      <sz val="13"/>
      <color theme="1"/>
      <name val="Century Gothic"/>
      <family val="1"/>
    </font>
    <font>
      <b/>
      <u/>
      <sz val="22"/>
      <color theme="0"/>
      <name val="Century Gothic"/>
      <family val="1"/>
    </font>
  </fonts>
  <fills count="1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7F9FB"/>
        <bgColor indexed="64"/>
      </patternFill>
    </fill>
    <fill>
      <patternFill patternType="solid">
        <fgColor theme="4" tint="0.59999389629810485"/>
        <bgColor rgb="FF3C9BEE"/>
      </patternFill>
    </fill>
    <fill>
      <patternFill patternType="solid">
        <fgColor theme="4" tint="0.79998168889431442"/>
        <bgColor rgb="FF3C9BEE"/>
      </patternFill>
    </fill>
    <fill>
      <patternFill patternType="solid">
        <fgColor rgb="FFD6F0F5"/>
        <bgColor rgb="FFD8D8D8"/>
      </patternFill>
    </fill>
    <fill>
      <patternFill patternType="solid">
        <fgColor theme="4" tint="0.59999389629810485"/>
        <bgColor indexed="64"/>
      </patternFill>
    </fill>
    <fill>
      <patternFill patternType="solid">
        <fgColor theme="4" tint="0.59999389629810485"/>
        <bgColor rgb="FFD8D8D8"/>
      </patternFill>
    </fill>
    <fill>
      <patternFill patternType="solid">
        <fgColor rgb="FFD6F0F5"/>
        <bgColor indexed="64"/>
      </patternFill>
    </fill>
    <fill>
      <patternFill patternType="solid">
        <fgColor rgb="FFE8FCFC"/>
        <bgColor indexed="64"/>
      </patternFill>
    </fill>
    <fill>
      <patternFill patternType="solid">
        <fgColor theme="0"/>
        <bgColor rgb="FFD8D8D8"/>
      </patternFill>
    </fill>
    <fill>
      <patternFill patternType="solid">
        <fgColor theme="6" tint="0.79998168889431442"/>
        <bgColor indexed="64"/>
      </patternFill>
    </fill>
    <fill>
      <patternFill patternType="solid">
        <fgColor rgb="FFE7FFEC"/>
        <bgColor indexed="64"/>
      </patternFill>
    </fill>
    <fill>
      <patternFill patternType="solid">
        <fgColor rgb="FFE3F0C8"/>
        <bgColor indexed="64"/>
      </patternFill>
    </fill>
    <fill>
      <patternFill patternType="solid">
        <fgColor rgb="FFF1FDE3"/>
        <bgColor indexed="64"/>
      </patternFill>
    </fill>
    <fill>
      <patternFill patternType="solid">
        <fgColor rgb="FFFCECCA"/>
        <bgColor indexed="64"/>
      </patternFill>
    </fill>
    <fill>
      <patternFill patternType="solid">
        <fgColor rgb="FFFCF4E5"/>
        <bgColor indexed="64"/>
      </patternFill>
    </fill>
  </fills>
  <borders count="26">
    <border>
      <left/>
      <right/>
      <top/>
      <bottom/>
      <diagonal/>
    </border>
    <border>
      <left style="thick">
        <color theme="0" tint="-0.34998626667073579"/>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4" tint="0.39997558519241921"/>
      </right>
      <top style="thin">
        <color theme="1" tint="0.499984740745262"/>
      </top>
      <bottom style="thin">
        <color theme="1" tint="0.499984740745262"/>
      </bottom>
      <diagonal/>
    </border>
    <border>
      <left style="medium">
        <color theme="4" tint="0.39997558519241921"/>
      </left>
      <right style="medium">
        <color theme="4" tint="0.39997558519241921"/>
      </right>
      <top style="thin">
        <color theme="1" tint="0.499984740745262"/>
      </top>
      <bottom style="thin">
        <color theme="1" tint="0.499984740745262"/>
      </bottom>
      <diagonal/>
    </border>
    <border>
      <left style="thin">
        <color theme="1" tint="0.499984740745262"/>
      </left>
      <right style="medium">
        <color theme="4" tint="0.39997558519241921"/>
      </right>
      <top style="medium">
        <color theme="2" tint="-0.499984740745262"/>
      </top>
      <bottom style="thin">
        <color theme="1" tint="0.499984740745262"/>
      </bottom>
      <diagonal/>
    </border>
    <border>
      <left style="thin">
        <color theme="1" tint="0.499984740745262"/>
      </left>
      <right style="thin">
        <color theme="1" tint="0.499984740745262"/>
      </right>
      <top style="medium">
        <color theme="2" tint="-0.499984740745262"/>
      </top>
      <bottom style="thin">
        <color theme="1" tint="0.499984740745262"/>
      </bottom>
      <diagonal/>
    </border>
    <border>
      <left style="medium">
        <color theme="4" tint="0.39997558519241921"/>
      </left>
      <right style="medium">
        <color theme="4" tint="0.39997558519241921"/>
      </right>
      <top style="medium">
        <color theme="2" tint="-0.499984740745262"/>
      </top>
      <bottom style="thin">
        <color theme="1" tint="0.499984740745262"/>
      </bottom>
      <diagonal/>
    </border>
    <border>
      <left style="thin">
        <color theme="2" tint="-0.499984740745262"/>
      </left>
      <right style="medium">
        <color theme="4" tint="0.39997558519241921"/>
      </right>
      <top style="medium">
        <color theme="2" tint="-0.499984740745262"/>
      </top>
      <bottom style="thin">
        <color theme="1" tint="0.499984740745262"/>
      </bottom>
      <diagonal/>
    </border>
    <border>
      <left style="thin">
        <color theme="2" tint="-0.499984740745262"/>
      </left>
      <right style="medium">
        <color theme="4" tint="0.39997558519241921"/>
      </right>
      <top style="thin">
        <color theme="1" tint="0.499984740745262"/>
      </top>
      <bottom style="thin">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9.9978637043366805E-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top/>
      <bottom style="medium">
        <color theme="2" tint="-0.499984740745262"/>
      </bottom>
      <diagonal/>
    </border>
    <border>
      <left/>
      <right/>
      <top style="medium">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thin">
        <color theme="2" tint="-9.9978637043366805E-2"/>
      </right>
      <top style="thin">
        <color theme="2" tint="-0.499984740745262"/>
      </top>
      <bottom style="thin">
        <color theme="2" tint="-0.499984740745262"/>
      </bottom>
      <diagonal/>
    </border>
    <border>
      <left/>
      <right/>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2" borderId="0" xfId="0" applyFont="1" applyFill="1" applyAlignment="1">
      <alignment vertical="center"/>
    </xf>
    <xf numFmtId="0" fontId="4" fillId="0" borderId="0" xfId="0" applyFont="1"/>
    <xf numFmtId="0" fontId="4" fillId="2" borderId="0" xfId="0" applyFont="1" applyFill="1"/>
    <xf numFmtId="0" fontId="10" fillId="2" borderId="0" xfId="0" applyFont="1" applyFill="1" applyAlignment="1">
      <alignment vertical="center"/>
    </xf>
    <xf numFmtId="164" fontId="11" fillId="0" borderId="2" xfId="0" applyNumberFormat="1" applyFont="1" applyBorder="1" applyAlignment="1">
      <alignment horizontal="right" vertical="center" indent="1"/>
    </xf>
    <xf numFmtId="164" fontId="11" fillId="0" borderId="3" xfId="0" applyNumberFormat="1" applyFont="1" applyBorder="1" applyAlignment="1">
      <alignment horizontal="right" vertical="center" indent="1"/>
    </xf>
    <xf numFmtId="0" fontId="12" fillId="0" borderId="0" xfId="0" applyFont="1" applyAlignment="1">
      <alignment horizontal="left" vertical="top" wrapText="1"/>
    </xf>
    <xf numFmtId="0" fontId="12" fillId="6" borderId="6"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5" borderId="7" xfId="0" applyFont="1" applyFill="1" applyBorder="1" applyAlignment="1">
      <alignment horizontal="center" vertical="center"/>
    </xf>
    <xf numFmtId="0" fontId="11" fillId="7" borderId="4" xfId="0" applyFont="1" applyFill="1" applyBorder="1" applyAlignment="1">
      <alignment horizontal="center" vertical="center"/>
    </xf>
    <xf numFmtId="0" fontId="13" fillId="0" borderId="0" xfId="0" applyFont="1" applyAlignment="1">
      <alignment horizontal="left" vertical="top" wrapText="1"/>
    </xf>
    <xf numFmtId="0" fontId="12" fillId="5" borderId="8" xfId="0" applyFont="1" applyFill="1" applyBorder="1" applyAlignment="1">
      <alignment horizontal="left" vertical="center" indent="1"/>
    </xf>
    <xf numFmtId="0" fontId="11" fillId="8" borderId="2" xfId="0" applyFont="1" applyFill="1" applyBorder="1" applyAlignment="1">
      <alignment horizontal="center" vertical="center"/>
    </xf>
    <xf numFmtId="20" fontId="11" fillId="8" borderId="3" xfId="0" applyNumberFormat="1" applyFont="1" applyFill="1" applyBorder="1" applyAlignment="1">
      <alignment horizontal="center" vertical="center"/>
    </xf>
    <xf numFmtId="0" fontId="11" fillId="9" borderId="4" xfId="0" applyFont="1" applyFill="1" applyBorder="1" applyAlignment="1">
      <alignment horizontal="center" vertical="center"/>
    </xf>
    <xf numFmtId="0" fontId="14" fillId="2" borderId="0" xfId="0" applyFont="1" applyFill="1" applyAlignment="1">
      <alignment vertical="center"/>
    </xf>
    <xf numFmtId="0" fontId="9" fillId="10" borderId="10" xfId="0" applyFont="1" applyFill="1" applyBorder="1" applyAlignment="1">
      <alignment horizontal="center" vertical="center" wrapText="1"/>
    </xf>
    <xf numFmtId="0" fontId="15" fillId="4" borderId="13" xfId="0" applyFont="1" applyFill="1" applyBorder="1" applyAlignment="1">
      <alignment horizontal="center" vertical="center"/>
    </xf>
    <xf numFmtId="167" fontId="11" fillId="10" borderId="12" xfId="0" applyNumberFormat="1" applyFont="1" applyFill="1" applyBorder="1" applyAlignment="1">
      <alignment horizontal="center" vertical="center" wrapText="1"/>
    </xf>
    <xf numFmtId="0" fontId="4" fillId="2" borderId="14" xfId="0" applyFont="1" applyFill="1" applyBorder="1"/>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wrapText="1"/>
    </xf>
    <xf numFmtId="166" fontId="11" fillId="11" borderId="16" xfId="0" applyNumberFormat="1" applyFont="1" applyFill="1" applyBorder="1" applyAlignment="1">
      <alignment horizontal="center" vertical="center" wrapText="1"/>
    </xf>
    <xf numFmtId="0" fontId="11" fillId="12" borderId="9" xfId="0" applyFont="1" applyFill="1" applyBorder="1" applyAlignment="1">
      <alignment horizontal="left" vertical="center" indent="1"/>
    </xf>
    <xf numFmtId="0" fontId="11" fillId="2" borderId="0" xfId="0" applyFont="1" applyFill="1"/>
    <xf numFmtId="0" fontId="11" fillId="2" borderId="13" xfId="0" applyFont="1" applyFill="1" applyBorder="1" applyAlignment="1">
      <alignment horizontal="center" vertical="center" wrapText="1"/>
    </xf>
    <xf numFmtId="0" fontId="4" fillId="13" borderId="10" xfId="0" applyFont="1" applyFill="1" applyBorder="1" applyAlignment="1">
      <alignment wrapText="1"/>
    </xf>
    <xf numFmtId="0" fontId="4" fillId="13" borderId="13" xfId="0" applyFont="1" applyFill="1" applyBorder="1" applyAlignment="1">
      <alignment wrapText="1"/>
    </xf>
    <xf numFmtId="0" fontId="4" fillId="13" borderId="11" xfId="0" applyFont="1" applyFill="1" applyBorder="1" applyAlignment="1">
      <alignment horizontal="right" vertical="center" wrapText="1" indent="1"/>
    </xf>
    <xf numFmtId="0" fontId="4" fillId="14" borderId="12" xfId="0" applyFont="1" applyFill="1" applyBorder="1" applyAlignment="1">
      <alignment horizontal="right" vertical="center" wrapText="1" indent="1"/>
    </xf>
    <xf numFmtId="0" fontId="4" fillId="15" borderId="12" xfId="0" applyFont="1" applyFill="1" applyBorder="1" applyAlignment="1">
      <alignment wrapText="1"/>
    </xf>
    <xf numFmtId="0" fontId="4" fillId="15" borderId="11" xfId="0" applyFont="1" applyFill="1" applyBorder="1" applyAlignment="1">
      <alignment horizontal="right" vertical="center" wrapText="1" indent="1"/>
    </xf>
    <xf numFmtId="0" fontId="4" fillId="15" borderId="13" xfId="0" applyFont="1" applyFill="1" applyBorder="1" applyAlignment="1">
      <alignment wrapText="1"/>
    </xf>
    <xf numFmtId="0" fontId="4" fillId="16" borderId="12" xfId="0" applyFont="1" applyFill="1" applyBorder="1" applyAlignment="1">
      <alignment horizontal="right" vertical="center" wrapText="1" indent="1"/>
    </xf>
    <xf numFmtId="0" fontId="20" fillId="2" borderId="0" xfId="0" applyFont="1" applyFill="1" applyAlignment="1">
      <alignment vertical="center"/>
    </xf>
    <xf numFmtId="0" fontId="0" fillId="0" borderId="0" xfId="0" applyAlignment="1">
      <alignment vertical="center"/>
    </xf>
    <xf numFmtId="0" fontId="21" fillId="0" borderId="0" xfId="0" applyFont="1" applyAlignment="1">
      <alignment vertical="top"/>
    </xf>
    <xf numFmtId="0" fontId="17" fillId="0" borderId="0" xfId="0" applyFont="1" applyAlignment="1">
      <alignment vertical="center"/>
    </xf>
    <xf numFmtId="0" fontId="4" fillId="2" borderId="0" xfId="0" applyFont="1" applyFill="1" applyAlignment="1">
      <alignment vertical="center" wrapText="1"/>
    </xf>
    <xf numFmtId="0" fontId="4" fillId="17" borderId="12" xfId="0" applyFont="1" applyFill="1" applyBorder="1" applyAlignment="1">
      <alignment wrapText="1"/>
    </xf>
    <xf numFmtId="0" fontId="4" fillId="17" borderId="11" xfId="0" applyFont="1" applyFill="1" applyBorder="1" applyAlignment="1">
      <alignment horizontal="right" vertical="center" wrapText="1" indent="1"/>
    </xf>
    <xf numFmtId="0" fontId="4" fillId="17" borderId="13" xfId="0" applyFont="1" applyFill="1" applyBorder="1" applyAlignment="1">
      <alignment wrapText="1"/>
    </xf>
    <xf numFmtId="0" fontId="4" fillId="18" borderId="12" xfId="0" applyFont="1" applyFill="1" applyBorder="1" applyAlignment="1">
      <alignment horizontal="right" vertical="center" wrapText="1" indent="1"/>
    </xf>
    <xf numFmtId="0" fontId="9" fillId="10" borderId="10" xfId="0" applyFont="1" applyFill="1" applyBorder="1" applyAlignment="1">
      <alignment horizontal="left" vertical="center" wrapText="1" indent="1"/>
    </xf>
    <xf numFmtId="0" fontId="16" fillId="4" borderId="13" xfId="0" applyFont="1" applyFill="1" applyBorder="1" applyAlignment="1">
      <alignment horizontal="left" vertical="center" indent="1"/>
    </xf>
    <xf numFmtId="0" fontId="9" fillId="10" borderId="10" xfId="0" applyFont="1" applyFill="1" applyBorder="1" applyAlignment="1">
      <alignment horizontal="center" vertical="center" wrapText="1"/>
    </xf>
    <xf numFmtId="0" fontId="15" fillId="4" borderId="13" xfId="0" applyFont="1" applyFill="1" applyBorder="1" applyAlignment="1">
      <alignment horizontal="center" vertical="center"/>
    </xf>
    <xf numFmtId="165" fontId="15" fillId="4" borderId="13" xfId="0" applyNumberFormat="1" applyFont="1" applyFill="1" applyBorder="1" applyAlignment="1">
      <alignment horizontal="center" vertical="center"/>
    </xf>
    <xf numFmtId="0" fontId="4" fillId="2" borderId="20" xfId="0" applyFont="1" applyFill="1" applyBorder="1" applyAlignment="1">
      <alignment horizontal="left" vertical="center" wrapText="1" indent="1"/>
    </xf>
    <xf numFmtId="0" fontId="18" fillId="2" borderId="15" xfId="0" applyFont="1" applyFill="1" applyBorder="1" applyAlignment="1">
      <alignment horizontal="left" wrapText="1"/>
    </xf>
    <xf numFmtId="0" fontId="4" fillId="2" borderId="20" xfId="0" applyFont="1" applyFill="1" applyBorder="1" applyAlignment="1">
      <alignment horizontal="center" wrapText="1"/>
    </xf>
    <xf numFmtId="0" fontId="17" fillId="13" borderId="17" xfId="0" applyFont="1" applyFill="1" applyBorder="1" applyAlignment="1">
      <alignment horizontal="left" vertical="center" wrapText="1" indent="1"/>
    </xf>
    <xf numFmtId="0" fontId="17" fillId="13" borderId="19" xfId="0" applyFont="1" applyFill="1" applyBorder="1" applyAlignment="1">
      <alignment horizontal="left" vertical="center" wrapText="1" indent="1"/>
    </xf>
    <xf numFmtId="0" fontId="17" fillId="13" borderId="18" xfId="0" applyFont="1" applyFill="1" applyBorder="1" applyAlignment="1">
      <alignment horizontal="left" vertical="center" wrapText="1" indent="1"/>
    </xf>
    <xf numFmtId="0" fontId="11" fillId="2" borderId="0" xfId="0" applyFont="1" applyFill="1" applyAlignment="1">
      <alignment horizontal="left" wrapText="1"/>
    </xf>
    <xf numFmtId="0" fontId="11" fillId="2" borderId="21" xfId="0" applyFont="1" applyFill="1" applyBorder="1" applyAlignment="1">
      <alignment horizontal="left" wrapText="1"/>
    </xf>
    <xf numFmtId="0" fontId="17" fillId="15" borderId="22" xfId="0" applyFont="1" applyFill="1" applyBorder="1" applyAlignment="1">
      <alignment horizontal="left" vertical="center" wrapText="1" indent="1"/>
    </xf>
    <xf numFmtId="0" fontId="17" fillId="15" borderId="21" xfId="0" applyFont="1" applyFill="1" applyBorder="1" applyAlignment="1">
      <alignment horizontal="left" vertical="center" wrapText="1" indent="1"/>
    </xf>
    <xf numFmtId="0" fontId="17" fillId="15" borderId="23" xfId="0" applyFont="1" applyFill="1" applyBorder="1" applyAlignment="1">
      <alignment horizontal="left" vertical="center" wrapText="1" indent="1"/>
    </xf>
    <xf numFmtId="0" fontId="4" fillId="2" borderId="18" xfId="0" applyFont="1" applyFill="1" applyBorder="1" applyAlignment="1">
      <alignment horizontal="left" vertical="center" wrapText="1" indent="1"/>
    </xf>
    <xf numFmtId="0" fontId="17" fillId="13" borderId="24" xfId="0" applyFont="1" applyFill="1" applyBorder="1" applyAlignment="1">
      <alignment horizontal="right" vertical="center" wrapText="1" indent="1"/>
    </xf>
    <xf numFmtId="0" fontId="17" fillId="13" borderId="25" xfId="0" applyFont="1" applyFill="1" applyBorder="1" applyAlignment="1">
      <alignment horizontal="right" vertical="center" wrapText="1" indent="1"/>
    </xf>
    <xf numFmtId="0" fontId="17" fillId="15" borderId="24" xfId="0" applyFont="1" applyFill="1" applyBorder="1" applyAlignment="1">
      <alignment horizontal="right" vertical="center" wrapText="1" indent="1"/>
    </xf>
    <xf numFmtId="0" fontId="17" fillId="15" borderId="25" xfId="0" applyFont="1" applyFill="1" applyBorder="1" applyAlignment="1">
      <alignment horizontal="right" vertical="center" wrapText="1" indent="1"/>
    </xf>
    <xf numFmtId="0" fontId="17" fillId="17" borderId="24" xfId="0" applyFont="1" applyFill="1" applyBorder="1" applyAlignment="1">
      <alignment horizontal="right" vertical="center" wrapText="1" indent="1"/>
    </xf>
    <xf numFmtId="0" fontId="17" fillId="17" borderId="25" xfId="0" applyFont="1" applyFill="1" applyBorder="1" applyAlignment="1">
      <alignment horizontal="right" vertical="center" wrapText="1" indent="1"/>
    </xf>
    <xf numFmtId="0" fontId="17" fillId="17" borderId="22" xfId="0" applyFont="1" applyFill="1" applyBorder="1" applyAlignment="1">
      <alignment horizontal="left" vertical="center" wrapText="1" indent="1"/>
    </xf>
    <xf numFmtId="0" fontId="17" fillId="17" borderId="21" xfId="0" applyFont="1" applyFill="1" applyBorder="1" applyAlignment="1">
      <alignment horizontal="left" vertical="center" wrapText="1" indent="1"/>
    </xf>
    <xf numFmtId="0" fontId="17" fillId="17" borderId="23" xfId="0" applyFont="1" applyFill="1" applyBorder="1" applyAlignment="1">
      <alignment horizontal="left" vertical="center" wrapText="1" indent="1"/>
    </xf>
    <xf numFmtId="0" fontId="12" fillId="0" borderId="0" xfId="0" applyFont="1" applyAlignment="1">
      <alignment horizontal="left" vertical="top" wrapText="1"/>
    </xf>
    <xf numFmtId="0" fontId="13" fillId="0" borderId="0" xfId="0" applyFont="1" applyAlignment="1">
      <alignment horizontal="left" vertical="top" wrapText="1"/>
    </xf>
    <xf numFmtId="0" fontId="2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8CD1CA"/>
      <color rgb="FFFCF4E5"/>
      <color rgb="FFA2F1E9"/>
      <color rgb="FFF1FDE3"/>
      <color rgb="FFE3F0C8"/>
      <color rgb="FFE7FFEC"/>
      <color rgb="FFD6F0F5"/>
      <color rgb="FFE8FCFC"/>
      <color rgb="FF001033"/>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Basic+Staff+Schedule-excel-12239&amp;lpa=Basic+Staff+Schedule+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302234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Basic+Staff+Schedule-excel-12239&amp;lpa=Basic+Staff+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CD1CA"/>
    <pageSetUpPr fitToPage="1"/>
  </sheetPr>
  <dimension ref="A1:JV1078"/>
  <sheetViews>
    <sheetView showGridLines="0" tabSelected="1" workbookViewId="0">
      <pane ySplit="1" topLeftCell="A2" activePane="bottomLeft" state="frozen"/>
      <selection pane="bottomLeft" activeCell="B35" sqref="B35:K35"/>
    </sheetView>
  </sheetViews>
  <sheetFormatPr baseColWidth="10" defaultColWidth="11" defaultRowHeight="13"/>
  <cols>
    <col min="1" max="1" width="3.33203125" style="3" customWidth="1"/>
    <col min="2" max="2" width="12.83203125" style="3" customWidth="1"/>
    <col min="3" max="3" width="9.83203125" style="3" customWidth="1"/>
    <col min="4" max="4" width="6.83203125" style="3" customWidth="1"/>
    <col min="5" max="11" width="15.83203125" style="3" customWidth="1"/>
    <col min="12" max="12" width="3.33203125" style="3" customWidth="1"/>
    <col min="13" max="17" width="11" style="3"/>
    <col min="18" max="18" width="9" style="3" customWidth="1"/>
    <col min="19" max="16384" width="11" style="3"/>
  </cols>
  <sheetData>
    <row r="1" spans="1:262" customFormat="1" ht="194" customHeight="1"/>
    <row r="2" spans="1:262" ht="45" customHeight="1">
      <c r="A2" s="1"/>
      <c r="B2" s="43" t="s">
        <v>9</v>
      </c>
      <c r="C2" s="11"/>
      <c r="D2" s="11"/>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44" customFormat="1" ht="30" customHeight="1">
      <c r="B3" s="45" t="s">
        <v>52</v>
      </c>
      <c r="C3" s="46"/>
      <c r="D3" s="46"/>
      <c r="E3" s="46"/>
      <c r="F3" s="46"/>
      <c r="G3" s="46"/>
      <c r="H3" s="46"/>
      <c r="I3" s="46"/>
      <c r="P3" s="47"/>
    </row>
    <row r="4" spans="1:262" s="9" customFormat="1" ht="35" customHeight="1">
      <c r="B4" s="52" t="s">
        <v>23</v>
      </c>
      <c r="C4" s="52"/>
      <c r="D4" s="52"/>
      <c r="E4" s="52"/>
      <c r="F4" s="54" t="s">
        <v>25</v>
      </c>
      <c r="G4" s="54"/>
      <c r="H4" s="25" t="s">
        <v>26</v>
      </c>
      <c r="I4" s="25" t="s">
        <v>27</v>
      </c>
      <c r="J4" s="54" t="s">
        <v>24</v>
      </c>
      <c r="K4" s="54"/>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row>
    <row r="5" spans="1:262" s="9" customFormat="1" ht="35" customHeight="1" thickBot="1">
      <c r="B5" s="53" t="s">
        <v>28</v>
      </c>
      <c r="C5" s="53"/>
      <c r="D5" s="53"/>
      <c r="E5" s="53"/>
      <c r="F5" s="56">
        <v>56617</v>
      </c>
      <c r="G5" s="56"/>
      <c r="H5" s="26">
        <v>1</v>
      </c>
      <c r="I5" s="26">
        <f>SUM(D21,D33)</f>
        <v>10</v>
      </c>
      <c r="J5" s="55" t="s">
        <v>6</v>
      </c>
      <c r="K5" s="55"/>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row>
    <row r="6" spans="1:262" ht="50" customHeight="1">
      <c r="A6" s="1"/>
      <c r="B6" s="58" t="s">
        <v>53</v>
      </c>
      <c r="C6" s="58"/>
      <c r="D6" s="58"/>
      <c r="E6" s="58"/>
      <c r="F6" s="58"/>
      <c r="G6" s="58"/>
      <c r="H6" s="58"/>
      <c r="I6" s="58"/>
      <c r="J6" s="58"/>
      <c r="K6" s="58"/>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62" s="9" customFormat="1" ht="10" customHeight="1" thickBot="1">
      <c r="E7" s="28"/>
      <c r="F7" s="28"/>
      <c r="G7" s="28"/>
      <c r="H7" s="28"/>
      <c r="I7" s="28"/>
      <c r="J7" s="28"/>
      <c r="K7" s="28"/>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row>
    <row r="8" spans="1:262" ht="25" customHeight="1">
      <c r="A8" s="1"/>
      <c r="B8" s="63" t="s">
        <v>30</v>
      </c>
      <c r="C8" s="1"/>
      <c r="D8" s="1"/>
      <c r="E8" s="27">
        <f>(E9)</f>
        <v>56617</v>
      </c>
      <c r="F8" s="27">
        <f t="shared" ref="F8:K8" si="0">(F9)</f>
        <v>56618</v>
      </c>
      <c r="G8" s="27">
        <f t="shared" si="0"/>
        <v>56619</v>
      </c>
      <c r="H8" s="27">
        <f t="shared" si="0"/>
        <v>56620</v>
      </c>
      <c r="I8" s="27">
        <f t="shared" si="0"/>
        <v>56621</v>
      </c>
      <c r="J8" s="27">
        <f t="shared" si="0"/>
        <v>56622</v>
      </c>
      <c r="K8" s="27">
        <f t="shared" si="0"/>
        <v>56623</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62" ht="25" customHeight="1">
      <c r="A9" s="1"/>
      <c r="B9" s="64"/>
      <c r="C9" s="33" t="s">
        <v>39</v>
      </c>
      <c r="D9" s="1"/>
      <c r="E9" s="31">
        <f>F5</f>
        <v>56617</v>
      </c>
      <c r="F9" s="31">
        <f>E9+1</f>
        <v>56618</v>
      </c>
      <c r="G9" s="31">
        <f t="shared" ref="G9:K9" si="1">F9+1</f>
        <v>56619</v>
      </c>
      <c r="H9" s="31">
        <f t="shared" si="1"/>
        <v>56620</v>
      </c>
      <c r="I9" s="31">
        <f t="shared" si="1"/>
        <v>56621</v>
      </c>
      <c r="J9" s="31">
        <f t="shared" si="1"/>
        <v>56622</v>
      </c>
      <c r="K9" s="31">
        <f t="shared" si="1"/>
        <v>56623</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62" ht="25" customHeight="1">
      <c r="A10" s="1"/>
      <c r="B10" s="60" t="s">
        <v>37</v>
      </c>
      <c r="C10" s="61"/>
      <c r="D10" s="62"/>
      <c r="E10" s="35"/>
      <c r="F10" s="35"/>
      <c r="G10" s="35"/>
      <c r="H10" s="35"/>
      <c r="I10" s="35"/>
      <c r="J10" s="35"/>
      <c r="K10" s="35"/>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62" ht="25" customHeight="1">
      <c r="A11" s="1"/>
      <c r="B11" s="57" t="s">
        <v>8</v>
      </c>
      <c r="C11" s="68">
        <v>100123</v>
      </c>
      <c r="D11" s="37" t="s">
        <v>10</v>
      </c>
      <c r="E11" s="29" t="s">
        <v>42</v>
      </c>
      <c r="F11" s="29" t="s">
        <v>42</v>
      </c>
      <c r="G11" s="29" t="s">
        <v>43</v>
      </c>
      <c r="H11" s="29" t="s">
        <v>43</v>
      </c>
      <c r="I11" s="29"/>
      <c r="J11" s="29" t="s">
        <v>44</v>
      </c>
      <c r="K11" s="2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62" ht="25" customHeight="1">
      <c r="A12" s="1"/>
      <c r="B12" s="57"/>
      <c r="C12" s="68"/>
      <c r="D12" s="38" t="s">
        <v>29</v>
      </c>
      <c r="E12" s="30" t="s">
        <v>19</v>
      </c>
      <c r="F12" s="30" t="s">
        <v>35</v>
      </c>
      <c r="G12" s="30" t="s">
        <v>19</v>
      </c>
      <c r="H12" s="30" t="s">
        <v>19</v>
      </c>
      <c r="I12" s="30" t="s">
        <v>33</v>
      </c>
      <c r="J12" s="30" t="s">
        <v>35</v>
      </c>
      <c r="K12" s="30" t="s">
        <v>33</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62" ht="25" customHeight="1">
      <c r="A13" s="1"/>
      <c r="B13" s="57" t="s">
        <v>40</v>
      </c>
      <c r="C13" s="68">
        <v>100124</v>
      </c>
      <c r="D13" s="37" t="s">
        <v>10</v>
      </c>
      <c r="E13" s="29" t="s">
        <v>42</v>
      </c>
      <c r="F13" s="29" t="s">
        <v>42</v>
      </c>
      <c r="G13" s="29" t="s">
        <v>43</v>
      </c>
      <c r="H13" s="29"/>
      <c r="I13" s="29" t="s">
        <v>43</v>
      </c>
      <c r="J13" s="29"/>
      <c r="K13" s="29" t="s">
        <v>44</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62" ht="25" customHeight="1">
      <c r="A14" s="1"/>
      <c r="B14" s="57"/>
      <c r="C14" s="68"/>
      <c r="D14" s="38" t="s">
        <v>29</v>
      </c>
      <c r="E14" s="30" t="s">
        <v>35</v>
      </c>
      <c r="F14" s="30" t="s">
        <v>19</v>
      </c>
      <c r="G14" s="30" t="s">
        <v>35</v>
      </c>
      <c r="H14" s="30" t="s">
        <v>33</v>
      </c>
      <c r="I14" s="30" t="s">
        <v>19</v>
      </c>
      <c r="J14" s="30" t="s">
        <v>33</v>
      </c>
      <c r="K14" s="30" t="s">
        <v>19</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62" ht="25" customHeight="1">
      <c r="A15" s="1"/>
      <c r="B15" s="57" t="s">
        <v>41</v>
      </c>
      <c r="C15" s="68">
        <v>100125</v>
      </c>
      <c r="D15" s="37" t="s">
        <v>10</v>
      </c>
      <c r="E15" s="29"/>
      <c r="F15" s="29"/>
      <c r="G15" s="29"/>
      <c r="H15" s="29" t="s">
        <v>46</v>
      </c>
      <c r="I15" s="29" t="s">
        <v>46</v>
      </c>
      <c r="J15" s="29" t="s">
        <v>44</v>
      </c>
      <c r="K15" s="29" t="s">
        <v>44</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ht="25" customHeight="1">
      <c r="A16" s="1"/>
      <c r="B16" s="57"/>
      <c r="C16" s="68"/>
      <c r="D16" s="38" t="s">
        <v>29</v>
      </c>
      <c r="E16" s="30" t="s">
        <v>33</v>
      </c>
      <c r="F16" s="30" t="s">
        <v>33</v>
      </c>
      <c r="G16" s="30" t="s">
        <v>34</v>
      </c>
      <c r="H16" s="30" t="s">
        <v>35</v>
      </c>
      <c r="I16" s="30" t="s">
        <v>35</v>
      </c>
      <c r="J16" s="30" t="s">
        <v>19</v>
      </c>
      <c r="K16" s="30" t="s">
        <v>35</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5" customHeight="1">
      <c r="A17" s="1"/>
      <c r="B17" s="57" t="s">
        <v>6</v>
      </c>
      <c r="C17" s="68">
        <v>100126</v>
      </c>
      <c r="D17" s="37" t="s">
        <v>10</v>
      </c>
      <c r="E17" s="29" t="s">
        <v>31</v>
      </c>
      <c r="F17" s="29" t="s">
        <v>31</v>
      </c>
      <c r="G17" s="29"/>
      <c r="H17" s="29"/>
      <c r="I17" s="29" t="s">
        <v>47</v>
      </c>
      <c r="J17" s="29" t="s">
        <v>32</v>
      </c>
      <c r="K17" s="29" t="s">
        <v>32</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5" customHeight="1">
      <c r="A18" s="1"/>
      <c r="B18" s="57"/>
      <c r="C18" s="68"/>
      <c r="D18" s="38" t="s">
        <v>29</v>
      </c>
      <c r="E18" s="30" t="s">
        <v>11</v>
      </c>
      <c r="F18" s="30" t="s">
        <v>11</v>
      </c>
      <c r="G18" s="30" t="s">
        <v>33</v>
      </c>
      <c r="H18" s="30" t="s">
        <v>33</v>
      </c>
      <c r="I18" s="30" t="s">
        <v>11</v>
      </c>
      <c r="J18" s="30" t="s">
        <v>11</v>
      </c>
      <c r="K18" s="30" t="s">
        <v>11</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5" customHeight="1">
      <c r="A19" s="1"/>
      <c r="B19" s="57" t="s">
        <v>7</v>
      </c>
      <c r="C19" s="68">
        <v>100127</v>
      </c>
      <c r="D19" s="37" t="s">
        <v>10</v>
      </c>
      <c r="E19" s="29" t="s">
        <v>44</v>
      </c>
      <c r="F19" s="29"/>
      <c r="G19" s="29" t="s">
        <v>43</v>
      </c>
      <c r="H19" s="29" t="s">
        <v>43</v>
      </c>
      <c r="I19" s="29"/>
      <c r="J19" s="29" t="s">
        <v>44</v>
      </c>
      <c r="K19" s="29" t="s">
        <v>44</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5" customHeight="1">
      <c r="A20" s="1"/>
      <c r="B20" s="59"/>
      <c r="C20" s="68"/>
      <c r="D20" s="38" t="s">
        <v>29</v>
      </c>
      <c r="E20" s="30" t="s">
        <v>21</v>
      </c>
      <c r="F20" s="30" t="s">
        <v>33</v>
      </c>
      <c r="G20" s="30" t="s">
        <v>21</v>
      </c>
      <c r="H20" s="30" t="s">
        <v>21</v>
      </c>
      <c r="I20" s="30" t="s">
        <v>33</v>
      </c>
      <c r="J20" s="30" t="s">
        <v>21</v>
      </c>
      <c r="K20" s="30" t="s">
        <v>21</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5" customHeight="1" thickBot="1">
      <c r="A21" s="1"/>
      <c r="B21" s="69" t="s">
        <v>48</v>
      </c>
      <c r="C21" s="70"/>
      <c r="D21" s="34">
        <f>IFERROR(COUNTIF(B11:B20,"*"),"")</f>
        <v>5</v>
      </c>
      <c r="E21" s="36"/>
      <c r="F21" s="36"/>
      <c r="G21" s="36"/>
      <c r="H21" s="36"/>
      <c r="I21" s="36"/>
      <c r="J21" s="36"/>
      <c r="K21" s="3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5" customHeight="1">
      <c r="A22" s="1"/>
      <c r="B22" s="65" t="s">
        <v>49</v>
      </c>
      <c r="C22" s="66"/>
      <c r="D22" s="67"/>
      <c r="E22" s="39"/>
      <c r="F22" s="39"/>
      <c r="G22" s="39"/>
      <c r="H22" s="39"/>
      <c r="I22" s="39"/>
      <c r="J22" s="39"/>
      <c r="K22" s="3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5" customHeight="1">
      <c r="A23" s="1"/>
      <c r="B23" s="57" t="s">
        <v>5</v>
      </c>
      <c r="C23" s="68">
        <v>100128</v>
      </c>
      <c r="D23" s="40" t="s">
        <v>10</v>
      </c>
      <c r="E23" s="29"/>
      <c r="F23" s="29" t="s">
        <v>45</v>
      </c>
      <c r="G23" s="29"/>
      <c r="H23" s="29" t="s">
        <v>47</v>
      </c>
      <c r="I23" s="29" t="s">
        <v>42</v>
      </c>
      <c r="J23" s="29" t="s">
        <v>45</v>
      </c>
      <c r="K23" s="29" t="s">
        <v>43</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57"/>
      <c r="C24" s="68"/>
      <c r="D24" s="42" t="s">
        <v>29</v>
      </c>
      <c r="E24" s="30" t="s">
        <v>34</v>
      </c>
      <c r="F24" s="30" t="s">
        <v>38</v>
      </c>
      <c r="G24" s="30" t="s">
        <v>33</v>
      </c>
      <c r="H24" s="30" t="s">
        <v>22</v>
      </c>
      <c r="I24" s="30" t="s">
        <v>22</v>
      </c>
      <c r="J24" s="30" t="s">
        <v>36</v>
      </c>
      <c r="K24" s="30" t="s">
        <v>38</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57" t="s">
        <v>4</v>
      </c>
      <c r="C25" s="68">
        <v>100129</v>
      </c>
      <c r="D25" s="40" t="s">
        <v>10</v>
      </c>
      <c r="E25" s="29" t="s">
        <v>42</v>
      </c>
      <c r="F25" s="29"/>
      <c r="G25" s="29" t="s">
        <v>45</v>
      </c>
      <c r="H25" s="29"/>
      <c r="I25" s="29" t="s">
        <v>46</v>
      </c>
      <c r="J25" s="29" t="s">
        <v>32</v>
      </c>
      <c r="K25" s="29" t="s">
        <v>43</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5" customHeight="1">
      <c r="A26" s="1"/>
      <c r="B26" s="57"/>
      <c r="C26" s="68"/>
      <c r="D26" s="42" t="s">
        <v>29</v>
      </c>
      <c r="E26" s="30" t="s">
        <v>38</v>
      </c>
      <c r="F26" s="30" t="s">
        <v>34</v>
      </c>
      <c r="G26" s="30" t="s">
        <v>38</v>
      </c>
      <c r="H26" s="30" t="s">
        <v>33</v>
      </c>
      <c r="I26" s="30" t="s">
        <v>38</v>
      </c>
      <c r="J26" s="30" t="s">
        <v>22</v>
      </c>
      <c r="K26" s="30" t="s">
        <v>36</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5" customHeight="1">
      <c r="A27" s="1"/>
      <c r="B27" s="57" t="s">
        <v>3</v>
      </c>
      <c r="C27" s="68">
        <v>100130</v>
      </c>
      <c r="D27" s="40" t="s">
        <v>10</v>
      </c>
      <c r="E27" s="29" t="s">
        <v>31</v>
      </c>
      <c r="F27" s="29" t="s">
        <v>31</v>
      </c>
      <c r="G27" s="29" t="s">
        <v>31</v>
      </c>
      <c r="H27" s="29" t="s">
        <v>31</v>
      </c>
      <c r="I27" s="29"/>
      <c r="J27" s="29"/>
      <c r="K27" s="2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5" customHeight="1">
      <c r="A28" s="1"/>
      <c r="B28" s="57"/>
      <c r="C28" s="68"/>
      <c r="D28" s="42" t="s">
        <v>29</v>
      </c>
      <c r="E28" s="30" t="s">
        <v>20</v>
      </c>
      <c r="F28" s="30" t="s">
        <v>20</v>
      </c>
      <c r="G28" s="30" t="s">
        <v>20</v>
      </c>
      <c r="H28" s="30" t="s">
        <v>20</v>
      </c>
      <c r="I28" s="30" t="s">
        <v>33</v>
      </c>
      <c r="J28" s="30" t="s">
        <v>33</v>
      </c>
      <c r="K28" s="30" t="s">
        <v>34</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5" customHeight="1">
      <c r="A29" s="1"/>
      <c r="B29" s="57" t="s">
        <v>50</v>
      </c>
      <c r="C29" s="68">
        <v>100131</v>
      </c>
      <c r="D29" s="40" t="s">
        <v>10</v>
      </c>
      <c r="E29" s="29" t="s">
        <v>46</v>
      </c>
      <c r="F29" s="29" t="s">
        <v>46</v>
      </c>
      <c r="G29" s="29"/>
      <c r="H29" s="29"/>
      <c r="I29" s="29" t="s">
        <v>31</v>
      </c>
      <c r="J29" s="29" t="s">
        <v>31</v>
      </c>
      <c r="K29" s="29" t="s">
        <v>31</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5" customHeight="1">
      <c r="A30" s="1"/>
      <c r="B30" s="57"/>
      <c r="C30" s="68"/>
      <c r="D30" s="42" t="s">
        <v>29</v>
      </c>
      <c r="E30" s="30" t="s">
        <v>20</v>
      </c>
      <c r="F30" s="30" t="s">
        <v>20</v>
      </c>
      <c r="G30" s="30" t="s">
        <v>34</v>
      </c>
      <c r="H30" s="30" t="s">
        <v>33</v>
      </c>
      <c r="I30" s="30" t="s">
        <v>20</v>
      </c>
      <c r="J30" s="30" t="s">
        <v>20</v>
      </c>
      <c r="K30" s="30" t="s">
        <v>20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5" customHeight="1">
      <c r="A31" s="1"/>
      <c r="B31" s="57" t="s">
        <v>51</v>
      </c>
      <c r="C31" s="68">
        <v>100132</v>
      </c>
      <c r="D31" s="40" t="s">
        <v>10</v>
      </c>
      <c r="E31" s="29"/>
      <c r="F31" s="29"/>
      <c r="G31" s="29" t="s">
        <v>46</v>
      </c>
      <c r="H31" s="29" t="s">
        <v>46</v>
      </c>
      <c r="I31" s="29" t="s">
        <v>46</v>
      </c>
      <c r="J31" s="29" t="s">
        <v>46</v>
      </c>
      <c r="K31" s="29" t="s">
        <v>46</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59"/>
      <c r="C32" s="68"/>
      <c r="D32" s="42" t="s">
        <v>29</v>
      </c>
      <c r="E32" s="30" t="s">
        <v>33</v>
      </c>
      <c r="F32" s="30" t="s">
        <v>34</v>
      </c>
      <c r="G32" s="30" t="s">
        <v>20</v>
      </c>
      <c r="H32" s="30" t="s">
        <v>20</v>
      </c>
      <c r="I32" s="30" t="s">
        <v>20</v>
      </c>
      <c r="J32" s="30" t="s">
        <v>20</v>
      </c>
      <c r="K32" s="30" t="s">
        <v>20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25" customHeight="1" thickBot="1">
      <c r="A33" s="1"/>
      <c r="B33" s="71" t="s">
        <v>48</v>
      </c>
      <c r="C33" s="72"/>
      <c r="D33" s="34">
        <f>IFERROR(COUNTIF(B23:B32,"*"),"")</f>
        <v>5</v>
      </c>
      <c r="E33" s="41"/>
      <c r="F33" s="41"/>
      <c r="G33" s="41"/>
      <c r="H33" s="41"/>
      <c r="I33" s="41"/>
      <c r="J33" s="41"/>
      <c r="K33" s="4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2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ustomFormat="1" ht="50" customHeight="1">
      <c r="B35" s="80" t="s">
        <v>0</v>
      </c>
      <c r="C35" s="80"/>
      <c r="D35" s="80"/>
      <c r="E35" s="80"/>
      <c r="F35" s="80"/>
      <c r="G35" s="80"/>
      <c r="H35" s="80"/>
      <c r="I35" s="80"/>
      <c r="J35" s="80"/>
      <c r="K35" s="8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mergeCells count="33">
    <mergeCell ref="B33:C33"/>
    <mergeCell ref="B27:B28"/>
    <mergeCell ref="C27:C28"/>
    <mergeCell ref="B29:B30"/>
    <mergeCell ref="C29:C30"/>
    <mergeCell ref="B31:B32"/>
    <mergeCell ref="C31:C32"/>
    <mergeCell ref="C11:C12"/>
    <mergeCell ref="C13:C14"/>
    <mergeCell ref="C15:C16"/>
    <mergeCell ref="C17:C18"/>
    <mergeCell ref="C19:C20"/>
    <mergeCell ref="B23:B24"/>
    <mergeCell ref="C23:C24"/>
    <mergeCell ref="B25:B26"/>
    <mergeCell ref="C25:C26"/>
    <mergeCell ref="B21:C21"/>
    <mergeCell ref="B35:K35"/>
    <mergeCell ref="B4:E4"/>
    <mergeCell ref="B5:E5"/>
    <mergeCell ref="J4:K4"/>
    <mergeCell ref="J5:K5"/>
    <mergeCell ref="F4:G4"/>
    <mergeCell ref="F5:G5"/>
    <mergeCell ref="B11:B12"/>
    <mergeCell ref="B6:K6"/>
    <mergeCell ref="B13:B14"/>
    <mergeCell ref="B15:B16"/>
    <mergeCell ref="B17:B18"/>
    <mergeCell ref="B19:B20"/>
    <mergeCell ref="B10:D10"/>
    <mergeCell ref="B8:B9"/>
    <mergeCell ref="B22:D22"/>
  </mergeCells>
  <phoneticPr fontId="3" type="noConversion"/>
  <hyperlinks>
    <hyperlink ref="B35:K35" r:id="rId1" display="CLICK HERE TO CREATE IN SMARTSHEET" xr:uid="{C77463B2-4F2C-9A47-A3C7-4BCB3C634AEA}"/>
  </hyperlinks>
  <pageMargins left="0.4" right="0.4" top="0.4" bottom="0.4" header="0" footer="0"/>
  <pageSetup scale="85"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B3B6DE5-7065-2844-9D16-C429C21A4707}">
          <x14:formula1>
            <xm:f>'Dropdown Keys - Do Not Delete -'!$D$5:$D$25</xm:f>
          </x14:formula1>
          <xm:sqref>E11:K11 E13:K13 E15:K15 E17:K17 E19:K19 E23:K23 E25:K25 E27:K27 E29:K29 E31:K31</xm:sqref>
        </x14:dataValidation>
        <x14:dataValidation type="list" allowBlank="1" showInputMessage="1" showErrorMessage="1" xr:uid="{80379ED8-7D09-8241-9C86-036CED9098C3}">
          <x14:formula1>
            <xm:f>'Dropdown Keys - Do Not Delete -'!$F$5:$F$25</xm:f>
          </x14:formula1>
          <xm:sqref>E12:K12 E14:K14 E16:K16 E18:K18 E20:K20 E24:K24 E26:K26 E28:K28 E30:K30 E32:K32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0C90-81A9-BB4E-98AE-6EB91C772309}">
  <sheetPr>
    <tabColor rgb="FFFFC000"/>
    <pageSetUpPr fitToPage="1"/>
  </sheetPr>
  <dimension ref="A1:JV1076"/>
  <sheetViews>
    <sheetView showGridLines="0" workbookViewId="0">
      <pane ySplit="7" topLeftCell="A8" activePane="bottomLeft" state="frozen"/>
      <selection pane="bottomLeft" activeCell="F3" sqref="F3:G3"/>
    </sheetView>
  </sheetViews>
  <sheetFormatPr baseColWidth="10" defaultColWidth="11" defaultRowHeight="13"/>
  <cols>
    <col min="1" max="1" width="3.33203125" style="3" customWidth="1"/>
    <col min="2" max="2" width="12.83203125" style="3" customWidth="1"/>
    <col min="3" max="3" width="9.83203125" style="3" customWidth="1"/>
    <col min="4" max="4" width="6.83203125" style="3" customWidth="1"/>
    <col min="5" max="11" width="15.83203125" style="3" customWidth="1"/>
    <col min="12" max="12" width="3.33203125" style="3" customWidth="1"/>
    <col min="13" max="17" width="11" style="3"/>
    <col min="18" max="18" width="9" style="3" customWidth="1"/>
    <col min="19" max="16384" width="11" style="3"/>
  </cols>
  <sheetData>
    <row r="1" spans="1:262" ht="45" customHeight="1">
      <c r="A1" s="1"/>
      <c r="B1" s="43" t="s">
        <v>54</v>
      </c>
      <c r="C1" s="11"/>
      <c r="D1" s="1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9" customFormat="1" ht="35" customHeight="1">
      <c r="B2" s="52" t="s">
        <v>23</v>
      </c>
      <c r="C2" s="52"/>
      <c r="D2" s="52"/>
      <c r="E2" s="52"/>
      <c r="F2" s="54" t="s">
        <v>25</v>
      </c>
      <c r="G2" s="54"/>
      <c r="H2" s="25" t="s">
        <v>26</v>
      </c>
      <c r="I2" s="25" t="s">
        <v>27</v>
      </c>
      <c r="J2" s="54" t="s">
        <v>24</v>
      </c>
      <c r="K2" s="54"/>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9" customFormat="1" ht="35" customHeight="1" thickBot="1">
      <c r="B3" s="53"/>
      <c r="C3" s="53"/>
      <c r="D3" s="53"/>
      <c r="E3" s="53"/>
      <c r="F3" s="56">
        <v>56617</v>
      </c>
      <c r="G3" s="56"/>
      <c r="H3" s="26"/>
      <c r="I3" s="26">
        <f>SUM(D19,D31,D43)</f>
        <v>0</v>
      </c>
      <c r="J3" s="55"/>
      <c r="K3" s="55"/>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ht="50" customHeight="1">
      <c r="A4" s="1"/>
      <c r="B4" s="58" t="s">
        <v>53</v>
      </c>
      <c r="C4" s="58"/>
      <c r="D4" s="58"/>
      <c r="E4" s="58"/>
      <c r="F4" s="58"/>
      <c r="G4" s="58"/>
      <c r="H4" s="58"/>
      <c r="I4" s="58"/>
      <c r="J4" s="58"/>
      <c r="K4" s="58"/>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62" s="9" customFormat="1" ht="10" customHeight="1" thickBot="1">
      <c r="E5" s="28"/>
      <c r="F5" s="28"/>
      <c r="G5" s="28"/>
      <c r="H5" s="28"/>
      <c r="I5" s="28"/>
      <c r="J5" s="28"/>
      <c r="K5" s="28"/>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row>
    <row r="6" spans="1:262" ht="25" customHeight="1">
      <c r="A6" s="1"/>
      <c r="B6" s="63" t="s">
        <v>30</v>
      </c>
      <c r="C6" s="1"/>
      <c r="D6" s="1"/>
      <c r="E6" s="27">
        <f>(E7)</f>
        <v>56617</v>
      </c>
      <c r="F6" s="27">
        <f t="shared" ref="F6:K6" si="0">(F7)</f>
        <v>56618</v>
      </c>
      <c r="G6" s="27">
        <f t="shared" si="0"/>
        <v>56619</v>
      </c>
      <c r="H6" s="27">
        <f t="shared" si="0"/>
        <v>56620</v>
      </c>
      <c r="I6" s="27">
        <f t="shared" si="0"/>
        <v>56621</v>
      </c>
      <c r="J6" s="27">
        <f t="shared" si="0"/>
        <v>56622</v>
      </c>
      <c r="K6" s="27">
        <f t="shared" si="0"/>
        <v>56623</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62" ht="25" customHeight="1">
      <c r="A7" s="1"/>
      <c r="B7" s="64"/>
      <c r="C7" s="33" t="s">
        <v>39</v>
      </c>
      <c r="D7" s="1"/>
      <c r="E7" s="31">
        <f>F3</f>
        <v>56617</v>
      </c>
      <c r="F7" s="31">
        <f>E7+1</f>
        <v>56618</v>
      </c>
      <c r="G7" s="31">
        <f t="shared" ref="G7:K7" si="1">F7+1</f>
        <v>56619</v>
      </c>
      <c r="H7" s="31">
        <f t="shared" si="1"/>
        <v>56620</v>
      </c>
      <c r="I7" s="31">
        <f t="shared" si="1"/>
        <v>56621</v>
      </c>
      <c r="J7" s="31">
        <f t="shared" si="1"/>
        <v>56622</v>
      </c>
      <c r="K7" s="31">
        <f t="shared" si="1"/>
        <v>56623</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62" ht="25" customHeight="1">
      <c r="A8" s="1"/>
      <c r="B8" s="60" t="s">
        <v>37</v>
      </c>
      <c r="C8" s="61"/>
      <c r="D8" s="62"/>
      <c r="E8" s="35"/>
      <c r="F8" s="35"/>
      <c r="G8" s="35"/>
      <c r="H8" s="35"/>
      <c r="I8" s="35"/>
      <c r="J8" s="35"/>
      <c r="K8" s="35"/>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62" ht="25" customHeight="1">
      <c r="A9" s="1"/>
      <c r="B9" s="57"/>
      <c r="C9" s="68"/>
      <c r="D9" s="37" t="s">
        <v>10</v>
      </c>
      <c r="E9" s="29"/>
      <c r="F9" s="29"/>
      <c r="G9" s="29"/>
      <c r="H9" s="29"/>
      <c r="I9" s="29"/>
      <c r="J9" s="29"/>
      <c r="K9" s="2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62" ht="25" customHeight="1">
      <c r="A10" s="1"/>
      <c r="B10" s="57"/>
      <c r="C10" s="68"/>
      <c r="D10" s="38" t="s">
        <v>29</v>
      </c>
      <c r="E10" s="30"/>
      <c r="F10" s="30"/>
      <c r="G10" s="30"/>
      <c r="H10" s="30"/>
      <c r="I10" s="30"/>
      <c r="J10" s="30"/>
      <c r="K10" s="3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62" ht="25" customHeight="1">
      <c r="A11" s="1"/>
      <c r="B11" s="57"/>
      <c r="C11" s="68"/>
      <c r="D11" s="37" t="s">
        <v>10</v>
      </c>
      <c r="E11" s="29"/>
      <c r="F11" s="29"/>
      <c r="G11" s="29"/>
      <c r="H11" s="29"/>
      <c r="I11" s="29"/>
      <c r="J11" s="29"/>
      <c r="K11" s="2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62" ht="25" customHeight="1">
      <c r="A12" s="1"/>
      <c r="B12" s="57"/>
      <c r="C12" s="68"/>
      <c r="D12" s="38" t="s">
        <v>29</v>
      </c>
      <c r="E12" s="30"/>
      <c r="F12" s="30"/>
      <c r="G12" s="30"/>
      <c r="H12" s="30"/>
      <c r="I12" s="30"/>
      <c r="J12" s="30"/>
      <c r="K12" s="30"/>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62" ht="25" customHeight="1">
      <c r="A13" s="1"/>
      <c r="B13" s="57"/>
      <c r="C13" s="68"/>
      <c r="D13" s="37" t="s">
        <v>10</v>
      </c>
      <c r="E13" s="29"/>
      <c r="F13" s="29"/>
      <c r="G13" s="29"/>
      <c r="H13" s="29"/>
      <c r="I13" s="29"/>
      <c r="J13" s="29"/>
      <c r="K13" s="29"/>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62" ht="25" customHeight="1">
      <c r="A14" s="1"/>
      <c r="B14" s="57"/>
      <c r="C14" s="68"/>
      <c r="D14" s="38" t="s">
        <v>29</v>
      </c>
      <c r="E14" s="30"/>
      <c r="F14" s="30"/>
      <c r="G14" s="30"/>
      <c r="H14" s="30"/>
      <c r="I14" s="30"/>
      <c r="J14" s="30"/>
      <c r="K14" s="3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62" ht="25" customHeight="1">
      <c r="A15" s="1"/>
      <c r="B15" s="57"/>
      <c r="C15" s="68"/>
      <c r="D15" s="37" t="s">
        <v>10</v>
      </c>
      <c r="E15" s="29"/>
      <c r="F15" s="29"/>
      <c r="G15" s="29"/>
      <c r="H15" s="29"/>
      <c r="I15" s="29"/>
      <c r="J15" s="29"/>
      <c r="K15" s="29"/>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ht="25" customHeight="1">
      <c r="A16" s="1"/>
      <c r="B16" s="57"/>
      <c r="C16" s="68"/>
      <c r="D16" s="38" t="s">
        <v>29</v>
      </c>
      <c r="E16" s="30"/>
      <c r="F16" s="30"/>
      <c r="G16" s="30"/>
      <c r="H16" s="30"/>
      <c r="I16" s="30"/>
      <c r="J16" s="30"/>
      <c r="K16" s="30"/>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5" customHeight="1">
      <c r="A17" s="1"/>
      <c r="B17" s="57"/>
      <c r="C17" s="68"/>
      <c r="D17" s="37" t="s">
        <v>10</v>
      </c>
      <c r="E17" s="29"/>
      <c r="F17" s="29"/>
      <c r="G17" s="29"/>
      <c r="H17" s="29"/>
      <c r="I17" s="29"/>
      <c r="J17" s="29"/>
      <c r="K17" s="2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5" customHeight="1">
      <c r="A18" s="1"/>
      <c r="B18" s="59"/>
      <c r="C18" s="68"/>
      <c r="D18" s="38" t="s">
        <v>29</v>
      </c>
      <c r="E18" s="30"/>
      <c r="F18" s="30"/>
      <c r="G18" s="30"/>
      <c r="H18" s="30"/>
      <c r="I18" s="30"/>
      <c r="J18" s="30"/>
      <c r="K18" s="3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5" customHeight="1" thickBot="1">
      <c r="A19" s="1"/>
      <c r="B19" s="69" t="s">
        <v>48</v>
      </c>
      <c r="C19" s="70"/>
      <c r="D19" s="34">
        <f>IFERROR(COUNTIF(B9:B18,"*"),"")</f>
        <v>0</v>
      </c>
      <c r="E19" s="36"/>
      <c r="F19" s="36"/>
      <c r="G19" s="36"/>
      <c r="H19" s="36"/>
      <c r="I19" s="36"/>
      <c r="J19" s="36"/>
      <c r="K19" s="36"/>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5" customHeight="1">
      <c r="A20" s="1"/>
      <c r="B20" s="65" t="s">
        <v>49</v>
      </c>
      <c r="C20" s="66"/>
      <c r="D20" s="67"/>
      <c r="E20" s="39"/>
      <c r="F20" s="39"/>
      <c r="G20" s="39"/>
      <c r="H20" s="39"/>
      <c r="I20" s="39"/>
      <c r="J20" s="39"/>
      <c r="K20" s="39"/>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5" customHeight="1">
      <c r="A21" s="1"/>
      <c r="B21" s="57"/>
      <c r="C21" s="68"/>
      <c r="D21" s="40" t="s">
        <v>10</v>
      </c>
      <c r="E21" s="29"/>
      <c r="F21" s="29"/>
      <c r="G21" s="29"/>
      <c r="H21" s="29"/>
      <c r="I21" s="29"/>
      <c r="J21" s="29"/>
      <c r="K21" s="2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5" customHeight="1">
      <c r="A22" s="1"/>
      <c r="B22" s="57"/>
      <c r="C22" s="68"/>
      <c r="D22" s="42" t="s">
        <v>29</v>
      </c>
      <c r="E22" s="30"/>
      <c r="F22" s="30"/>
      <c r="G22" s="30"/>
      <c r="H22" s="30"/>
      <c r="I22" s="30"/>
      <c r="J22" s="30"/>
      <c r="K22" s="30"/>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5" customHeight="1">
      <c r="A23" s="1"/>
      <c r="B23" s="57"/>
      <c r="C23" s="68"/>
      <c r="D23" s="40" t="s">
        <v>10</v>
      </c>
      <c r="E23" s="29"/>
      <c r="F23" s="29"/>
      <c r="G23" s="29"/>
      <c r="H23" s="29"/>
      <c r="I23" s="29"/>
      <c r="J23" s="29"/>
      <c r="K23" s="2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57"/>
      <c r="C24" s="68"/>
      <c r="D24" s="42" t="s">
        <v>29</v>
      </c>
      <c r="E24" s="30"/>
      <c r="F24" s="30"/>
      <c r="G24" s="30"/>
      <c r="H24" s="30"/>
      <c r="I24" s="30"/>
      <c r="J24" s="30"/>
      <c r="K24" s="30"/>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57"/>
      <c r="C25" s="68"/>
      <c r="D25" s="40" t="s">
        <v>10</v>
      </c>
      <c r="E25" s="29"/>
      <c r="F25" s="29"/>
      <c r="G25" s="29"/>
      <c r="H25" s="29"/>
      <c r="I25" s="29"/>
      <c r="J25" s="29"/>
      <c r="K25" s="2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5" customHeight="1">
      <c r="A26" s="1"/>
      <c r="B26" s="57"/>
      <c r="C26" s="68"/>
      <c r="D26" s="42" t="s">
        <v>29</v>
      </c>
      <c r="E26" s="30"/>
      <c r="F26" s="30"/>
      <c r="G26" s="30"/>
      <c r="H26" s="30"/>
      <c r="I26" s="30"/>
      <c r="J26" s="30"/>
      <c r="K26" s="30"/>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5" customHeight="1">
      <c r="A27" s="1"/>
      <c r="B27" s="57"/>
      <c r="C27" s="68"/>
      <c r="D27" s="40" t="s">
        <v>10</v>
      </c>
      <c r="E27" s="29"/>
      <c r="F27" s="29"/>
      <c r="G27" s="29"/>
      <c r="H27" s="29"/>
      <c r="I27" s="29"/>
      <c r="J27" s="29"/>
      <c r="K27" s="2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5" customHeight="1">
      <c r="A28" s="1"/>
      <c r="B28" s="57"/>
      <c r="C28" s="68"/>
      <c r="D28" s="42" t="s">
        <v>29</v>
      </c>
      <c r="E28" s="30"/>
      <c r="F28" s="30"/>
      <c r="G28" s="30"/>
      <c r="H28" s="30"/>
      <c r="I28" s="30"/>
      <c r="J28" s="30"/>
      <c r="K28" s="30"/>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5" customHeight="1">
      <c r="A29" s="1"/>
      <c r="B29" s="57"/>
      <c r="C29" s="68"/>
      <c r="D29" s="40" t="s">
        <v>10</v>
      </c>
      <c r="E29" s="29"/>
      <c r="F29" s="29"/>
      <c r="G29" s="29"/>
      <c r="H29" s="29"/>
      <c r="I29" s="29"/>
      <c r="J29" s="29"/>
      <c r="K29" s="2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5" customHeight="1">
      <c r="A30" s="1"/>
      <c r="B30" s="59"/>
      <c r="C30" s="68"/>
      <c r="D30" s="42" t="s">
        <v>29</v>
      </c>
      <c r="E30" s="30"/>
      <c r="F30" s="30"/>
      <c r="G30" s="30"/>
      <c r="H30" s="30"/>
      <c r="I30" s="30"/>
      <c r="J30" s="30"/>
      <c r="K30" s="30"/>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5" customHeight="1" thickBot="1">
      <c r="A31" s="1"/>
      <c r="B31" s="71" t="s">
        <v>48</v>
      </c>
      <c r="C31" s="72"/>
      <c r="D31" s="34">
        <f>IFERROR(COUNTIF(B21:B30,"*"),"")</f>
        <v>0</v>
      </c>
      <c r="E31" s="41"/>
      <c r="F31" s="41"/>
      <c r="G31" s="41"/>
      <c r="H31" s="41"/>
      <c r="I31" s="41"/>
      <c r="J31" s="41"/>
      <c r="K31" s="4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75" t="s">
        <v>55</v>
      </c>
      <c r="C32" s="76"/>
      <c r="D32" s="77"/>
      <c r="E32" s="48"/>
      <c r="F32" s="48"/>
      <c r="G32" s="48"/>
      <c r="H32" s="48"/>
      <c r="I32" s="48"/>
      <c r="J32" s="48"/>
      <c r="K32" s="4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25" customHeight="1">
      <c r="A33" s="1"/>
      <c r="B33" s="57"/>
      <c r="C33" s="68"/>
      <c r="D33" s="49" t="s">
        <v>10</v>
      </c>
      <c r="E33" s="29"/>
      <c r="F33" s="29"/>
      <c r="G33" s="29"/>
      <c r="H33" s="29"/>
      <c r="I33" s="29"/>
      <c r="J33" s="29"/>
      <c r="K33" s="2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25" customHeight="1">
      <c r="A34" s="1"/>
      <c r="B34" s="57"/>
      <c r="C34" s="68"/>
      <c r="D34" s="51" t="s">
        <v>29</v>
      </c>
      <c r="E34" s="30"/>
      <c r="F34" s="30"/>
      <c r="G34" s="30"/>
      <c r="H34" s="30"/>
      <c r="I34" s="30"/>
      <c r="J34" s="30"/>
      <c r="K34" s="3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25" customHeight="1">
      <c r="A35" s="1"/>
      <c r="B35" s="57"/>
      <c r="C35" s="68"/>
      <c r="D35" s="49" t="s">
        <v>10</v>
      </c>
      <c r="E35" s="29"/>
      <c r="F35" s="29"/>
      <c r="G35" s="29"/>
      <c r="H35" s="29"/>
      <c r="I35" s="29"/>
      <c r="J35" s="29"/>
      <c r="K35" s="2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5" customHeight="1">
      <c r="A36" s="1"/>
      <c r="B36" s="57"/>
      <c r="C36" s="68"/>
      <c r="D36" s="51" t="s">
        <v>29</v>
      </c>
      <c r="E36" s="30"/>
      <c r="F36" s="30"/>
      <c r="G36" s="30"/>
      <c r="H36" s="30"/>
      <c r="I36" s="30"/>
      <c r="J36" s="30"/>
      <c r="K36" s="30"/>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5" customHeight="1">
      <c r="A37" s="1"/>
      <c r="B37" s="57"/>
      <c r="C37" s="68"/>
      <c r="D37" s="49" t="s">
        <v>10</v>
      </c>
      <c r="E37" s="29"/>
      <c r="F37" s="29"/>
      <c r="G37" s="29"/>
      <c r="H37" s="29"/>
      <c r="I37" s="29"/>
      <c r="J37" s="29"/>
      <c r="K37" s="2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5" customHeight="1">
      <c r="A38" s="1"/>
      <c r="B38" s="57"/>
      <c r="C38" s="68"/>
      <c r="D38" s="51" t="s">
        <v>29</v>
      </c>
      <c r="E38" s="30"/>
      <c r="F38" s="30"/>
      <c r="G38" s="30"/>
      <c r="H38" s="30"/>
      <c r="I38" s="30"/>
      <c r="J38" s="30"/>
      <c r="K38" s="30"/>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5" customHeight="1">
      <c r="A39" s="1"/>
      <c r="B39" s="57"/>
      <c r="C39" s="68"/>
      <c r="D39" s="49" t="s">
        <v>10</v>
      </c>
      <c r="E39" s="29"/>
      <c r="F39" s="29"/>
      <c r="G39" s="29"/>
      <c r="H39" s="29"/>
      <c r="I39" s="29"/>
      <c r="J39" s="29"/>
      <c r="K39" s="2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5" customHeight="1">
      <c r="A40" s="1"/>
      <c r="B40" s="57"/>
      <c r="C40" s="68"/>
      <c r="D40" s="51" t="s">
        <v>29</v>
      </c>
      <c r="E40" s="30"/>
      <c r="F40" s="30"/>
      <c r="G40" s="30"/>
      <c r="H40" s="30"/>
      <c r="I40" s="30"/>
      <c r="J40" s="30"/>
      <c r="K40" s="30"/>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5" customHeight="1">
      <c r="A41" s="1"/>
      <c r="B41" s="57"/>
      <c r="C41" s="68"/>
      <c r="D41" s="49" t="s">
        <v>10</v>
      </c>
      <c r="E41" s="29"/>
      <c r="F41" s="29"/>
      <c r="G41" s="29"/>
      <c r="H41" s="29"/>
      <c r="I41" s="29"/>
      <c r="J41" s="29"/>
      <c r="K41" s="2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5" customHeight="1">
      <c r="A42" s="1"/>
      <c r="B42" s="59"/>
      <c r="C42" s="68"/>
      <c r="D42" s="51" t="s">
        <v>29</v>
      </c>
      <c r="E42" s="30"/>
      <c r="F42" s="30"/>
      <c r="G42" s="30"/>
      <c r="H42" s="30"/>
      <c r="I42" s="30"/>
      <c r="J42" s="30"/>
      <c r="K42" s="30"/>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5" customHeight="1" thickBot="1">
      <c r="A43" s="1"/>
      <c r="B43" s="73" t="s">
        <v>48</v>
      </c>
      <c r="C43" s="74"/>
      <c r="D43" s="34">
        <f>IFERROR(COUNTIF(B33:B42,"*"),"")</f>
        <v>0</v>
      </c>
      <c r="E43" s="50"/>
      <c r="F43" s="50"/>
      <c r="G43" s="50"/>
      <c r="H43" s="50"/>
      <c r="I43" s="50"/>
      <c r="J43" s="50"/>
      <c r="K43" s="50"/>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sheetData>
  <mergeCells count="44">
    <mergeCell ref="B11:B12"/>
    <mergeCell ref="C11:C12"/>
    <mergeCell ref="B2:E2"/>
    <mergeCell ref="F2:G2"/>
    <mergeCell ref="J2:K2"/>
    <mergeCell ref="B3:E3"/>
    <mergeCell ref="F3:G3"/>
    <mergeCell ref="J3:K3"/>
    <mergeCell ref="B4:K4"/>
    <mergeCell ref="B6:B7"/>
    <mergeCell ref="B8:D8"/>
    <mergeCell ref="B9:B10"/>
    <mergeCell ref="C9:C10"/>
    <mergeCell ref="B13:B14"/>
    <mergeCell ref="C13:C14"/>
    <mergeCell ref="B15:B16"/>
    <mergeCell ref="C15:C16"/>
    <mergeCell ref="B17:B18"/>
    <mergeCell ref="C17:C18"/>
    <mergeCell ref="B19:C19"/>
    <mergeCell ref="B20:D20"/>
    <mergeCell ref="B21:B22"/>
    <mergeCell ref="C21:C22"/>
    <mergeCell ref="B23:B24"/>
    <mergeCell ref="C23:C24"/>
    <mergeCell ref="B25:B26"/>
    <mergeCell ref="C25:C26"/>
    <mergeCell ref="B27:B28"/>
    <mergeCell ref="C27:C28"/>
    <mergeCell ref="B29:B30"/>
    <mergeCell ref="C29:C30"/>
    <mergeCell ref="B31:C31"/>
    <mergeCell ref="B32:D32"/>
    <mergeCell ref="B33:B34"/>
    <mergeCell ref="C33:C34"/>
    <mergeCell ref="B35:B36"/>
    <mergeCell ref="C35:C36"/>
    <mergeCell ref="B43:C43"/>
    <mergeCell ref="B37:B38"/>
    <mergeCell ref="C37:C38"/>
    <mergeCell ref="B39:B40"/>
    <mergeCell ref="C39:C40"/>
    <mergeCell ref="B41:B42"/>
    <mergeCell ref="C41:C42"/>
  </mergeCells>
  <pageMargins left="0.4" right="0.4" top="0.4" bottom="0.4" header="0" footer="0"/>
  <pageSetup scale="85"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A2E60716-FE5C-A54D-A686-EFC818336E35}">
          <x14:formula1>
            <xm:f>'Dropdown Keys - Do Not Delete -'!$F$5:$F$25</xm:f>
          </x14:formula1>
          <xm:sqref>E10:K10 E12:K12 E14:K14 E16:K16 E18:K18 E22:K22 E24:K24 E26:K26 E28:K28 E30:K30 E34:K34 E36:K36 E38:K38 E40:K40 E42:K42</xm:sqref>
        </x14:dataValidation>
        <x14:dataValidation type="list" allowBlank="1" showInputMessage="1" showErrorMessage="1" xr:uid="{816209AB-4B97-4A40-BDDC-A810333A136B}">
          <x14:formula1>
            <xm:f>'Dropdown Keys - Do Not Delete -'!$D$5:$D$25</xm:f>
          </x14:formula1>
          <xm:sqref>E9:K9 E11:K11 E13:K13 E15:K15 E17:K17 E21:K21 E23:K23 E25:K25 E27:K27 E29:K29 E33:K33 E35:K35 E37:K37 E39:K39 E41:K41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7" tint="0.39997558519241921"/>
  </sheetPr>
  <dimension ref="A1:T61"/>
  <sheetViews>
    <sheetView showGridLines="0" workbookViewId="0">
      <selection activeCell="B5" sqref="B5"/>
    </sheetView>
  </sheetViews>
  <sheetFormatPr baseColWidth="10" defaultRowHeight="16"/>
  <cols>
    <col min="1" max="1" width="3.33203125" style="5" customWidth="1"/>
    <col min="2" max="3" width="13.83203125" style="5" customWidth="1"/>
    <col min="4" max="4" width="22.83203125" customWidth="1"/>
    <col min="5" max="5" width="10.83203125" style="5" customWidth="1"/>
    <col min="6" max="6" width="30.83203125" customWidth="1"/>
  </cols>
  <sheetData>
    <row r="1" spans="1:20" s="5" customFormat="1" ht="42" customHeight="1">
      <c r="B1" s="24" t="s">
        <v>2</v>
      </c>
      <c r="C1" s="8"/>
      <c r="D1" s="8"/>
      <c r="E1" s="8"/>
      <c r="F1" s="8"/>
      <c r="G1" s="4"/>
      <c r="H1" s="4"/>
      <c r="I1" s="4"/>
      <c r="J1" s="4"/>
      <c r="K1" s="4"/>
      <c r="L1" s="4"/>
      <c r="M1" s="4"/>
      <c r="N1" s="4"/>
      <c r="O1" s="4"/>
      <c r="P1" s="4"/>
      <c r="Q1" s="4"/>
      <c r="R1" s="4"/>
      <c r="S1" s="4"/>
      <c r="T1" s="4"/>
    </row>
    <row r="2" spans="1:20" ht="30" customHeight="1">
      <c r="A2" s="4"/>
      <c r="B2" s="79" t="s">
        <v>17</v>
      </c>
      <c r="C2" s="79"/>
      <c r="D2" s="79"/>
      <c r="F2" s="19" t="s">
        <v>12</v>
      </c>
    </row>
    <row r="3" spans="1:20" ht="61" customHeight="1" thickBot="1">
      <c r="A3" s="4"/>
      <c r="B3" s="78" t="s">
        <v>16</v>
      </c>
      <c r="C3" s="78"/>
      <c r="D3" s="78"/>
      <c r="F3" s="14" t="s">
        <v>18</v>
      </c>
    </row>
    <row r="4" spans="1:20" ht="45" customHeight="1">
      <c r="A4" s="4"/>
      <c r="B4" s="15" t="s">
        <v>14</v>
      </c>
      <c r="C4" s="16" t="s">
        <v>15</v>
      </c>
      <c r="D4" s="17" t="s">
        <v>10</v>
      </c>
      <c r="F4" s="20" t="s">
        <v>12</v>
      </c>
    </row>
    <row r="5" spans="1:20" ht="25" customHeight="1">
      <c r="A5" s="4"/>
      <c r="B5" s="12">
        <v>0.25</v>
      </c>
      <c r="C5" s="13">
        <v>0.60416666666666663</v>
      </c>
      <c r="D5" s="18" t="str">
        <f>IF(TEXT(B5,"t:mm")="Open","Open",TEXT(B5,"[$-en-US]h:mm AM/PM;@")&amp;" – "&amp;TEXT(C5,"[$-en-US]h:mm AM/PM;@"))</f>
        <v>6:00 AM – 2:30 PM</v>
      </c>
      <c r="F5" s="32" t="s">
        <v>19</v>
      </c>
    </row>
    <row r="6" spans="1:20" ht="25" customHeight="1">
      <c r="A6" s="4"/>
      <c r="B6" s="12">
        <v>0.29166666666666669</v>
      </c>
      <c r="C6" s="13">
        <v>0.64583333333333337</v>
      </c>
      <c r="D6" s="18" t="str">
        <f t="shared" ref="D6:D24" si="0">IF(TEXT(B6,"t:mm")="Open","Open",TEXT(B6,"[$-en-US]h:mm AM/PM;@")&amp;" – "&amp;TEXT(C6,"[$-en-US]h:mm AM/PM;@"))</f>
        <v>7:00 AM – 3:30 PM</v>
      </c>
      <c r="F6" s="32" t="s">
        <v>35</v>
      </c>
    </row>
    <row r="7" spans="1:20" ht="25" customHeight="1">
      <c r="A7" s="4"/>
      <c r="B7" s="12">
        <v>0.33333333333333331</v>
      </c>
      <c r="C7" s="13">
        <v>0.6875</v>
      </c>
      <c r="D7" s="18" t="str">
        <f t="shared" si="0"/>
        <v>8:00 AM – 4:30 PM</v>
      </c>
      <c r="F7" s="32" t="s">
        <v>11</v>
      </c>
    </row>
    <row r="8" spans="1:20" ht="25" customHeight="1">
      <c r="A8" s="4"/>
      <c r="B8" s="12">
        <v>0.375</v>
      </c>
      <c r="C8" s="13">
        <v>0.72916666666666696</v>
      </c>
      <c r="D8" s="18" t="str">
        <f t="shared" si="0"/>
        <v>9:00 AM – 5:30 PM</v>
      </c>
      <c r="F8" s="32" t="s">
        <v>21</v>
      </c>
    </row>
    <row r="9" spans="1:20" ht="25" customHeight="1">
      <c r="A9" s="4"/>
      <c r="B9" s="12">
        <v>0.41666666666666669</v>
      </c>
      <c r="C9" s="13">
        <v>0.77083333333333404</v>
      </c>
      <c r="D9" s="18" t="str">
        <f t="shared" si="0"/>
        <v>10:00 AM – 6:30 PM</v>
      </c>
      <c r="F9" s="32" t="s">
        <v>22</v>
      </c>
    </row>
    <row r="10" spans="1:20" ht="25" customHeight="1">
      <c r="A10" s="4"/>
      <c r="B10" s="12">
        <v>0.45833333333333331</v>
      </c>
      <c r="C10" s="13">
        <v>0.812500000000001</v>
      </c>
      <c r="D10" s="18" t="str">
        <f t="shared" si="0"/>
        <v>11:00 AM – 7:30 PM</v>
      </c>
      <c r="F10" s="32" t="s">
        <v>36</v>
      </c>
    </row>
    <row r="11" spans="1:20" ht="25" customHeight="1">
      <c r="A11" s="4"/>
      <c r="B11" s="12">
        <v>0.5</v>
      </c>
      <c r="C11" s="13">
        <v>0.85416666666666696</v>
      </c>
      <c r="D11" s="18" t="str">
        <f t="shared" si="0"/>
        <v>12:00 PM – 8:30 PM</v>
      </c>
      <c r="F11" s="32" t="s">
        <v>20</v>
      </c>
    </row>
    <row r="12" spans="1:20" ht="25" customHeight="1">
      <c r="A12" s="4"/>
      <c r="B12" s="12">
        <v>0.54166666666666696</v>
      </c>
      <c r="C12" s="13">
        <v>0.89583333333333404</v>
      </c>
      <c r="D12" s="18" t="str">
        <f t="shared" si="0"/>
        <v>1:00 PM – 9:30 PM</v>
      </c>
      <c r="E12" s="4"/>
      <c r="F12" s="32" t="s">
        <v>38</v>
      </c>
    </row>
    <row r="13" spans="1:20" ht="25" customHeight="1">
      <c r="A13" s="4"/>
      <c r="B13" s="12">
        <v>0.58333333333333304</v>
      </c>
      <c r="C13" s="13">
        <v>0.937500000000001</v>
      </c>
      <c r="D13" s="18" t="str">
        <f t="shared" si="0"/>
        <v>2:00 PM – 10:30 PM</v>
      </c>
      <c r="E13" s="4"/>
      <c r="F13" s="32" t="s">
        <v>34</v>
      </c>
    </row>
    <row r="14" spans="1:20" ht="25" customHeight="1">
      <c r="A14" s="4"/>
      <c r="B14" s="12">
        <v>0.625</v>
      </c>
      <c r="C14" s="13">
        <v>0.97916666666666796</v>
      </c>
      <c r="D14" s="18" t="str">
        <f t="shared" si="0"/>
        <v>3:00 PM – 11:30 PM</v>
      </c>
      <c r="E14" s="4"/>
      <c r="F14" s="32" t="s">
        <v>33</v>
      </c>
    </row>
    <row r="15" spans="1:20" ht="25" customHeight="1">
      <c r="A15" s="4"/>
      <c r="B15" s="12">
        <v>0.66666666666666596</v>
      </c>
      <c r="C15" s="13">
        <v>1.0208333333333299</v>
      </c>
      <c r="D15" s="18" t="str">
        <f t="shared" si="0"/>
        <v>4:00 PM – 12:30 AM</v>
      </c>
      <c r="E15" s="4"/>
      <c r="F15" s="32"/>
    </row>
    <row r="16" spans="1:20" ht="25" customHeight="1">
      <c r="A16" s="4"/>
      <c r="B16" s="12">
        <v>0.70833333333333304</v>
      </c>
      <c r="C16" s="13">
        <v>1.0625</v>
      </c>
      <c r="D16" s="18" t="str">
        <f t="shared" si="0"/>
        <v>5:00 PM – 1:30 AM</v>
      </c>
      <c r="E16" s="4"/>
      <c r="F16" s="32"/>
    </row>
    <row r="17" spans="1:6" ht="25" customHeight="1">
      <c r="A17" s="4"/>
      <c r="B17" s="12">
        <v>0.75</v>
      </c>
      <c r="C17" s="13">
        <v>1.1041666666666701</v>
      </c>
      <c r="D17" s="18" t="str">
        <f t="shared" si="0"/>
        <v>6:00 PM – 2:30 AM</v>
      </c>
      <c r="E17" s="4"/>
      <c r="F17" s="32"/>
    </row>
    <row r="18" spans="1:6" ht="25" customHeight="1">
      <c r="A18" s="4"/>
      <c r="B18" s="12">
        <v>0.79166666666666596</v>
      </c>
      <c r="C18" s="13">
        <v>1.1458333333333299</v>
      </c>
      <c r="D18" s="18" t="str">
        <f t="shared" si="0"/>
        <v>7:00 PM – 3:30 AM</v>
      </c>
      <c r="E18" s="4"/>
      <c r="F18" s="32"/>
    </row>
    <row r="19" spans="1:6" ht="25" customHeight="1">
      <c r="A19" s="4"/>
      <c r="B19" s="12">
        <v>0.83333333333333304</v>
      </c>
      <c r="C19" s="13">
        <v>1.1875</v>
      </c>
      <c r="D19" s="18" t="str">
        <f t="shared" si="0"/>
        <v>8:00 PM – 4:30 AM</v>
      </c>
      <c r="E19" s="4"/>
      <c r="F19" s="32"/>
    </row>
    <row r="20" spans="1:6" ht="25" customHeight="1">
      <c r="A20" s="4"/>
      <c r="B20" s="12">
        <v>0.875</v>
      </c>
      <c r="C20" s="13">
        <v>1.2291666666666701</v>
      </c>
      <c r="D20" s="18" t="str">
        <f t="shared" si="0"/>
        <v>9:00 PM – 5:30 AM</v>
      </c>
      <c r="E20" s="4"/>
      <c r="F20" s="32"/>
    </row>
    <row r="21" spans="1:6" ht="25" customHeight="1">
      <c r="A21" s="4"/>
      <c r="B21" s="12">
        <v>0.91666666666666696</v>
      </c>
      <c r="C21" s="13">
        <v>1.2708333333333299</v>
      </c>
      <c r="D21" s="18" t="str">
        <f t="shared" si="0"/>
        <v>10:00 PM – 6:30 AM</v>
      </c>
      <c r="E21" s="4"/>
      <c r="F21" s="32"/>
    </row>
    <row r="22" spans="1:6" ht="25" customHeight="1">
      <c r="A22" s="4"/>
      <c r="B22" s="12">
        <v>0.95833333333333304</v>
      </c>
      <c r="C22" s="13">
        <v>1.3125</v>
      </c>
      <c r="D22" s="18" t="str">
        <f t="shared" si="0"/>
        <v>11:00 PM – 7:30 AM</v>
      </c>
      <c r="E22" s="4"/>
      <c r="F22" s="32"/>
    </row>
    <row r="23" spans="1:6" ht="25" customHeight="1">
      <c r="A23" s="4"/>
      <c r="B23" s="12">
        <v>1</v>
      </c>
      <c r="C23" s="13">
        <v>1.3541666666666701</v>
      </c>
      <c r="D23" s="18" t="str">
        <f t="shared" si="0"/>
        <v>12:00 AM – 8:30 AM</v>
      </c>
      <c r="E23" s="4"/>
      <c r="F23" s="32"/>
    </row>
    <row r="24" spans="1:6" ht="25" customHeight="1">
      <c r="A24" s="4"/>
      <c r="B24" s="12">
        <v>1.0416666666666701</v>
      </c>
      <c r="C24" s="13">
        <v>1.3958333333333299</v>
      </c>
      <c r="D24" s="18" t="str">
        <f t="shared" si="0"/>
        <v>1:00 AM – 9:30 AM</v>
      </c>
      <c r="E24" s="4"/>
      <c r="F24" s="32"/>
    </row>
    <row r="25" spans="1:6" ht="25" customHeight="1">
      <c r="A25" s="4"/>
      <c r="B25" s="21" t="s">
        <v>13</v>
      </c>
      <c r="C25" s="22"/>
      <c r="D25" s="23" t="str">
        <f>IF(TEXT(B25,"t:mm")="Open","Open",TEXT(B25,"[$-en-US]h:mm AM/PM;@")&amp;" – "&amp;TEXT(C25,"[$-en-US]h:mm AM/PM;@"))</f>
        <v>Open</v>
      </c>
      <c r="E25" s="4"/>
      <c r="F25" s="32"/>
    </row>
    <row r="26" spans="1:6">
      <c r="A26" s="4"/>
      <c r="B26" s="4"/>
      <c r="C26" s="4"/>
      <c r="D26" s="7"/>
      <c r="E26" s="4"/>
    </row>
    <row r="27" spans="1:6">
      <c r="A27" s="4"/>
      <c r="B27" s="4"/>
      <c r="C27" s="4"/>
      <c r="D27" s="7"/>
      <c r="E27" s="4"/>
    </row>
    <row r="28" spans="1:6">
      <c r="A28" s="4"/>
      <c r="B28" s="4"/>
      <c r="C28" s="4"/>
      <c r="D28" s="7"/>
      <c r="E28" s="4"/>
    </row>
    <row r="29" spans="1:6">
      <c r="A29" s="4"/>
      <c r="B29" s="4"/>
      <c r="C29" s="4"/>
      <c r="D29" s="7"/>
      <c r="E29" s="4"/>
    </row>
    <row r="30" spans="1:6">
      <c r="A30" s="4"/>
      <c r="B30" s="4"/>
      <c r="C30" s="4"/>
      <c r="D30" s="7"/>
      <c r="E30" s="4"/>
    </row>
    <row r="31" spans="1:6">
      <c r="A31" s="4"/>
      <c r="B31" s="4"/>
      <c r="C31" s="4"/>
      <c r="D31" s="7"/>
      <c r="E31" s="4"/>
    </row>
    <row r="32" spans="1:6">
      <c r="A32"/>
      <c r="B32"/>
      <c r="C32"/>
      <c r="D32" s="7"/>
      <c r="E32"/>
    </row>
    <row r="33" spans="1:5">
      <c r="A33" s="4"/>
      <c r="B33" s="4"/>
      <c r="C33" s="4"/>
      <c r="E33" s="4"/>
    </row>
    <row r="34" spans="1:5">
      <c r="A34" s="4"/>
      <c r="B34" s="4"/>
      <c r="C34" s="4"/>
      <c r="E34" s="4"/>
    </row>
    <row r="35" spans="1:5">
      <c r="A35" s="4"/>
      <c r="B35" s="4"/>
      <c r="C35" s="4"/>
      <c r="E35" s="4"/>
    </row>
    <row r="36" spans="1:5">
      <c r="A36" s="4"/>
      <c r="B36" s="4"/>
      <c r="C36" s="4"/>
      <c r="E36" s="4"/>
    </row>
    <row r="37" spans="1:5">
      <c r="A37" s="4"/>
      <c r="B37" s="4"/>
      <c r="C37" s="4"/>
      <c r="E37" s="4"/>
    </row>
    <row r="38" spans="1:5">
      <c r="A38" s="4"/>
      <c r="B38" s="4"/>
      <c r="C38" s="4"/>
      <c r="E38" s="4"/>
    </row>
    <row r="39" spans="1:5">
      <c r="A39" s="4"/>
      <c r="B39" s="4"/>
      <c r="C39" s="4"/>
      <c r="E39" s="4"/>
    </row>
    <row r="40" spans="1:5">
      <c r="A40" s="4"/>
      <c r="B40" s="4"/>
      <c r="C40" s="4"/>
      <c r="E40" s="4"/>
    </row>
    <row r="41" spans="1:5">
      <c r="A41" s="4"/>
      <c r="B41" s="4"/>
      <c r="C41" s="4"/>
      <c r="E41" s="4"/>
    </row>
    <row r="42" spans="1:5">
      <c r="A42" s="4"/>
      <c r="B42" s="4"/>
      <c r="C42" s="4"/>
      <c r="E42" s="4"/>
    </row>
    <row r="43" spans="1:5">
      <c r="A43" s="4"/>
      <c r="B43" s="4"/>
      <c r="C43" s="4"/>
      <c r="E43" s="4"/>
    </row>
    <row r="44" spans="1:5">
      <c r="A44" s="4"/>
      <c r="B44" s="4"/>
      <c r="C44" s="4"/>
      <c r="E44" s="4"/>
    </row>
    <row r="45" spans="1:5">
      <c r="A45" s="4"/>
      <c r="B45" s="4"/>
      <c r="C45" s="4"/>
      <c r="E45" s="4"/>
    </row>
    <row r="46" spans="1:5">
      <c r="A46" s="4"/>
      <c r="B46" s="4"/>
      <c r="C46" s="4"/>
      <c r="E46" s="4"/>
    </row>
    <row r="47" spans="1:5">
      <c r="A47" s="4"/>
      <c r="B47" s="4"/>
      <c r="C47" s="4"/>
      <c r="E47" s="4"/>
    </row>
    <row r="48" spans="1:5">
      <c r="A48" s="4"/>
      <c r="B48" s="4"/>
      <c r="C48" s="4"/>
      <c r="E48" s="4"/>
    </row>
    <row r="49" spans="1:5">
      <c r="A49" s="4"/>
      <c r="B49" s="4"/>
      <c r="C49" s="4"/>
      <c r="E49" s="4"/>
    </row>
    <row r="50" spans="1:5">
      <c r="A50" s="4"/>
      <c r="B50" s="4"/>
      <c r="C50" s="4"/>
      <c r="E50" s="4"/>
    </row>
    <row r="51" spans="1:5">
      <c r="A51" s="4"/>
      <c r="B51" s="4"/>
      <c r="C51" s="4"/>
      <c r="E51" s="4"/>
    </row>
    <row r="52" spans="1:5">
      <c r="A52" s="4"/>
      <c r="B52" s="4"/>
      <c r="C52" s="4"/>
      <c r="E52" s="4"/>
    </row>
    <row r="53" spans="1:5">
      <c r="A53" s="4"/>
      <c r="B53" s="4"/>
      <c r="C53" s="4"/>
      <c r="E53" s="4"/>
    </row>
    <row r="54" spans="1:5">
      <c r="A54" s="4"/>
      <c r="B54" s="4"/>
      <c r="C54" s="4"/>
      <c r="E54" s="4"/>
    </row>
    <row r="55" spans="1:5">
      <c r="A55" s="4"/>
      <c r="B55" s="4"/>
      <c r="C55" s="4"/>
      <c r="E55" s="4"/>
    </row>
    <row r="56" spans="1:5">
      <c r="A56" s="4"/>
      <c r="B56" s="4"/>
      <c r="C56" s="4"/>
      <c r="E56" s="4"/>
    </row>
    <row r="57" spans="1:5">
      <c r="A57" s="4"/>
      <c r="B57" s="4"/>
      <c r="C57" s="4"/>
      <c r="E57" s="4"/>
    </row>
    <row r="58" spans="1:5">
      <c r="A58" s="4"/>
      <c r="B58" s="4"/>
      <c r="C58" s="4"/>
      <c r="E58" s="4"/>
    </row>
    <row r="59" spans="1:5">
      <c r="A59" s="4"/>
      <c r="B59" s="4"/>
      <c r="C59" s="4"/>
      <c r="E59" s="4"/>
    </row>
    <row r="60" spans="1:5">
      <c r="A60" s="4"/>
      <c r="B60" s="4"/>
      <c r="C60" s="4"/>
      <c r="E60" s="4"/>
    </row>
    <row r="61" spans="1:5">
      <c r="A61" s="4"/>
      <c r="B61" s="4"/>
      <c r="C61" s="4"/>
      <c r="E61" s="4"/>
    </row>
  </sheetData>
  <mergeCells count="2">
    <mergeCell ref="B3:D3"/>
    <mergeCell ref="B2:D2"/>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Staff Schedule</vt:lpstr>
      <vt:lpstr>BLANK - Staff Schedule</vt:lpstr>
      <vt:lpstr>Dropdown Keys - Do Not Delete -</vt:lpstr>
      <vt:lpstr>- Disclaimer -</vt:lpstr>
      <vt:lpstr>'BLANK - Staff Schedule'!Print_Area</vt:lpstr>
      <vt:lpstr>'EXAMPLE - Staff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2024-11-19T16:57:15Z</dcterms:modified>
</cp:coreProperties>
</file>