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codeName="ThisWorkbook" autoCompressPictures="0"/>
  <mc:AlternateContent xmlns:mc="http://schemas.openxmlformats.org/markup-compatibility/2006">
    <mc:Choice Requires="x15">
      <x15ac:absPath xmlns:x15ac="http://schemas.microsoft.com/office/spreadsheetml/2010/11/ac" url="/Users/megan/Desktop/Smartsheet/Templates - Project Portfolio Dashboards Templates/"/>
    </mc:Choice>
  </mc:AlternateContent>
  <xr:revisionPtr revIDLastSave="0" documentId="13_ncr:1_{AE24B0A6-8847-E14D-A131-65DAB3F150E8}" xr6:coauthVersionLast="47" xr6:coauthVersionMax="47" xr10:uidLastSave="{00000000-0000-0000-0000-000000000000}"/>
  <bookViews>
    <workbookView xWindow="0" yWindow="500" windowWidth="19140" windowHeight="16280" tabRatio="500" xr2:uid="{00000000-000D-0000-FFFF-FFFF00000000}"/>
  </bookViews>
  <sheets>
    <sheet name="EXAMPLE - IT Project Port Dash" sheetId="1" r:id="rId1"/>
    <sheet name="BLANK - IT Project Port Dash" sheetId="4" r:id="rId2"/>
    <sheet name="– Disclaimer –" sheetId="3" r:id="rId3"/>
  </sheets>
  <externalReferences>
    <externalReference r:id="rId4"/>
    <externalReference r:id="rId5"/>
  </externalReferences>
  <definedNames>
    <definedName name="_xlnm.Print_Area" localSheetId="1">'BLANK - IT Project Port Dash'!$B$1:$K$57</definedName>
    <definedName name="_xlnm.Print_Area" localSheetId="0">'EXAMPLE - IT Project Port Dash'!$B$5:$P$28</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7" i="4" l="1"/>
  <c r="F27" i="4"/>
  <c r="J26" i="4"/>
  <c r="F26" i="4"/>
  <c r="J25" i="4"/>
  <c r="F25" i="4"/>
  <c r="P39" i="4" l="1"/>
  <c r="O39" i="4"/>
  <c r="N39" i="4"/>
  <c r="M39" i="4"/>
  <c r="L39" i="4"/>
  <c r="K39" i="4"/>
  <c r="I39" i="4"/>
  <c r="H39" i="4"/>
  <c r="J38" i="4"/>
  <c r="F38" i="4"/>
  <c r="J37" i="4"/>
  <c r="F37" i="4"/>
  <c r="J36" i="4"/>
  <c r="F36" i="4"/>
  <c r="J35" i="4"/>
  <c r="F35" i="4"/>
  <c r="J34" i="4"/>
  <c r="F34" i="4"/>
  <c r="J33" i="4"/>
  <c r="F33" i="4"/>
  <c r="J32" i="4"/>
  <c r="F32" i="4"/>
  <c r="J31" i="4"/>
  <c r="F31" i="4"/>
  <c r="J30" i="4"/>
  <c r="F30" i="4"/>
  <c r="J29" i="4"/>
  <c r="F29" i="4"/>
  <c r="J28" i="4"/>
  <c r="F28" i="4"/>
  <c r="F25" i="1"/>
  <c r="J25" i="1"/>
  <c r="F26" i="1"/>
  <c r="J26" i="1"/>
  <c r="F27" i="1"/>
  <c r="J27" i="1"/>
  <c r="H28" i="1"/>
  <c r="I28" i="1"/>
  <c r="K28" i="1"/>
  <c r="L28" i="1"/>
  <c r="M28" i="1"/>
  <c r="N28" i="1"/>
  <c r="O28" i="1"/>
  <c r="P28" i="1"/>
  <c r="J39" i="4" l="1"/>
  <c r="J28" i="1"/>
</calcChain>
</file>

<file path=xl/sharedStrings.xml><?xml version="1.0" encoding="utf-8"?>
<sst xmlns="http://schemas.openxmlformats.org/spreadsheetml/2006/main" count="96" uniqueCount="53">
  <si>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</si>
  <si>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</si>
  <si>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</si>
  <si>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</si>
  <si>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</si>
  <si>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</si>
  <si>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</si>
  <si>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</si>
  <si>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</si>
  <si>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</si>
  <si>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</si>
  <si>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</si>
  <si>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</si>
  <si>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</si>
  <si>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</si>
  <si>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</si>
  <si>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</si>
  <si>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</si>
  <si>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</si>
  <si>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</si>
  <si>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</si>
  <si>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</si>
  <si>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</si>
  <si>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</si>
  <si>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</si>
  <si>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</si>
  <si>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</si>
  <si>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</si>
  <si>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</si>
  <si>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</si>
  <si>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</si>
  <si>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</si>
  <si>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</si>
  <si>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</si>
  <si>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</si>
  <si>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</si>
  <si>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</si>
  <si>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</si>
  <si>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</si>
  <si>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</si>
  <si>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</si>
  <si>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</si>
  <si>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</si>
  <si>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</si>
  <si>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</si>
  <si>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**User to complete non-shaded cells only.  </t>
  </si>
  <si>
    <t>Existing Project Enhancements</t>
  </si>
  <si>
    <t>Infrastructure</t>
  </si>
  <si>
    <t>New Ventures</t>
  </si>
  <si>
    <t>IT Project Portfolio Dashboard Template</t>
  </si>
  <si>
    <t xml:space="preserve">**Enter data in the table beginning on Row 20. Dashboard charts will populate automatically. </t>
  </si>
  <si>
    <t xml:space="preserve">Enter dashboard data in the tables below; charts, graphs, and summary info will populate automatically. </t>
  </si>
  <si>
    <t>This tab contains example data.  To begin building your dashboard, use the BLANK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</si>
</sst>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mm/dd/yy;@"/>
    <numFmt numFmtId="166" formatCode="&quot;$&quot;#,##0"/>
    <numFmt numFmtId="167" formatCode="mm/dd"/>
    <numFmt numFmtId="168" formatCode="mm/dd/yy"/>
  </numFmts>
  <fonts count="29">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sz val="10"/>
      <color rgb="FF000000"/>
      <name val="Century Gothic"/>
      <family val="1"/>
    </font>
    <font>
      <b/>
      <sz val="22"/>
      <color theme="1" tint="0.34998626667073579"/>
      <name val="Century Gothic"/>
      <family val="1"/>
    </font>
    <font>
      <b/>
      <sz val="28"/>
      <color rgb="FF001033"/>
      <name val="Century Gothic"/>
      <family val="1"/>
    </font>
    <font>
      <i/>
      <sz val="16"/>
      <color theme="1"/>
      <name val="Century Gothic"/>
      <family val="1"/>
    </font>
    <font>
      <b/>
      <sz val="22"/>
      <color theme="0" tint="-0.499984740745262"/>
      <name val="Century GothiC "/>
    </font>
    <font>
      <b/>
      <sz val="10"/>
      <color theme="0" tint="-0.499984740745262"/>
      <name val="Century GothiC "/>
    </font>
    <font>
      <sz val="10"/>
      <color theme="1"/>
      <name val="Century GothiC "/>
    </font>
    <font>
      <i/>
      <sz val="14"/>
      <color theme="1"/>
      <name val="Century Gothic"/>
      <family val="1"/>
    </font>
    <font>
      <sz val="11"/>
      <color theme="1"/>
      <name val="Century Gothic"/>
      <family val="1"/>
    </font>
    <font>
      <b/>
      <u/>
      <sz val="22"/>
      <color theme="0"/>
      <name val="Century Gothic"/>
      <family val="1"/>
    </font>
  </fonts>
  <fills count="19">
    <fill>
      <patternFill patternType="none"/>
    </fill>
    <fill>
      <patternFill patternType="gray125"/>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00BD32"/>
        <bgColor indexed="64"/>
      </patternFill>
    </fill>
    <fill>
      <patternFill patternType="solid">
        <fgColor theme="0"/>
        <bgColor rgb="FFDEEAF6"/>
      </patternFill>
    </fill>
    <fill>
      <patternFill patternType="solid">
        <fgColor theme="8" tint="0.39997558519241921"/>
        <bgColor indexed="64"/>
      </patternFill>
    </fill>
    <fill>
      <patternFill patternType="solid">
        <fgColor rgb="FFE4EFB4"/>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5" fillId="0" borderId="0"/>
  </cellStyleXfs>
  <cellXfs count="65">
    <xf numFmtId="0" fontId="0" fillId="0" borderId="0" xfId="0"/>
    <xf numFmtId="0" fontId="4" fillId="0" borderId="0" xfId="0" applyFont="1"/>
    <xf numFmtId="0" fontId="5"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2"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xf numFmtId="0" fontId="15" fillId="0" borderId="0" xfId="3"/>
    <xf numFmtId="0" fontId="14" fillId="0" borderId="5" xfId="3" applyFont="1" applyBorder="1" applyAlignment="1">
      <alignment horizontal="left" vertical="center" wrapText="1" indent="2"/>
    </xf>
    <xf numFmtId="0" fontId="4"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7" fillId="14"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166" fontId="7" fillId="0" borderId="1" xfId="1" applyNumberFormat="1" applyFont="1" applyFill="1" applyBorder="1" applyAlignment="1">
      <alignment horizontal="right"/>
    </xf>
    <xf numFmtId="1" fontId="7" fillId="0" borderId="1" xfId="0" applyNumberFormat="1" applyFont="1" applyBorder="1" applyAlignment="1">
      <alignment horizontal="center"/>
    </xf>
    <xf numFmtId="166" fontId="18" fillId="13" borderId="1" xfId="0" applyNumberFormat="1" applyFont="1" applyFill="1" applyBorder="1" applyAlignment="1">
      <alignment vertical="center"/>
    </xf>
    <xf numFmtId="0" fontId="4" fillId="0" borderId="0" xfId="0" applyFont="1" applyAlignment="1">
      <alignment vertical="top"/>
    </xf>
    <xf numFmtId="0" fontId="7" fillId="12" borderId="1" xfId="0" applyFont="1" applyFill="1" applyBorder="1" applyAlignment="1">
      <alignment horizontal="center" vertical="center"/>
    </xf>
    <xf numFmtId="0" fontId="19" fillId="0" borderId="6" xfId="0" applyFont="1" applyBorder="1" applyAlignment="1">
      <alignment horizontal="left" vertical="center" indent="1"/>
    </xf>
    <xf numFmtId="0" fontId="13" fillId="14" borderId="0" xfId="0" applyFont="1" applyFill="1" applyAlignment="1">
      <alignment wrapText="1"/>
    </xf>
    <xf numFmtId="0" fontId="20" fillId="14" borderId="0" xfId="0" applyFont="1" applyFill="1" applyAlignment="1">
      <alignment vertical="center" wrapText="1"/>
    </xf>
    <xf numFmtId="0" fontId="13" fillId="0" borderId="0" xfId="0" applyFont="1" applyAlignment="1">
      <alignment wrapText="1"/>
    </xf>
    <xf numFmtId="0" fontId="21" fillId="14" borderId="0" xfId="0" applyFont="1" applyFill="1" applyAlignment="1">
      <alignment vertical="center"/>
    </xf>
    <xf numFmtId="0" fontId="22" fillId="0" borderId="0" xfId="0" applyFont="1" applyAlignment="1">
      <alignment horizontal="left" vertical="top"/>
    </xf>
    <xf numFmtId="0" fontId="23" fillId="14" borderId="0" xfId="0" applyFont="1" applyFill="1" applyAlignment="1">
      <alignment vertical="center"/>
    </xf>
    <xf numFmtId="0" fontId="24" fillId="14" borderId="0" xfId="0" applyFont="1" applyFill="1" applyAlignment="1">
      <alignment vertical="center"/>
    </xf>
    <xf numFmtId="0" fontId="25" fillId="0" borderId="0" xfId="0" applyFont="1"/>
    <xf numFmtId="0" fontId="26" fillId="0" borderId="0" xfId="0" applyFont="1" applyAlignment="1">
      <alignment vertical="top"/>
    </xf>
    <xf numFmtId="0" fontId="27" fillId="0" borderId="0" xfId="0" applyFont="1"/>
    <xf numFmtId="0" fontId="19" fillId="16" borderId="6" xfId="0" applyFont="1" applyFill="1" applyBorder="1" applyAlignment="1">
      <alignment horizontal="left" vertical="center" indent="1"/>
    </xf>
    <xf numFmtId="0" fontId="6" fillId="17" borderId="1" xfId="0" applyFont="1" applyFill="1" applyBorder="1" applyAlignment="1">
      <alignment horizontal="center" vertical="center" wrapText="1"/>
    </xf>
    <xf numFmtId="167" fontId="7" fillId="0" borderId="1" xfId="0" applyNumberFormat="1" applyFont="1" applyBorder="1" applyAlignment="1">
      <alignment horizontal="center" vertical="center"/>
    </xf>
    <xf numFmtId="0" fontId="7" fillId="0" borderId="1" xfId="0" applyFont="1" applyBorder="1" applyAlignment="1">
      <alignment horizontal="center" vertical="center"/>
    </xf>
    <xf numFmtId="166" fontId="7" fillId="0" borderId="1" xfId="1" applyNumberFormat="1" applyFont="1" applyFill="1" applyBorder="1" applyAlignment="1">
      <alignment horizontal="right" vertical="center"/>
    </xf>
    <xf numFmtId="1" fontId="7" fillId="0" borderId="1" xfId="0" applyNumberFormat="1" applyFont="1" applyBorder="1" applyAlignment="1">
      <alignment horizontal="center" vertical="center"/>
    </xf>
    <xf numFmtId="166" fontId="7" fillId="18" borderId="1" xfId="1" applyNumberFormat="1" applyFont="1" applyFill="1" applyBorder="1" applyAlignment="1">
      <alignment horizontal="right" vertical="center"/>
    </xf>
    <xf numFmtId="168" fontId="7" fillId="0" borderId="1" xfId="0" applyNumberFormat="1" applyFont="1" applyBorder="1" applyAlignment="1">
      <alignment horizontal="center" vertical="center"/>
    </xf>
    <xf numFmtId="0" fontId="7" fillId="12" borderId="1" xfId="0" applyFont="1" applyFill="1" applyBorder="1" applyAlignment="1">
      <alignment horizontal="center"/>
    </xf>
    <xf numFmtId="166" fontId="7" fillId="18" borderId="1" xfId="1" applyNumberFormat="1" applyFont="1" applyFill="1" applyBorder="1" applyAlignment="1">
      <alignment horizontal="right"/>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8" borderId="1" xfId="0" applyFont="1" applyFill="1" applyBorder="1" applyAlignment="1">
      <alignment horizontal="left" vertical="center" wrapText="1" indent="1"/>
    </xf>
    <xf numFmtId="0" fontId="6"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4" fillId="0" borderId="0" xfId="0" applyFont="1" applyAlignment="1">
      <alignment horizontal="left" vertical="top"/>
    </xf>
    <xf numFmtId="0" fontId="6" fillId="2" borderId="1" xfId="0" applyFont="1" applyFill="1" applyBorder="1" applyAlignment="1">
      <alignment horizontal="center" vertical="center"/>
    </xf>
    <xf numFmtId="0" fontId="28" fillId="15"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8FF0DF"/>
      <color rgb="FFE4EFB4"/>
      <color rgb="FFB0F2E0"/>
      <color rgb="FFC7E240"/>
      <color rgb="FF97B2F1"/>
      <color rgb="FFE4EF44"/>
      <color rgb="FFE396C7"/>
      <color rgb="FF9A98B5"/>
      <color rgb="FF001033"/>
      <color rgb="FF60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 IT Project Port Dash'!$D$24</c:f>
              <c:strCache>
                <c:ptCount val="1"/>
                <c:pt idx="0">
                  <c:v>BEGIN</c:v>
                </c:pt>
              </c:strCache>
            </c:strRef>
          </c:tx>
          <c:spPr>
            <a:no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Dash'!$D$25:$D$27</c:f>
              <c:numCache>
                <c:formatCode>mm/dd</c:formatCode>
                <c:ptCount val="3"/>
                <c:pt idx="0">
                  <c:v>45782</c:v>
                </c:pt>
                <c:pt idx="1">
                  <c:v>45787</c:v>
                </c:pt>
                <c:pt idx="2">
                  <c:v>45818</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0"/>
            <c:invertIfNegative val="0"/>
            <c:bubble3D val="0"/>
            <c:spPr>
              <a:solidFill>
                <a:srgbClr val="C7E240"/>
              </a:solidFill>
              <a:ln>
                <a:noFill/>
              </a:ln>
              <a:effectLst/>
            </c:spPr>
            <c:extLst>
              <c:ext xmlns:c16="http://schemas.microsoft.com/office/drawing/2014/chart" uri="{C3380CC4-5D6E-409C-BE32-E72D297353CC}">
                <c16:uniqueId val="{0000001B-0CCC-7E41-9721-2B3B40D4431B}"/>
              </c:ext>
            </c:extLst>
          </c:dPt>
          <c:dPt>
            <c:idx val="1"/>
            <c:invertIfNegative val="0"/>
            <c:bubble3D val="0"/>
            <c:spPr>
              <a:solidFill>
                <a:srgbClr val="8FF0D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97B2F1"/>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'EXAMPLE - IT Project Port Dash'!$B$25:$B$27</c:f>
              <c:strCache>
                <c:ptCount val="3"/>
                <c:pt idx="0">
                  <c:v>Existing Project Enhancements</c:v>
                </c:pt>
                <c:pt idx="1">
                  <c:v>Infrastructure</c:v>
                </c:pt>
                <c:pt idx="2">
                  <c:v>New Ventures</c:v>
                </c:pt>
              </c:strCache>
            </c:strRef>
          </c:cat>
          <c:val>
            <c:numRef>
              <c:f>'EXAMPLE - IT Project Port Dash'!$F$25:$F$27</c:f>
              <c:numCache>
                <c:formatCode>General</c:formatCode>
                <c:ptCount val="3"/>
                <c:pt idx="0">
                  <c:v>57</c:v>
                </c:pt>
                <c:pt idx="1">
                  <c:v>92</c:v>
                </c:pt>
                <c:pt idx="2">
                  <c:v>264</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40"/>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'BLANK - IT Project Port Dash'!$F$24</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Dash'!$F$25:$F$38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Dash'!$G$25:$G$38</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IT Project Port Dash'!$H$24</c:f>
              <c:strCache>
                <c:ptCount val="1"/>
                <c:pt idx="0">
                  <c:v>PROJECTED</c:v>
                </c:pt>
              </c:strCache>
            </c:strRef>
          </c:tx>
          <c:spPr>
            <a:solidFill>
              <a:srgbClr val="7030A0"/>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Dash'!$H$25:$H$38</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'BLANK - IT Project Port Dash'!$I$24</c:f>
              <c:strCache>
                <c:ptCount val="1"/>
                <c:pt idx="0">
                  <c:v>ACTUAL</c:v>
                </c:pt>
              </c:strCache>
            </c:strRef>
          </c:tx>
          <c:spPr>
            <a:solidFill>
              <a:srgbClr val="00B0F0"/>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Dash'!$I$25:$I$38</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'BLANK - IT Project Port Dash'!$J$24</c:f>
              <c:strCache>
                <c:ptCount val="1"/>
                <c:pt idx="0">
                  <c:v>REMAINDER</c:v>
                </c:pt>
              </c:strCache>
            </c:strRef>
          </c:tx>
          <c:spPr>
            <a:solidFill>
              <a:srgbClr val="92D050"/>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Dash'!$J$25:$J$38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IT Project Port Dash'!$K$24</c:f>
              <c:strCache>
                <c:ptCount val="1"/>
                <c:pt idx="0">
                  <c:v>HIGH</c:v>
                </c:pt>
              </c:strCache>
            </c:strRef>
          </c:tx>
          <c:spPr>
            <a:solidFill>
              <a:srgbClr val="FF0000"/>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Dash'!$K$25:$K$38</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'BLANK - IT Project Port Dash'!$L$24</c:f>
              <c:strCache>
                <c:ptCount val="1"/>
                <c:pt idx="0">
                  <c:v>MEDIUM</c:v>
                </c:pt>
              </c:strCache>
            </c:strRef>
          </c:tx>
          <c:spPr>
            <a:solidFill>
              <a:srgbClr val="6A3AFF"/>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Dash'!$L$25:$L$38</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'BLANK - IT Project Port Dash'!$M$24</c:f>
              <c:strCache>
                <c:ptCount val="1"/>
                <c:pt idx="0">
                  <c:v>LOW</c:v>
                </c:pt>
              </c:strCache>
            </c:strRef>
          </c:tx>
          <c:spPr>
            <a:solidFill>
              <a:srgbClr val="00B050"/>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Dash'!$M$25:$M$38</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'BLANK - IT Project Port Dash'!$K$24:$M$24</c:f>
              <c:strCache>
                <c:ptCount val="3"/>
                <c:pt idx="0">
                  <c:v>HIGH</c:v>
                </c:pt>
                <c:pt idx="1">
                  <c:v>MEDIUM</c:v>
                </c:pt>
                <c:pt idx="2">
                  <c:v>LOW</c:v>
                </c:pt>
              </c:strCache>
            </c:strRef>
          </c:cat>
          <c:val>
            <c:numRef>
              <c:f>'BLANK - IT Project Port Dash'!$K$39:$M$39</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IT Project Port Dash'!$K$24:$M$24</c:f>
              <c:strCache>
                <c:ptCount val="3"/>
                <c:pt idx="0">
                  <c:v>HIGH</c:v>
                </c:pt>
                <c:pt idx="1">
                  <c:v>MEDIUM</c:v>
                </c:pt>
                <c:pt idx="2">
                  <c:v>LOW</c:v>
                </c:pt>
              </c:strCache>
            </c:strRef>
          </c:cat>
          <c:val>
            <c:numRef>
              <c:f>'BLANK - IT Project Port Dash'!$K$39:$M$39</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Dash'!$N$25:$N$38</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Dash'!$O$25:$O$38</c:f>
              <c:numCache>
                <c:formatCode>0</c:formatCode>
                <c:ptCount val="14"/>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Dash'!$P$25:$P$38</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 IT Project Port Dash'!$N$23:$P$24</c:f>
              <c:multiLvlStrCache>
                <c:ptCount val="3"/>
                <c:lvl>
                  <c:pt idx="0">
                    <c:v>ISSUES</c:v>
                  </c:pt>
                  <c:pt idx="1">
                    <c:v>REVISIONS</c:v>
                  </c:pt>
                </c:lvl>
                <c:lvl>
                  <c:pt idx="0">
                    <c:v>OPEN</c:v>
                  </c:pt>
                  <c:pt idx="2">
                    <c:v>PENDING ACTIONS</c:v>
                  </c:pt>
                </c:lvl>
              </c:multiLvlStrCache>
            </c:multiLvlStrRef>
          </c:cat>
          <c:val>
            <c:numRef>
              <c:f>'BLANK - IT Project Port Dash'!$N$39:$P$39</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'EXAMPLE - IT Project Port Dash'!$F$24</c:f>
              <c:strCache>
                <c:ptCount val="1"/>
                <c:pt idx="0">
                  <c:v># of DAYS</c:v>
                </c:pt>
              </c:strCache>
            </c:strRef>
          </c:tx>
          <c:spPr>
            <a:solidFill>
              <a:schemeClr val="accent1"/>
            </a:solidFill>
            <a:ln>
              <a:noFill/>
            </a:ln>
            <a:effectLst/>
          </c:spPr>
          <c:invertIfNegative val="0"/>
          <c:dPt>
            <c:idx val="0"/>
            <c:invertIfNegative val="0"/>
            <c:bubble3D val="0"/>
            <c:spPr>
              <a:solidFill>
                <a:srgbClr val="C7E240"/>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8FF0D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97B2F1"/>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'EXAMPLE - IT Project Port Dash'!$B$25:$B$27</c:f>
              <c:strCache>
                <c:ptCount val="3"/>
                <c:pt idx="0">
                  <c:v>Existing Project Enhancements</c:v>
                </c:pt>
                <c:pt idx="1">
                  <c:v>Infrastructure</c:v>
                </c:pt>
                <c:pt idx="2">
                  <c:v>New Ventures</c:v>
                </c:pt>
              </c:strCache>
            </c:strRef>
          </c:cat>
          <c:val>
            <c:numRef>
              <c:f>'EXAMPLE - IT Project Port Dash'!$F$25:$F$27</c:f>
              <c:numCache>
                <c:formatCode>General</c:formatCode>
                <c:ptCount val="3"/>
                <c:pt idx="0">
                  <c:v>57</c:v>
                </c:pt>
                <c:pt idx="1">
                  <c:v>92</c:v>
                </c:pt>
                <c:pt idx="2">
                  <c:v>264</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rgbClr val="C7E240"/>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8FF0DF"/>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97B2F1"/>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IT Project Port Dash'!$B$25:$B$27</c:f>
              <c:strCache>
                <c:ptCount val="3"/>
                <c:pt idx="0">
                  <c:v>Existing Project Enhancements</c:v>
                </c:pt>
                <c:pt idx="1">
                  <c:v>Infrastructure</c:v>
                </c:pt>
                <c:pt idx="2">
                  <c:v>New Ventures</c:v>
                </c:pt>
              </c:strCache>
            </c:strRef>
          </c:cat>
          <c:val>
            <c:numRef>
              <c:f>'EXAMPLE - IT Project Port Dash'!$G$25:$G$27</c:f>
              <c:numCache>
                <c:formatCode>General</c:formatCode>
                <c:ptCount val="3"/>
                <c:pt idx="0">
                  <c:v>50</c:v>
                </c:pt>
                <c:pt idx="1">
                  <c:v>30</c:v>
                </c:pt>
                <c:pt idx="2">
                  <c:v>20</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2"/>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Entry>
      <c:layout>
        <c:manualLayout>
          <c:xMode val="edge"/>
          <c:yMode val="edge"/>
          <c:x val="0.7391813151734411"/>
          <c:y val="1.9434564213956E-2"/>
          <c:w val="0.26081868482655884"/>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 IT Project Port Dash'!$H$24</c:f>
              <c:strCache>
                <c:ptCount val="1"/>
                <c:pt idx="0">
                  <c:v>PROJECTED</c:v>
                </c:pt>
              </c:strCache>
            </c:strRef>
          </c:tx>
          <c:spPr>
            <a:solidFill>
              <a:srgbClr val="00B050"/>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Dash'!$H$25:$H$27</c:f>
              <c:numCache>
                <c:formatCode>"$"#,##0</c:formatCode>
                <c:ptCount val="3"/>
                <c:pt idx="0">
                  <c:v>5000000</c:v>
                </c:pt>
                <c:pt idx="1">
                  <c:v>3000000</c:v>
                </c:pt>
                <c:pt idx="2">
                  <c:v>2000000</c:v>
                </c:pt>
              </c:numCache>
            </c:numRef>
          </c:val>
          <c:extLst>
            <c:ext xmlns:c16="http://schemas.microsoft.com/office/drawing/2014/chart" uri="{C3380CC4-5D6E-409C-BE32-E72D297353CC}">
              <c16:uniqueId val="{00000000-EF45-9B43-9D0D-35872F08CB27}"/>
            </c:ext>
          </c:extLst>
        </c:ser>
        <c:ser>
          <c:idx val="1"/>
          <c:order val="1"/>
          <c:tx>
            <c:strRef>
              <c:f>'EXAMPLE - IT Project Port Dash'!$I$24</c:f>
              <c:strCache>
                <c:ptCount val="1"/>
                <c:pt idx="0">
                  <c:v>ACTUAL</c:v>
                </c:pt>
              </c:strCache>
            </c:strRef>
          </c:tx>
          <c:spPr>
            <a:solidFill>
              <a:schemeClr val="accent4">
                <a:lumMod val="60000"/>
                <a:lumOff val="40000"/>
              </a:schemeClr>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Dash'!$I$25:$I$27</c:f>
              <c:numCache>
                <c:formatCode>"$"#,##0</c:formatCode>
                <c:ptCount val="3"/>
                <c:pt idx="0">
                  <c:v>4500000</c:v>
                </c:pt>
                <c:pt idx="1">
                  <c:v>3100000</c:v>
                </c:pt>
                <c:pt idx="2">
                  <c:v>2300000</c:v>
                </c:pt>
              </c:numCache>
            </c:numRef>
          </c:val>
          <c:extLst>
            <c:ext xmlns:c16="http://schemas.microsoft.com/office/drawing/2014/chart" uri="{C3380CC4-5D6E-409C-BE32-E72D297353CC}">
              <c16:uniqueId val="{00000001-EF45-9B43-9D0D-35872F08CB27}"/>
            </c:ext>
          </c:extLst>
        </c:ser>
        <c:ser>
          <c:idx val="2"/>
          <c:order val="2"/>
          <c:tx>
            <c:strRef>
              <c:f>'EXAMPLE - IT Project Port Dash'!$J$24</c:f>
              <c:strCache>
                <c:ptCount val="1"/>
                <c:pt idx="0">
                  <c:v>REMAINDER</c:v>
                </c:pt>
              </c:strCache>
            </c:strRef>
          </c:tx>
          <c:spPr>
            <a:solidFill>
              <a:schemeClr val="accent5">
                <a:lumMod val="60000"/>
                <a:lumOff val="40000"/>
              </a:schemeClr>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Dash'!$J$25:$J$27</c:f>
              <c:numCache>
                <c:formatCode>"$"#,##0</c:formatCode>
                <c:ptCount val="3"/>
                <c:pt idx="0">
                  <c:v>500000</c:v>
                </c:pt>
                <c:pt idx="1">
                  <c:v>-100000</c:v>
                </c:pt>
                <c:pt idx="2">
                  <c:v>-300000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IT Project Port Dash'!$K$24</c:f>
              <c:strCache>
                <c:ptCount val="1"/>
                <c:pt idx="0">
                  <c:v>HIGH</c:v>
                </c:pt>
              </c:strCache>
            </c:strRef>
          </c:tx>
          <c:spPr>
            <a:solidFill>
              <a:srgbClr val="FF0000"/>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Dash'!$K$25:$K$27</c:f>
              <c:numCache>
                <c:formatCode>0</c:formatCode>
                <c:ptCount val="3"/>
                <c:pt idx="0">
                  <c:v>0</c:v>
                </c:pt>
                <c:pt idx="1">
                  <c:v>1</c:v>
                </c:pt>
                <c:pt idx="2">
                  <c:v>3</c:v>
                </c:pt>
              </c:numCache>
            </c:numRef>
          </c:val>
          <c:extLst>
            <c:ext xmlns:c16="http://schemas.microsoft.com/office/drawing/2014/chart" uri="{C3380CC4-5D6E-409C-BE32-E72D297353CC}">
              <c16:uniqueId val="{00000000-D444-A44E-9C91-EF8A598F833D}"/>
            </c:ext>
          </c:extLst>
        </c:ser>
        <c:ser>
          <c:idx val="1"/>
          <c:order val="1"/>
          <c:tx>
            <c:strRef>
              <c:f>'EXAMPLE - IT Project Port Dash'!$L$24</c:f>
              <c:strCache>
                <c:ptCount val="1"/>
                <c:pt idx="0">
                  <c:v>MEDIUM</c:v>
                </c:pt>
              </c:strCache>
            </c:strRef>
          </c:tx>
          <c:spPr>
            <a:solidFill>
              <a:srgbClr val="FFC000"/>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Dash'!$L$25:$L$27</c:f>
              <c:numCache>
                <c:formatCode>0</c:formatCode>
                <c:ptCount val="3"/>
                <c:pt idx="0">
                  <c:v>3</c:v>
                </c:pt>
                <c:pt idx="1">
                  <c:v>2</c:v>
                </c:pt>
                <c:pt idx="2">
                  <c:v>1</c:v>
                </c:pt>
              </c:numCache>
            </c:numRef>
          </c:val>
          <c:extLst>
            <c:ext xmlns:c16="http://schemas.microsoft.com/office/drawing/2014/chart" uri="{C3380CC4-5D6E-409C-BE32-E72D297353CC}">
              <c16:uniqueId val="{00000001-D444-A44E-9C91-EF8A598F833D}"/>
            </c:ext>
          </c:extLst>
        </c:ser>
        <c:ser>
          <c:idx val="2"/>
          <c:order val="2"/>
          <c:tx>
            <c:strRef>
              <c:f>'EXAMPLE - IT Project Port Dash'!$M$24</c:f>
              <c:strCache>
                <c:ptCount val="1"/>
                <c:pt idx="0">
                  <c:v>LOW</c:v>
                </c:pt>
              </c:strCache>
            </c:strRef>
          </c:tx>
          <c:spPr>
            <a:solidFill>
              <a:srgbClr val="B0F2E0"/>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Dash'!$M$25:$M$27</c:f>
              <c:numCache>
                <c:formatCode>0</c:formatCode>
                <c:ptCount val="3"/>
                <c:pt idx="0">
                  <c:v>5</c:v>
                </c:pt>
                <c:pt idx="1">
                  <c:v>3</c:v>
                </c:pt>
                <c:pt idx="2">
                  <c:v>1</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B0F2E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IT Project Port Dash'!$K$24:$M$24</c:f>
              <c:strCache>
                <c:ptCount val="3"/>
                <c:pt idx="0">
                  <c:v>HIGH</c:v>
                </c:pt>
                <c:pt idx="1">
                  <c:v>MEDIUM</c:v>
                </c:pt>
                <c:pt idx="2">
                  <c:v>LOW</c:v>
                </c:pt>
              </c:strCache>
            </c:strRef>
          </c:cat>
          <c:val>
            <c:numRef>
              <c:f>'EXAMPLE - IT Project Port Dash'!$K$28:$M$28</c:f>
              <c:numCache>
                <c:formatCode>0</c:formatCode>
                <c:ptCount val="3"/>
                <c:pt idx="0">
                  <c:v>4</c:v>
                </c:pt>
                <c:pt idx="1">
                  <c:v>6</c:v>
                </c:pt>
                <c:pt idx="2">
                  <c:v>9</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B0F0"/>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Dash'!$N$25:$N$27</c:f>
              <c:numCache>
                <c:formatCode>0</c:formatCode>
                <c:ptCount val="3"/>
                <c:pt idx="0">
                  <c:v>6</c:v>
                </c:pt>
                <c:pt idx="1">
                  <c:v>3</c:v>
                </c:pt>
                <c:pt idx="2">
                  <c:v>2</c:v>
                </c:pt>
              </c:numCache>
            </c:numRef>
          </c:val>
          <c:extLst>
            <c:ext xmlns:c16="http://schemas.microsoft.com/office/drawing/2014/chart" uri="{C3380CC4-5D6E-409C-BE32-E72D297353CC}">
              <c16:uniqueId val="{00000000-C2EE-194A-9F2F-EA5752BFF23B}"/>
            </c:ext>
          </c:extLst>
        </c:ser>
        <c:ser>
          <c:idx val="1"/>
          <c:order val="1"/>
          <c:tx>
            <c:v>REVISIONS</c:v>
          </c:tx>
          <c:spPr>
            <a:solidFill>
              <a:srgbClr val="92D050"/>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Dash'!$O$25:$O$27</c:f>
              <c:numCache>
                <c:formatCode>0</c:formatCode>
                <c:ptCount val="3"/>
                <c:pt idx="0">
                  <c:v>2</c:v>
                </c:pt>
                <c:pt idx="1">
                  <c:v>1</c:v>
                </c:pt>
                <c:pt idx="2">
                  <c:v>1</c:v>
                </c:pt>
              </c:numCache>
            </c:numRef>
          </c:val>
          <c:extLst>
            <c:ext xmlns:c16="http://schemas.microsoft.com/office/drawing/2014/chart" uri="{C3380CC4-5D6E-409C-BE32-E72D297353CC}">
              <c16:uniqueId val="{00000001-C2EE-194A-9F2F-EA5752BFF23B}"/>
            </c:ext>
          </c:extLst>
        </c:ser>
        <c:ser>
          <c:idx val="2"/>
          <c:order val="2"/>
          <c:tx>
            <c:v>PENDING ACTIONS</c:v>
          </c:tx>
          <c:spPr>
            <a:solidFill>
              <a:schemeClr val="bg1">
                <a:lumMod val="75000"/>
              </a:schemeClr>
            </a:solidFill>
            <a:ln>
              <a:noFill/>
            </a:ln>
            <a:effectLst/>
          </c:spPr>
          <c:invertIfNegative val="0"/>
          <c:cat>
            <c:strRef>
              <c:f>'EXAMPLE - IT Project Port Dash'!$B$25:$B$27</c:f>
              <c:strCache>
                <c:ptCount val="3"/>
                <c:pt idx="0">
                  <c:v>Existing Project Enhancements</c:v>
                </c:pt>
                <c:pt idx="1">
                  <c:v>Infrastructure</c:v>
                </c:pt>
                <c:pt idx="2">
                  <c:v>New Ventures</c:v>
                </c:pt>
              </c:strCache>
            </c:strRef>
          </c:cat>
          <c:val>
            <c:numRef>
              <c:f>'EXAMPLE - IT Project Port Dash'!$P$25:$P$27</c:f>
              <c:numCache>
                <c:formatCode>0</c:formatCode>
                <c:ptCount val="3"/>
                <c:pt idx="0">
                  <c:v>4</c:v>
                </c:pt>
                <c:pt idx="1">
                  <c:v>3</c:v>
                </c:pt>
                <c:pt idx="2">
                  <c:v>2</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92D05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'EXAMPLE - IT Project Port Dash'!$N$23:$P$24</c:f>
              <c:multiLvlStrCache>
                <c:ptCount val="3"/>
                <c:lvl>
                  <c:pt idx="0">
                    <c:v>ISSUES</c:v>
                  </c:pt>
                  <c:pt idx="1">
                    <c:v>REVISIONS</c:v>
                  </c:pt>
                </c:lvl>
                <c:lvl>
                  <c:pt idx="0">
                    <c:v>OPEN</c:v>
                  </c:pt>
                  <c:pt idx="2">
                    <c:v>PENDING ACTIONS</c:v>
                  </c:pt>
                </c:lvl>
              </c:multiLvlStrCache>
            </c:multiLvlStrRef>
          </c:cat>
          <c:val>
            <c:numRef>
              <c:f>'EXAMPLE - IT Project Port Dash'!$N$28:$P$28</c:f>
              <c:numCache>
                <c:formatCode>0</c:formatCode>
                <c:ptCount val="3"/>
                <c:pt idx="0">
                  <c:v>11</c:v>
                </c:pt>
                <c:pt idx="1">
                  <c:v>4</c:v>
                </c:pt>
                <c:pt idx="2">
                  <c:v>9</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IT Project Port Dash'!$D$24</c:f>
              <c:strCache>
                <c:ptCount val="1"/>
                <c:pt idx="0">
                  <c:v>BEGIN</c:v>
                </c:pt>
              </c:strCache>
            </c:strRef>
          </c:tx>
          <c:spPr>
            <a:noFill/>
            <a:ln>
              <a:noFill/>
            </a:ln>
            <a:effectLst/>
          </c:spPr>
          <c:invertIfNegative val="0"/>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Dash'!$D$25:$D$38</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'BLANK - IT Project Port Dash'!$B$25:$B$38</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IT Project Port Dash'!$F$25:$F$38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smartsheet.com/try-it?trp=12221&amp;utm_source=template-excel&amp;utm_medium=content&amp;utm_campaign=IT+Project+Portfolio+Dashboard-excel-12221&amp;lpa=IT+Project+Portfolio+Dashboard+excel+12221"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127000</xdr:rowOff>
    </xdr:from>
    <xdr:to>
      <xdr:col>10</xdr:col>
      <xdr:colOff>812800</xdr:colOff>
      <xdr:row>5</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38100</xdr:rowOff>
    </xdr:from>
    <xdr:to>
      <xdr:col>6</xdr:col>
      <xdr:colOff>444500</xdr:colOff>
      <xdr:row>6</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6</xdr:row>
      <xdr:rowOff>38100</xdr:rowOff>
    </xdr:from>
    <xdr:to>
      <xdr:col>12</xdr:col>
      <xdr:colOff>63500</xdr:colOff>
      <xdr:row>6</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9</xdr:row>
      <xdr:rowOff>38100</xdr:rowOff>
    </xdr:from>
    <xdr:to>
      <xdr:col>10</xdr:col>
      <xdr:colOff>809244</xdr:colOff>
      <xdr:row>9</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12</xdr:row>
      <xdr:rowOff>76200</xdr:rowOff>
    </xdr:from>
    <xdr:to>
      <xdr:col>10</xdr:col>
      <xdr:colOff>809244</xdr:colOff>
      <xdr:row>12</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14</xdr:row>
      <xdr:rowOff>63500</xdr:rowOff>
    </xdr:from>
    <xdr:to>
      <xdr:col>10</xdr:col>
      <xdr:colOff>809244</xdr:colOff>
      <xdr:row>15</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76200</xdr:rowOff>
    </xdr:from>
    <xdr:to>
      <xdr:col>10</xdr:col>
      <xdr:colOff>809244</xdr:colOff>
      <xdr:row>17</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19</xdr:row>
      <xdr:rowOff>63500</xdr:rowOff>
    </xdr:from>
    <xdr:to>
      <xdr:col>10</xdr:col>
      <xdr:colOff>809244</xdr:colOff>
      <xdr:row>19</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10</xdr:col>
      <xdr:colOff>660400</xdr:colOff>
      <xdr:row>0</xdr:row>
      <xdr:rowOff>2501900</xdr:rowOff>
    </xdr:to>
    <xdr:pic>
      <xdr:nvPicPr>
        <xdr:cNvPr id="11" name="Picture 10">
          <a:hlinkClick xmlns:r="http://schemas.openxmlformats.org/officeDocument/2006/relationships" r:id="rId9"/>
          <a:extLst>
            <a:ext uri="{FF2B5EF4-FFF2-40B4-BE49-F238E27FC236}">
              <a16:creationId xmlns:a16="http://schemas.microsoft.com/office/drawing/2014/main" id="{616E148A-7244-C14B-B28C-B64E1E918E1C}"/>
            </a:ext>
          </a:extLst>
        </xdr:cNvPr>
        <xdr:cNvPicPr>
          <a:picLocks noChangeAspect="1"/>
        </xdr:cNvPicPr>
      </xdr:nvPicPr>
      <xdr:blipFill>
        <a:blip xmlns:r="http://schemas.openxmlformats.org/officeDocument/2006/relationships" r:embed="rId10"/>
        <a:stretch>
          <a:fillRect/>
        </a:stretch>
      </xdr:blipFill>
      <xdr:spPr>
        <a:xfrm>
          <a:off x="0" y="0"/>
          <a:ext cx="10045700" cy="25019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3</xdr:row>
      <xdr:rowOff>0</xdr:rowOff>
    </xdr:from>
    <xdr:to>
      <xdr:col>14</xdr:col>
      <xdr:colOff>558800</xdr:colOff>
      <xdr:row>3</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11557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21&amp;utm_source=template-excel&amp;utm_medium=content&amp;utm_campaign=IT+Project+Portfolio+Dashboard-excel-12221&amp;lpa=IT+Project+Portfolio+Dashboard+excel+1222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FF0DF"/>
    <pageSetUpPr fitToPage="1"/>
  </sheetPr>
  <dimension ref="A1:HA30"/>
  <sheetViews>
    <sheetView showGridLines="0" tabSelected="1" workbookViewId="0">
      <pane ySplit="1" topLeftCell="A2" activePane="bottomLeft" state="frozen"/>
      <selection pane="bottomLeft" activeCell="B2" sqref="B2"/>
    </sheetView>
  </sheetViews>
  <sheetFormatPr baseColWidth="10" defaultColWidth="10.83203125" defaultRowHeight="16"/>
  <cols>
    <col min="1" max="1" width="3.33203125" style="1" customWidth="1"/>
    <col min="2" max="2" width="27.33203125" style="1" customWidth="1"/>
    <col min="3" max="3" width="10.83203125" style="1"/>
    <col min="4" max="8" width="12" style="1" customWidth="1"/>
    <col min="9" max="16" width="10.83203125" style="1"/>
    <col min="17" max="17" width="3.33203125" style="1" customWidth="1"/>
    <col min="18" max="16384" width="10.83203125" style="1"/>
  </cols>
  <sheetData>
    <row r="1" spans="1:209" customFormat="1" ht="199" customHeight="1"/>
    <row r="2" spans="1:209" s="34" customFormat="1" ht="42" customHeight="1">
      <c r="A2" s="32"/>
      <c r="B2" s="35" t="s">
        <v>49</v>
      </c>
      <c r="C2" s="33"/>
      <c r="D2" s="33"/>
      <c r="E2" s="33"/>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row>
    <row r="3" spans="1:209" customFormat="1" ht="30" customHeight="1">
      <c r="A3" s="17"/>
      <c r="B3" s="36" t="s">
        <v>51</v>
      </c>
      <c r="C3" s="37"/>
      <c r="D3" s="38"/>
      <c r="E3" s="38"/>
      <c r="F3" s="38"/>
      <c r="G3" s="38"/>
      <c r="H3" s="38"/>
      <c r="I3" s="39"/>
      <c r="J3" s="38"/>
      <c r="K3" s="38"/>
      <c r="L3" s="38"/>
      <c r="N3" s="32"/>
      <c r="P3" s="39"/>
    </row>
    <row r="4" spans="1:209" customFormat="1" ht="37" customHeight="1">
      <c r="B4" s="40" t="s">
        <v>52</v>
      </c>
      <c r="C4" s="41"/>
      <c r="D4" s="41"/>
      <c r="E4" s="41"/>
      <c r="F4" s="41"/>
      <c r="G4" s="41"/>
      <c r="H4" s="41"/>
      <c r="I4" s="41"/>
      <c r="N4" s="32"/>
    </row>
    <row r="5" spans="1:209" ht="24" customHeight="1">
      <c r="B5" s="22" t="s">
        <v>34</v>
      </c>
      <c r="C5" s="22"/>
      <c r="D5" s="22"/>
      <c r="E5" s="22"/>
      <c r="F5" s="22"/>
      <c r="G5" s="22"/>
      <c r="H5" s="22"/>
      <c r="I5" s="22"/>
      <c r="J5" s="22"/>
      <c r="K5" s="22"/>
    </row>
    <row r="6" spans="1:209" ht="201" customHeight="1">
      <c r="B6" s="3"/>
    </row>
    <row r="7" spans="1:209" ht="290" customHeight="1"/>
    <row r="9" spans="1:209" ht="24" customHeight="1">
      <c r="B9" s="22" t="s">
        <v>33</v>
      </c>
      <c r="C9" s="22"/>
      <c r="D9" s="22"/>
      <c r="E9" s="22"/>
      <c r="F9" s="22"/>
      <c r="G9" s="22"/>
      <c r="H9" s="22"/>
      <c r="I9" s="22"/>
      <c r="J9" s="22"/>
      <c r="K9" s="22"/>
    </row>
    <row r="10" spans="1:209" ht="383" customHeight="1"/>
    <row r="12" spans="1:209" ht="24" customHeight="1">
      <c r="B12" s="22" t="s">
        <v>35</v>
      </c>
      <c r="C12" s="22"/>
      <c r="D12" s="22"/>
      <c r="E12" s="22"/>
      <c r="F12" s="22"/>
      <c r="G12" s="22"/>
      <c r="H12" s="22"/>
      <c r="I12" s="22"/>
      <c r="J12" s="22"/>
      <c r="K12" s="22"/>
    </row>
    <row r="13" spans="1:209" ht="228" customHeight="1"/>
    <row r="15" spans="1:209" ht="183" customHeight="1"/>
    <row r="17" spans="1:20" ht="24" customHeight="1">
      <c r="B17" s="22" t="s">
        <v>36</v>
      </c>
      <c r="C17" s="22"/>
      <c r="D17" s="22"/>
      <c r="E17" s="22"/>
      <c r="F17" s="22"/>
      <c r="G17" s="22"/>
      <c r="H17" s="22"/>
      <c r="I17" s="22"/>
      <c r="J17" s="22"/>
      <c r="K17" s="22"/>
    </row>
    <row r="18" spans="1:20" ht="227" customHeight="1"/>
    <row r="20" spans="1:20" ht="177" customHeight="1"/>
    <row r="22" spans="1:20" ht="40" customHeight="1">
      <c r="B22" s="21" t="s">
        <v>43</v>
      </c>
      <c r="G22" s="20"/>
    </row>
    <row r="23" spans="1:20" ht="57" customHeight="1">
      <c r="A23" s="2"/>
      <c r="B23" s="55" t="s">
        <v>0</v>
      </c>
      <c r="C23" s="56" t="s">
        <v>10</v>
      </c>
      <c r="D23" s="56"/>
      <c r="E23" s="56"/>
      <c r="F23" s="56"/>
      <c r="G23" s="57" t="s">
        <v>1</v>
      </c>
      <c r="H23" s="54" t="s">
        <v>14</v>
      </c>
      <c r="I23" s="54"/>
      <c r="J23" s="54"/>
      <c r="K23" s="58" t="s">
        <v>2</v>
      </c>
      <c r="L23" s="58"/>
      <c r="M23" s="58"/>
      <c r="N23" s="52" t="s">
        <v>6</v>
      </c>
      <c r="O23" s="52"/>
      <c r="P23" s="53" t="s">
        <v>9</v>
      </c>
      <c r="Q23" s="2"/>
      <c r="R23" s="2"/>
      <c r="S23" s="2"/>
      <c r="T23" s="2"/>
    </row>
    <row r="24" spans="1:20" ht="16" customHeight="1">
      <c r="A24" s="2"/>
      <c r="B24" s="55"/>
      <c r="C24" s="43" t="s">
        <v>32</v>
      </c>
      <c r="D24" s="43" t="s">
        <v>11</v>
      </c>
      <c r="E24" s="43" t="s">
        <v>12</v>
      </c>
      <c r="F24" s="43" t="s">
        <v>13</v>
      </c>
      <c r="G24" s="57"/>
      <c r="H24" s="11" t="s">
        <v>15</v>
      </c>
      <c r="I24" s="11" t="s">
        <v>16</v>
      </c>
      <c r="J24" s="11" t="s">
        <v>17</v>
      </c>
      <c r="K24" s="12" t="s">
        <v>3</v>
      </c>
      <c r="L24" s="12" t="s">
        <v>4</v>
      </c>
      <c r="M24" s="12" t="s">
        <v>5</v>
      </c>
      <c r="N24" s="13" t="s">
        <v>7</v>
      </c>
      <c r="O24" s="13" t="s">
        <v>8</v>
      </c>
      <c r="P24" s="53"/>
      <c r="Q24" s="2"/>
      <c r="R24" s="2"/>
      <c r="S24" s="2"/>
      <c r="T24" s="2"/>
    </row>
    <row r="25" spans="1:20" ht="25" customHeight="1">
      <c r="A25" s="2"/>
      <c r="B25" s="31" t="s">
        <v>46</v>
      </c>
      <c r="C25" s="44">
        <v>45778</v>
      </c>
      <c r="D25" s="44">
        <v>45782</v>
      </c>
      <c r="E25" s="44">
        <v>45839</v>
      </c>
      <c r="F25" s="30">
        <f t="shared" ref="F25:F27" si="0">E25-D25</f>
        <v>57</v>
      </c>
      <c r="G25" s="45">
        <v>50</v>
      </c>
      <c r="H25" s="46">
        <v>5000000</v>
      </c>
      <c r="I25" s="46">
        <v>4500000</v>
      </c>
      <c r="J25" s="48">
        <f t="shared" ref="J25:J27" si="1">(H25-I25)</f>
        <v>500000</v>
      </c>
      <c r="K25" s="47">
        <v>0</v>
      </c>
      <c r="L25" s="47">
        <v>3</v>
      </c>
      <c r="M25" s="47">
        <v>5</v>
      </c>
      <c r="N25" s="47">
        <v>6</v>
      </c>
      <c r="O25" s="47">
        <v>2</v>
      </c>
      <c r="P25" s="47">
        <v>4</v>
      </c>
      <c r="Q25" s="2"/>
      <c r="R25" s="2"/>
      <c r="S25" s="2"/>
      <c r="T25" s="2"/>
    </row>
    <row r="26" spans="1:20" ht="25" customHeight="1">
      <c r="A26" s="2"/>
      <c r="B26" s="42" t="s">
        <v>47</v>
      </c>
      <c r="C26" s="44">
        <v>45809</v>
      </c>
      <c r="D26" s="44">
        <v>45787</v>
      </c>
      <c r="E26" s="44">
        <v>45879</v>
      </c>
      <c r="F26" s="30">
        <f t="shared" si="0"/>
        <v>92</v>
      </c>
      <c r="G26" s="45">
        <v>30</v>
      </c>
      <c r="H26" s="46">
        <v>3000000</v>
      </c>
      <c r="I26" s="46">
        <v>3100000</v>
      </c>
      <c r="J26" s="48">
        <f t="shared" si="1"/>
        <v>-100000</v>
      </c>
      <c r="K26" s="47">
        <v>1</v>
      </c>
      <c r="L26" s="47">
        <v>2</v>
      </c>
      <c r="M26" s="47">
        <v>3</v>
      </c>
      <c r="N26" s="47">
        <v>3</v>
      </c>
      <c r="O26" s="47">
        <v>1</v>
      </c>
      <c r="P26" s="47">
        <v>3</v>
      </c>
      <c r="Q26" s="2"/>
      <c r="R26" s="2"/>
      <c r="S26" s="2"/>
      <c r="T26" s="2"/>
    </row>
    <row r="27" spans="1:20" ht="25" customHeight="1">
      <c r="A27" s="2"/>
      <c r="B27" s="31" t="s">
        <v>48</v>
      </c>
      <c r="C27" s="44">
        <v>45839</v>
      </c>
      <c r="D27" s="44">
        <v>45818</v>
      </c>
      <c r="E27" s="44">
        <v>46082</v>
      </c>
      <c r="F27" s="30">
        <f t="shared" si="0"/>
        <v>264</v>
      </c>
      <c r="G27" s="45">
        <v>20</v>
      </c>
      <c r="H27" s="46">
        <v>2000000</v>
      </c>
      <c r="I27" s="46">
        <v>2300000</v>
      </c>
      <c r="J27" s="48">
        <f t="shared" si="1"/>
        <v>-300000</v>
      </c>
      <c r="K27" s="47">
        <v>3</v>
      </c>
      <c r="L27" s="47">
        <v>1</v>
      </c>
      <c r="M27" s="47">
        <v>1</v>
      </c>
      <c r="N27" s="47">
        <v>2</v>
      </c>
      <c r="O27" s="47">
        <v>1</v>
      </c>
      <c r="P27" s="47">
        <v>2</v>
      </c>
      <c r="Q27" s="2"/>
      <c r="R27" s="2"/>
      <c r="S27" s="2"/>
      <c r="T27" s="2"/>
    </row>
    <row r="28" spans="1:20" ht="23" customHeight="1">
      <c r="A28" s="2"/>
      <c r="B28" s="2"/>
      <c r="C28" s="2"/>
      <c r="D28" s="2"/>
      <c r="E28" s="2"/>
      <c r="F28" s="2"/>
      <c r="G28" s="5"/>
      <c r="H28" s="6">
        <f t="shared" ref="H28:P28" si="2">SUM(H25:H27)</f>
        <v>10000000</v>
      </c>
      <c r="I28" s="6">
        <f t="shared" si="2"/>
        <v>9900000</v>
      </c>
      <c r="J28" s="6">
        <f t="shared" si="2"/>
        <v>100000</v>
      </c>
      <c r="K28" s="7">
        <f t="shared" si="2"/>
        <v>4</v>
      </c>
      <c r="L28" s="7">
        <f t="shared" si="2"/>
        <v>6</v>
      </c>
      <c r="M28" s="7">
        <f t="shared" si="2"/>
        <v>9</v>
      </c>
      <c r="N28" s="8">
        <f t="shared" si="2"/>
        <v>11</v>
      </c>
      <c r="O28" s="8">
        <f t="shared" si="2"/>
        <v>4</v>
      </c>
      <c r="P28" s="9">
        <f t="shared" si="2"/>
        <v>9</v>
      </c>
      <c r="Q28" s="2"/>
      <c r="R28" s="2"/>
      <c r="S28" s="2"/>
      <c r="T28" s="2"/>
    </row>
    <row r="30" spans="1:20" s="17" customFormat="1" ht="50" customHeight="1">
      <c r="B30" s="64" t="s">
        <v>41</v>
      </c>
      <c r="C30" s="64"/>
      <c r="D30" s="64"/>
      <c r="E30" s="64"/>
      <c r="F30" s="64"/>
      <c r="G30" s="64"/>
      <c r="H30" s="64"/>
      <c r="I30" s="64"/>
      <c r="J30" s="64"/>
      <c r="K30" s="64"/>
      <c r="L30" s="64"/>
      <c r="M30" s="64"/>
      <c r="N30" s="64"/>
      <c r="O30" s="64"/>
      <c r="P30" s="64"/>
    </row>
  </sheetData>
  <mergeCells count="8">
    <mergeCell ref="B30:P30"/>
    <mergeCell ref="N23:O23"/>
    <mergeCell ref="P23:P24"/>
    <mergeCell ref="H23:J23"/>
    <mergeCell ref="B23:B24"/>
    <mergeCell ref="C23:F23"/>
    <mergeCell ref="G23:G24"/>
    <mergeCell ref="K23:M23"/>
  </mergeCells>
  <phoneticPr fontId="2" type="noConversion"/>
  <hyperlinks>
    <hyperlink ref="B30:P30" r:id="rId1" display="CLICK HERE TO CREATE IN SMARTSHEET" xr:uid="{54AD7DC9-FDFE-4279-B25F-B6AA9DC5E93D}"/>
  </hyperlinks>
  <pageMargins left="0.3" right="0.3" top="0.3" bottom="0.3" header="0" footer="0"/>
  <pageSetup scale="69" fitToHeight="0" orientation="landscape" horizontalDpi="4294967292" verticalDpi="4294967292"/>
  <rowBreaks count="2" manualBreakCount="2">
    <brk id="8" max="16383" man="1"/>
    <brk id="21"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rgb="FFFFC000"/>
    <pageSetUpPr fitToPage="1"/>
  </sheetPr>
  <dimension ref="A1:HA57"/>
  <sheetViews>
    <sheetView showGridLines="0" workbookViewId="0">
      <selection activeCell="B25" sqref="B25"/>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1:209" s="34" customFormat="1" ht="42" customHeight="1">
      <c r="A1" s="32"/>
      <c r="B1" s="35" t="s">
        <v>49</v>
      </c>
      <c r="C1" s="33"/>
      <c r="D1" s="33"/>
      <c r="E1" s="33"/>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row>
    <row r="2" spans="1:209" s="29" customFormat="1" ht="25" customHeight="1">
      <c r="B2" s="62" t="s">
        <v>50</v>
      </c>
      <c r="C2" s="62"/>
      <c r="D2" s="62"/>
      <c r="E2" s="62"/>
      <c r="F2" s="62"/>
      <c r="G2" s="62"/>
      <c r="H2" s="62"/>
      <c r="I2" s="62"/>
      <c r="J2" s="62"/>
      <c r="K2" s="62"/>
    </row>
    <row r="3" spans="1:209" ht="24" customHeight="1">
      <c r="B3" s="22" t="s">
        <v>34</v>
      </c>
      <c r="C3" s="22"/>
      <c r="D3" s="22"/>
      <c r="E3" s="22"/>
      <c r="F3" s="22"/>
      <c r="G3" s="22"/>
      <c r="H3" s="22"/>
      <c r="I3" s="22"/>
      <c r="J3" s="22"/>
      <c r="K3" s="22"/>
    </row>
    <row r="4" spans="1:209" ht="387" customHeight="1">
      <c r="B4" s="3"/>
    </row>
    <row r="5" spans="1:209" ht="290" customHeight="1"/>
    <row r="7" spans="1:209" ht="24" customHeight="1">
      <c r="B7" s="22" t="s">
        <v>33</v>
      </c>
      <c r="C7" s="22"/>
      <c r="D7" s="22"/>
      <c r="E7" s="22"/>
      <c r="F7" s="22"/>
      <c r="G7" s="22"/>
      <c r="H7" s="22"/>
      <c r="I7" s="22"/>
      <c r="J7" s="22"/>
      <c r="K7" s="22"/>
    </row>
    <row r="8" spans="1:209" ht="383" customHeight="1"/>
    <row r="10" spans="1:209" ht="24" customHeight="1">
      <c r="B10" s="22" t="s">
        <v>35</v>
      </c>
      <c r="C10" s="22"/>
      <c r="D10" s="22"/>
      <c r="E10" s="22"/>
      <c r="F10" s="22"/>
      <c r="G10" s="22"/>
      <c r="H10" s="22"/>
      <c r="I10" s="22"/>
      <c r="J10" s="22"/>
      <c r="K10" s="22"/>
    </row>
    <row r="11" spans="1:209" ht="228" customHeight="1"/>
    <row r="13" spans="1:209" ht="183" customHeight="1"/>
    <row r="15" spans="1:209" ht="24" customHeight="1">
      <c r="B15" s="22" t="s">
        <v>36</v>
      </c>
      <c r="C15" s="22"/>
      <c r="D15" s="22"/>
      <c r="E15" s="22"/>
      <c r="F15" s="22"/>
      <c r="G15" s="22"/>
      <c r="H15" s="22"/>
      <c r="I15" s="22"/>
      <c r="J15" s="22"/>
      <c r="K15" s="22"/>
    </row>
    <row r="16" spans="1:209" ht="227" customHeight="1"/>
    <row r="18" spans="1:20" ht="177" customHeight="1"/>
    <row r="20" spans="1:20" ht="40" customHeight="1">
      <c r="B20" s="21" t="s">
        <v>43</v>
      </c>
      <c r="G20" s="20"/>
    </row>
    <row r="21" spans="1:20" s="20" customFormat="1" ht="25" customHeight="1">
      <c r="B21" s="29" t="s">
        <v>44</v>
      </c>
    </row>
    <row r="22" spans="1:20" s="20" customFormat="1" ht="25" customHeight="1">
      <c r="B22" s="29" t="s">
        <v>45</v>
      </c>
    </row>
    <row r="23" spans="1:20" ht="57" customHeight="1">
      <c r="A23" s="2"/>
      <c r="B23" s="55" t="s">
        <v>0</v>
      </c>
      <c r="C23" s="56" t="s">
        <v>10</v>
      </c>
      <c r="D23" s="56"/>
      <c r="E23" s="56"/>
      <c r="F23" s="56"/>
      <c r="G23" s="57" t="s">
        <v>1</v>
      </c>
      <c r="H23" s="54" t="s">
        <v>14</v>
      </c>
      <c r="I23" s="54"/>
      <c r="J23" s="54"/>
      <c r="K23" s="58" t="s">
        <v>2</v>
      </c>
      <c r="L23" s="58"/>
      <c r="M23" s="58"/>
      <c r="N23" s="52" t="s">
        <v>6</v>
      </c>
      <c r="O23" s="52"/>
      <c r="P23" s="53" t="s">
        <v>9</v>
      </c>
      <c r="Q23" s="2"/>
      <c r="R23" s="2"/>
      <c r="S23" s="2"/>
      <c r="T23" s="2"/>
    </row>
    <row r="24" spans="1:20" ht="16" customHeight="1">
      <c r="A24" s="2"/>
      <c r="B24" s="55"/>
      <c r="C24" s="43" t="s">
        <v>32</v>
      </c>
      <c r="D24" s="43" t="s">
        <v>11</v>
      </c>
      <c r="E24" s="43" t="s">
        <v>12</v>
      </c>
      <c r="F24" s="43" t="s">
        <v>13</v>
      </c>
      <c r="G24" s="57"/>
      <c r="H24" s="11" t="s">
        <v>15</v>
      </c>
      <c r="I24" s="11" t="s">
        <v>16</v>
      </c>
      <c r="J24" s="11" t="s">
        <v>17</v>
      </c>
      <c r="K24" s="12" t="s">
        <v>3</v>
      </c>
      <c r="L24" s="12" t="s">
        <v>4</v>
      </c>
      <c r="M24" s="12" t="s">
        <v>5</v>
      </c>
      <c r="N24" s="13" t="s">
        <v>7</v>
      </c>
      <c r="O24" s="13" t="s">
        <v>8</v>
      </c>
      <c r="P24" s="53"/>
      <c r="Q24" s="2"/>
      <c r="R24" s="2"/>
      <c r="S24" s="2"/>
      <c r="T24" s="2"/>
    </row>
    <row r="25" spans="1:20">
      <c r="A25" s="2"/>
      <c r="B25" s="31" t="s">
        <v>18</v>
      </c>
      <c r="C25" s="49"/>
      <c r="D25" s="49"/>
      <c r="E25" s="49"/>
      <c r="F25" s="30">
        <f t="shared" ref="F25:F27" si="0">E25-D25</f>
        <v>0</v>
      </c>
      <c r="G25" s="45"/>
      <c r="H25" s="46"/>
      <c r="I25" s="46"/>
      <c r="J25" s="48">
        <f t="shared" ref="J25:J27" si="1">(H25-I25)</f>
        <v>0</v>
      </c>
      <c r="K25" s="47"/>
      <c r="L25" s="47"/>
      <c r="M25" s="47"/>
      <c r="N25" s="47"/>
      <c r="O25" s="47"/>
      <c r="P25" s="47"/>
      <c r="Q25" s="2"/>
      <c r="R25" s="2"/>
      <c r="S25" s="2"/>
      <c r="T25" s="2"/>
    </row>
    <row r="26" spans="1:20">
      <c r="A26" s="2"/>
      <c r="B26" s="42" t="s">
        <v>19</v>
      </c>
      <c r="C26" s="49"/>
      <c r="D26" s="49"/>
      <c r="E26" s="49"/>
      <c r="F26" s="30">
        <f t="shared" si="0"/>
        <v>0</v>
      </c>
      <c r="G26" s="45"/>
      <c r="H26" s="46"/>
      <c r="I26" s="46"/>
      <c r="J26" s="48">
        <f t="shared" si="1"/>
        <v>0</v>
      </c>
      <c r="K26" s="47"/>
      <c r="L26" s="47"/>
      <c r="M26" s="47"/>
      <c r="N26" s="47"/>
      <c r="O26" s="47"/>
      <c r="P26" s="47"/>
      <c r="Q26" s="2"/>
      <c r="R26" s="2"/>
      <c r="S26" s="2"/>
      <c r="T26" s="2"/>
    </row>
    <row r="27" spans="1:20">
      <c r="A27" s="2"/>
      <c r="B27" s="31" t="s">
        <v>20</v>
      </c>
      <c r="C27" s="49"/>
      <c r="D27" s="49"/>
      <c r="E27" s="49"/>
      <c r="F27" s="30">
        <f t="shared" si="0"/>
        <v>0</v>
      </c>
      <c r="G27" s="45"/>
      <c r="H27" s="46"/>
      <c r="I27" s="46"/>
      <c r="J27" s="48">
        <f t="shared" si="1"/>
        <v>0</v>
      </c>
      <c r="K27" s="47"/>
      <c r="L27" s="47"/>
      <c r="M27" s="47"/>
      <c r="N27" s="47"/>
      <c r="O27" s="47"/>
      <c r="P27" s="47"/>
      <c r="Q27" s="2"/>
      <c r="R27" s="2"/>
      <c r="S27" s="2"/>
      <c r="T27" s="2"/>
    </row>
    <row r="28" spans="1:20">
      <c r="A28" s="2"/>
      <c r="B28" s="23" t="s">
        <v>21</v>
      </c>
      <c r="C28" s="24"/>
      <c r="D28" s="24"/>
      <c r="E28" s="24"/>
      <c r="F28" s="50">
        <f t="shared" ref="F28:F38" si="2">E28-D28</f>
        <v>0</v>
      </c>
      <c r="G28" s="25"/>
      <c r="H28" s="26"/>
      <c r="I28" s="26"/>
      <c r="J28" s="51">
        <f t="shared" ref="J28:J38" si="3">(H28-I28)</f>
        <v>0</v>
      </c>
      <c r="K28" s="27"/>
      <c r="L28" s="27"/>
      <c r="M28" s="27"/>
      <c r="N28" s="27"/>
      <c r="O28" s="27"/>
      <c r="P28" s="27"/>
      <c r="Q28" s="2"/>
      <c r="R28" s="2"/>
      <c r="S28" s="2"/>
      <c r="T28" s="2"/>
    </row>
    <row r="29" spans="1:20">
      <c r="A29" s="2"/>
      <c r="B29" s="23" t="s">
        <v>22</v>
      </c>
      <c r="C29" s="24"/>
      <c r="D29" s="24"/>
      <c r="E29" s="24"/>
      <c r="F29" s="50">
        <f t="shared" si="2"/>
        <v>0</v>
      </c>
      <c r="G29" s="25"/>
      <c r="H29" s="26"/>
      <c r="I29" s="26"/>
      <c r="J29" s="51">
        <f t="shared" si="3"/>
        <v>0</v>
      </c>
      <c r="K29" s="27"/>
      <c r="L29" s="27"/>
      <c r="M29" s="27"/>
      <c r="N29" s="27"/>
      <c r="O29" s="27"/>
      <c r="P29" s="27"/>
      <c r="Q29" s="2"/>
      <c r="R29" s="2"/>
      <c r="S29" s="2"/>
      <c r="T29" s="2"/>
    </row>
    <row r="30" spans="1:20">
      <c r="A30" s="2"/>
      <c r="B30" s="23" t="s">
        <v>23</v>
      </c>
      <c r="C30" s="24"/>
      <c r="D30" s="24"/>
      <c r="E30" s="24"/>
      <c r="F30" s="50">
        <f t="shared" si="2"/>
        <v>0</v>
      </c>
      <c r="G30" s="25"/>
      <c r="H30" s="26"/>
      <c r="I30" s="26"/>
      <c r="J30" s="51">
        <f t="shared" si="3"/>
        <v>0</v>
      </c>
      <c r="K30" s="27"/>
      <c r="L30" s="27"/>
      <c r="M30" s="27"/>
      <c r="N30" s="27"/>
      <c r="O30" s="27"/>
      <c r="P30" s="27"/>
      <c r="Q30" s="2"/>
      <c r="R30" s="2"/>
      <c r="S30" s="2"/>
      <c r="T30" s="2"/>
    </row>
    <row r="31" spans="1:20">
      <c r="A31" s="2"/>
      <c r="B31" s="23" t="s">
        <v>24</v>
      </c>
      <c r="C31" s="24"/>
      <c r="D31" s="24"/>
      <c r="E31" s="24"/>
      <c r="F31" s="50">
        <f t="shared" si="2"/>
        <v>0</v>
      </c>
      <c r="G31" s="25"/>
      <c r="H31" s="26"/>
      <c r="I31" s="26"/>
      <c r="J31" s="51">
        <f t="shared" si="3"/>
        <v>0</v>
      </c>
      <c r="K31" s="27"/>
      <c r="L31" s="27"/>
      <c r="M31" s="27"/>
      <c r="N31" s="27"/>
      <c r="O31" s="27"/>
      <c r="P31" s="27"/>
      <c r="Q31" s="2"/>
      <c r="R31" s="2"/>
      <c r="S31" s="2"/>
      <c r="T31" s="2"/>
    </row>
    <row r="32" spans="1:20">
      <c r="A32" s="2"/>
      <c r="B32" s="23" t="s">
        <v>25</v>
      </c>
      <c r="C32" s="24"/>
      <c r="D32" s="24"/>
      <c r="E32" s="24"/>
      <c r="F32" s="50">
        <f t="shared" si="2"/>
        <v>0</v>
      </c>
      <c r="G32" s="25"/>
      <c r="H32" s="26"/>
      <c r="I32" s="26"/>
      <c r="J32" s="51">
        <f t="shared" si="3"/>
        <v>0</v>
      </c>
      <c r="K32" s="27"/>
      <c r="L32" s="27"/>
      <c r="M32" s="27"/>
      <c r="N32" s="27"/>
      <c r="O32" s="27"/>
      <c r="P32" s="27"/>
      <c r="Q32" s="2"/>
      <c r="R32" s="2"/>
      <c r="S32" s="2"/>
      <c r="T32" s="2"/>
    </row>
    <row r="33" spans="1:20">
      <c r="A33" s="2"/>
      <c r="B33" s="23" t="s">
        <v>26</v>
      </c>
      <c r="C33" s="24"/>
      <c r="D33" s="24"/>
      <c r="E33" s="24"/>
      <c r="F33" s="50">
        <f t="shared" si="2"/>
        <v>0</v>
      </c>
      <c r="G33" s="25"/>
      <c r="H33" s="26"/>
      <c r="I33" s="26"/>
      <c r="J33" s="51">
        <f t="shared" si="3"/>
        <v>0</v>
      </c>
      <c r="K33" s="27"/>
      <c r="L33" s="27"/>
      <c r="M33" s="27"/>
      <c r="N33" s="27"/>
      <c r="O33" s="27"/>
      <c r="P33" s="27"/>
      <c r="Q33" s="2"/>
      <c r="R33" s="2"/>
      <c r="S33" s="2"/>
      <c r="T33" s="2"/>
    </row>
    <row r="34" spans="1:20">
      <c r="A34" s="2"/>
      <c r="B34" s="23" t="s">
        <v>27</v>
      </c>
      <c r="C34" s="24"/>
      <c r="D34" s="24"/>
      <c r="E34" s="24"/>
      <c r="F34" s="50">
        <f t="shared" si="2"/>
        <v>0</v>
      </c>
      <c r="G34" s="25"/>
      <c r="H34" s="26"/>
      <c r="I34" s="26"/>
      <c r="J34" s="51">
        <f t="shared" si="3"/>
        <v>0</v>
      </c>
      <c r="K34" s="27"/>
      <c r="L34" s="27"/>
      <c r="M34" s="27"/>
      <c r="N34" s="27"/>
      <c r="O34" s="27"/>
      <c r="P34" s="27"/>
      <c r="Q34" s="2"/>
      <c r="R34" s="2"/>
      <c r="S34" s="2"/>
      <c r="T34" s="2"/>
    </row>
    <row r="35" spans="1:20">
      <c r="A35" s="2"/>
      <c r="B35" s="23" t="s">
        <v>28</v>
      </c>
      <c r="C35" s="24"/>
      <c r="D35" s="24"/>
      <c r="E35" s="24"/>
      <c r="F35" s="50">
        <f t="shared" si="2"/>
        <v>0</v>
      </c>
      <c r="G35" s="25"/>
      <c r="H35" s="26"/>
      <c r="I35" s="26"/>
      <c r="J35" s="51">
        <f t="shared" si="3"/>
        <v>0</v>
      </c>
      <c r="K35" s="27"/>
      <c r="L35" s="27"/>
      <c r="M35" s="27"/>
      <c r="N35" s="27"/>
      <c r="O35" s="27"/>
      <c r="P35" s="27"/>
      <c r="Q35" s="2"/>
      <c r="R35" s="2"/>
      <c r="S35" s="2"/>
      <c r="T35" s="2"/>
    </row>
    <row r="36" spans="1:20">
      <c r="A36" s="2"/>
      <c r="B36" s="23" t="s">
        <v>29</v>
      </c>
      <c r="C36" s="24"/>
      <c r="D36" s="24"/>
      <c r="E36" s="24"/>
      <c r="F36" s="50">
        <f t="shared" si="2"/>
        <v>0</v>
      </c>
      <c r="G36" s="25"/>
      <c r="H36" s="26"/>
      <c r="I36" s="26"/>
      <c r="J36" s="51">
        <f t="shared" si="3"/>
        <v>0</v>
      </c>
      <c r="K36" s="27"/>
      <c r="L36" s="27"/>
      <c r="M36" s="27"/>
      <c r="N36" s="27"/>
      <c r="O36" s="27"/>
      <c r="P36" s="27"/>
      <c r="Q36" s="2"/>
      <c r="R36" s="2"/>
      <c r="S36" s="2"/>
      <c r="T36" s="2"/>
    </row>
    <row r="37" spans="1:20">
      <c r="A37" s="2"/>
      <c r="B37" s="23" t="s">
        <v>30</v>
      </c>
      <c r="C37" s="24"/>
      <c r="D37" s="24"/>
      <c r="E37" s="24"/>
      <c r="F37" s="50">
        <f t="shared" si="2"/>
        <v>0</v>
      </c>
      <c r="G37" s="25"/>
      <c r="H37" s="26"/>
      <c r="I37" s="26"/>
      <c r="J37" s="51">
        <f t="shared" si="3"/>
        <v>0</v>
      </c>
      <c r="K37" s="27"/>
      <c r="L37" s="27"/>
      <c r="M37" s="27"/>
      <c r="N37" s="27"/>
      <c r="O37" s="27"/>
      <c r="P37" s="27"/>
      <c r="Q37" s="2"/>
      <c r="R37" s="2"/>
      <c r="S37" s="2"/>
      <c r="T37" s="2"/>
    </row>
    <row r="38" spans="1:20">
      <c r="A38" s="2"/>
      <c r="B38" s="23" t="s">
        <v>31</v>
      </c>
      <c r="C38" s="24"/>
      <c r="D38" s="24"/>
      <c r="E38" s="24"/>
      <c r="F38" s="50">
        <f t="shared" si="2"/>
        <v>0</v>
      </c>
      <c r="G38" s="25"/>
      <c r="H38" s="26"/>
      <c r="I38" s="26"/>
      <c r="J38" s="51">
        <f t="shared" si="3"/>
        <v>0</v>
      </c>
      <c r="K38" s="27"/>
      <c r="L38" s="27"/>
      <c r="M38" s="27"/>
      <c r="N38" s="27"/>
      <c r="O38" s="27"/>
      <c r="P38" s="27"/>
      <c r="Q38" s="2"/>
      <c r="R38" s="2"/>
      <c r="S38" s="2"/>
      <c r="T38" s="2"/>
    </row>
    <row r="39" spans="1:20" ht="23" customHeight="1">
      <c r="A39" s="2"/>
      <c r="B39" s="2"/>
      <c r="C39" s="2"/>
      <c r="D39" s="2"/>
      <c r="E39" s="2"/>
      <c r="F39" s="2"/>
      <c r="G39" s="5"/>
      <c r="H39" s="28">
        <f t="shared" ref="H39:P39" si="4">SUM(H25:H38)</f>
        <v>0</v>
      </c>
      <c r="I39" s="28">
        <f t="shared" si="4"/>
        <v>0</v>
      </c>
      <c r="J39" s="28">
        <f t="shared" si="4"/>
        <v>0</v>
      </c>
      <c r="K39" s="7">
        <f t="shared" si="4"/>
        <v>0</v>
      </c>
      <c r="L39" s="7">
        <f t="shared" si="4"/>
        <v>0</v>
      </c>
      <c r="M39" s="7">
        <f t="shared" si="4"/>
        <v>0</v>
      </c>
      <c r="N39" s="8">
        <f t="shared" si="4"/>
        <v>0</v>
      </c>
      <c r="O39" s="8">
        <f t="shared" si="4"/>
        <v>0</v>
      </c>
      <c r="P39" s="9">
        <f t="shared" si="4"/>
        <v>0</v>
      </c>
      <c r="Q39" s="2"/>
      <c r="R39" s="2"/>
      <c r="S39" s="2"/>
      <c r="T39" s="2"/>
    </row>
    <row r="41" spans="1:20" ht="24" customHeight="1">
      <c r="B41" s="22" t="s">
        <v>37</v>
      </c>
      <c r="C41" s="22"/>
      <c r="D41" s="22"/>
      <c r="E41" s="22"/>
      <c r="F41" s="22"/>
      <c r="G41" s="22"/>
      <c r="H41" s="22"/>
      <c r="I41" s="22"/>
      <c r="J41" s="22"/>
      <c r="K41" s="22"/>
    </row>
    <row r="42" spans="1:20" ht="7" customHeight="1">
      <c r="B42" s="4"/>
      <c r="C42" s="4"/>
      <c r="D42" s="4"/>
      <c r="E42" s="4"/>
      <c r="F42" s="4"/>
      <c r="G42" s="4"/>
      <c r="H42" s="4"/>
      <c r="I42" s="4"/>
      <c r="J42" s="4"/>
      <c r="K42" s="4"/>
    </row>
    <row r="43" spans="1:20" ht="18" customHeight="1">
      <c r="B43" s="14" t="s">
        <v>0</v>
      </c>
      <c r="C43" s="10" t="s">
        <v>38</v>
      </c>
      <c r="D43" s="10" t="s">
        <v>14</v>
      </c>
      <c r="E43" s="10" t="s">
        <v>39</v>
      </c>
      <c r="F43" s="10" t="s">
        <v>2</v>
      </c>
      <c r="G43" s="10" t="s">
        <v>7</v>
      </c>
      <c r="H43" s="63" t="s">
        <v>40</v>
      </c>
      <c r="I43" s="63"/>
      <c r="J43" s="63"/>
      <c r="K43" s="63"/>
    </row>
    <row r="44" spans="1:20" ht="18" customHeight="1">
      <c r="B44" s="15" t="s">
        <v>18</v>
      </c>
      <c r="C44" s="16"/>
      <c r="D44" s="16"/>
      <c r="E44" s="16"/>
      <c r="F44" s="16"/>
      <c r="G44" s="16"/>
      <c r="H44" s="59"/>
      <c r="I44" s="60"/>
      <c r="J44" s="60"/>
      <c r="K44" s="61"/>
    </row>
    <row r="45" spans="1:20" ht="18" customHeight="1">
      <c r="B45" s="15" t="s">
        <v>19</v>
      </c>
      <c r="C45" s="16"/>
      <c r="D45" s="16"/>
      <c r="E45" s="16"/>
      <c r="F45" s="16"/>
      <c r="G45" s="16"/>
      <c r="H45" s="59"/>
      <c r="I45" s="60"/>
      <c r="J45" s="60"/>
      <c r="K45" s="61"/>
    </row>
    <row r="46" spans="1:20" ht="18" customHeight="1">
      <c r="B46" s="15" t="s">
        <v>20</v>
      </c>
      <c r="C46" s="16"/>
      <c r="D46" s="16"/>
      <c r="E46" s="16"/>
      <c r="F46" s="16"/>
      <c r="G46" s="16"/>
      <c r="H46" s="59"/>
      <c r="I46" s="60"/>
      <c r="J46" s="60"/>
      <c r="K46" s="61"/>
    </row>
    <row r="47" spans="1:20" ht="18" customHeight="1">
      <c r="B47" s="15" t="s">
        <v>21</v>
      </c>
      <c r="C47" s="16"/>
      <c r="D47" s="16"/>
      <c r="E47" s="16"/>
      <c r="F47" s="16"/>
      <c r="G47" s="16"/>
      <c r="H47" s="59"/>
      <c r="I47" s="60"/>
      <c r="J47" s="60"/>
      <c r="K47" s="61"/>
    </row>
    <row r="48" spans="1:20" ht="18" customHeight="1">
      <c r="B48" s="15" t="s">
        <v>22</v>
      </c>
      <c r="C48" s="16"/>
      <c r="D48" s="16"/>
      <c r="E48" s="16"/>
      <c r="F48" s="16"/>
      <c r="G48" s="16"/>
      <c r="H48" s="59"/>
      <c r="I48" s="60"/>
      <c r="J48" s="60"/>
      <c r="K48" s="61"/>
    </row>
    <row r="49" spans="2:11" ht="18" customHeight="1">
      <c r="B49" s="15" t="s">
        <v>23</v>
      </c>
      <c r="C49" s="16"/>
      <c r="D49" s="16"/>
      <c r="E49" s="16"/>
      <c r="F49" s="16"/>
      <c r="G49" s="16"/>
      <c r="H49" s="59"/>
      <c r="I49" s="60"/>
      <c r="J49" s="60"/>
      <c r="K49" s="61"/>
    </row>
    <row r="50" spans="2:11" ht="18" customHeight="1">
      <c r="B50" s="15" t="s">
        <v>24</v>
      </c>
      <c r="C50" s="16"/>
      <c r="D50" s="16"/>
      <c r="E50" s="16"/>
      <c r="F50" s="16"/>
      <c r="G50" s="16"/>
      <c r="H50" s="59"/>
      <c r="I50" s="60"/>
      <c r="J50" s="60"/>
      <c r="K50" s="61"/>
    </row>
    <row r="51" spans="2:11" ht="18" customHeight="1">
      <c r="B51" s="15" t="s">
        <v>25</v>
      </c>
      <c r="C51" s="16"/>
      <c r="D51" s="16"/>
      <c r="E51" s="16"/>
      <c r="F51" s="16"/>
      <c r="G51" s="16"/>
      <c r="H51" s="59"/>
      <c r="I51" s="60"/>
      <c r="J51" s="60"/>
      <c r="K51" s="61"/>
    </row>
    <row r="52" spans="2:11" ht="18" customHeight="1">
      <c r="B52" s="15" t="s">
        <v>26</v>
      </c>
      <c r="C52" s="16"/>
      <c r="D52" s="16"/>
      <c r="E52" s="16"/>
      <c r="F52" s="16"/>
      <c r="G52" s="16"/>
      <c r="H52" s="59"/>
      <c r="I52" s="60"/>
      <c r="J52" s="60"/>
      <c r="K52" s="61"/>
    </row>
    <row r="53" spans="2:11" ht="18" customHeight="1">
      <c r="B53" s="15" t="s">
        <v>27</v>
      </c>
      <c r="C53" s="16"/>
      <c r="D53" s="16"/>
      <c r="E53" s="16"/>
      <c r="F53" s="16"/>
      <c r="G53" s="16"/>
      <c r="H53" s="59"/>
      <c r="I53" s="60"/>
      <c r="J53" s="60"/>
      <c r="K53" s="61"/>
    </row>
    <row r="54" spans="2:11" ht="18" customHeight="1">
      <c r="B54" s="15" t="s">
        <v>28</v>
      </c>
      <c r="C54" s="16"/>
      <c r="D54" s="16"/>
      <c r="E54" s="16"/>
      <c r="F54" s="16"/>
      <c r="G54" s="16"/>
      <c r="H54" s="59"/>
      <c r="I54" s="60"/>
      <c r="J54" s="60"/>
      <c r="K54" s="61"/>
    </row>
    <row r="55" spans="2:11" ht="18" customHeight="1">
      <c r="B55" s="15" t="s">
        <v>29</v>
      </c>
      <c r="C55" s="16"/>
      <c r="D55" s="16"/>
      <c r="E55" s="16"/>
      <c r="F55" s="16"/>
      <c r="G55" s="16"/>
      <c r="H55" s="59"/>
      <c r="I55" s="60"/>
      <c r="J55" s="60"/>
      <c r="K55" s="61"/>
    </row>
    <row r="56" spans="2:11" ht="18" customHeight="1">
      <c r="B56" s="15" t="s">
        <v>30</v>
      </c>
      <c r="C56" s="16"/>
      <c r="D56" s="16"/>
      <c r="E56" s="16"/>
      <c r="F56" s="16"/>
      <c r="G56" s="16"/>
      <c r="H56" s="59"/>
      <c r="I56" s="60"/>
      <c r="J56" s="60"/>
      <c r="K56" s="61"/>
    </row>
    <row r="57" spans="2:11" ht="18" customHeight="1">
      <c r="B57" s="15" t="s">
        <v>31</v>
      </c>
      <c r="C57" s="16"/>
      <c r="D57" s="16"/>
      <c r="E57" s="16"/>
      <c r="F57" s="16"/>
      <c r="G57" s="16"/>
      <c r="H57" s="59"/>
      <c r="I57" s="60"/>
      <c r="J57" s="60"/>
      <c r="K57" s="61"/>
    </row>
  </sheetData>
  <mergeCells count="23">
    <mergeCell ref="H56:K56"/>
    <mergeCell ref="H57:K57"/>
    <mergeCell ref="B2:K2"/>
    <mergeCell ref="H47:K47"/>
    <mergeCell ref="H48:K48"/>
    <mergeCell ref="B23:B24"/>
    <mergeCell ref="C23:F23"/>
    <mergeCell ref="G23:G24"/>
    <mergeCell ref="H23:J23"/>
    <mergeCell ref="K23:M23"/>
    <mergeCell ref="H49:K49"/>
    <mergeCell ref="H50:K50"/>
    <mergeCell ref="H51:K51"/>
    <mergeCell ref="H52:K52"/>
    <mergeCell ref="H53:K53"/>
    <mergeCell ref="H54:K54"/>
    <mergeCell ref="H45:K45"/>
    <mergeCell ref="H46:K46"/>
    <mergeCell ref="N23:O23"/>
    <mergeCell ref="P23:P24"/>
    <mergeCell ref="H55:K55"/>
    <mergeCell ref="H43:K43"/>
    <mergeCell ref="H44:K44"/>
  </mergeCells>
  <pageMargins left="0.3" right="0.3" top="0.3" bottom="0.3" header="0" footer="0"/>
  <pageSetup fitToHeight="0" orientation="landscape" horizontalDpi="4294967292" verticalDpi="4294967292"/>
  <rowBreaks count="4" manualBreakCount="4">
    <brk id="6" max="16383" man="1"/>
    <brk id="9" max="16383" man="1"/>
    <brk id="14" max="16383" man="1"/>
    <brk id="40"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18" customWidth="1"/>
    <col min="2" max="2" width="88.33203125" style="18" customWidth="1"/>
    <col min="3" max="16384" width="10.83203125" style="18"/>
  </cols>
  <sheetData>
    <row r="2" spans="2:2" ht="112" customHeight="1">
      <c r="B2" s="19"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IT Project Port Dash</vt:lpstr>
      <vt:lpstr>BLANK - IT Project Port Dash</vt:lpstr>
      <vt:lpstr>– Disclaimer –</vt:lpstr>
      <vt:lpstr>'BLANK - IT Project Port Dash'!Print_Area</vt:lpstr>
      <vt:lpstr>'EXAMPLE - IT Project Port Dash'!Print_Area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2024-11-08T03:01:52Z</dcterms:modified>
</cp:coreProperties>
</file>