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brittanyjohnston/Desktop/Construction-Budget-Templates-B-ModRad/"/>
    </mc:Choice>
  </mc:AlternateContent>
  <xr:revisionPtr revIDLastSave="0" documentId="13_ncr:1_{6486160B-2A94-0140-8341-9952705E424F}" xr6:coauthVersionLast="47" xr6:coauthVersionMax="47" xr10:uidLastSave="{00000000-0000-0000-0000-000000000000}"/>
  <bookViews>
    <workbookView xWindow="38060" yWindow="600" windowWidth="18000" windowHeight="21100" tabRatio="500" xr2:uid="{00000000-000D-0000-FFFF-FFFF00000000}"/>
  </bookViews>
  <sheets>
    <sheet name="EXAMPLE - Construction Budget" sheetId="1" r:id="rId1"/>
    <sheet name="BLANK - Construction Budget" sheetId="6" r:id="rId2"/>
    <sheet name="- Disclaimer -" sheetId="5" r:id="rId3"/>
  </sheets>
  <externalReferences>
    <externalReference r:id="rId4"/>
  </externalReferences>
  <definedNames>
    <definedName name="CORE_SF" localSheetId="1">'BLANK - Construction Budget'!$E$10</definedName>
    <definedName name="CORE_SF">'EXAMPLE - Construction Budget'!$E$12</definedName>
    <definedName name="_xlnm.Print_Area" localSheetId="1">'BLANK - Construction Budget'!$B$3:$E$60</definedName>
    <definedName name="_xlnm.Print_Area" localSheetId="0">'EXAMPLE - Construction Budget'!$B$5:$E$62</definedName>
    <definedName name="Priority">#REF!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4" i="1" l="1"/>
  <c r="E15" i="1"/>
  <c r="E16" i="1"/>
  <c r="E17" i="1"/>
  <c r="E18" i="1"/>
  <c r="E19" i="1"/>
  <c r="D60" i="6"/>
  <c r="E59" i="6"/>
  <c r="E58" i="6"/>
  <c r="E57" i="6"/>
  <c r="E56" i="6"/>
  <c r="E55" i="6"/>
  <c r="E54" i="6"/>
  <c r="E53" i="6"/>
  <c r="E52" i="6"/>
  <c r="E51" i="6"/>
  <c r="E50" i="6"/>
  <c r="E49" i="6"/>
  <c r="E48" i="6"/>
  <c r="E47" i="6"/>
  <c r="E46" i="6"/>
  <c r="E45" i="6"/>
  <c r="E44" i="6"/>
  <c r="E43" i="6"/>
  <c r="E42" i="6"/>
  <c r="E41" i="6"/>
  <c r="E40" i="6"/>
  <c r="E39" i="6"/>
  <c r="D36" i="6"/>
  <c r="E35" i="6"/>
  <c r="E34" i="6"/>
  <c r="E33" i="6"/>
  <c r="E32" i="6"/>
  <c r="E31" i="6"/>
  <c r="E30" i="6"/>
  <c r="E29" i="6"/>
  <c r="E28" i="6"/>
  <c r="E27" i="6"/>
  <c r="E26" i="6"/>
  <c r="E25" i="6"/>
  <c r="E24" i="6"/>
  <c r="E23" i="6"/>
  <c r="E22" i="6"/>
  <c r="E21" i="6"/>
  <c r="E20" i="6"/>
  <c r="E12" i="6"/>
  <c r="E13" i="6"/>
  <c r="E14" i="6"/>
  <c r="E15" i="6"/>
  <c r="E16" i="6"/>
  <c r="E17" i="6"/>
  <c r="E22" i="1"/>
  <c r="E61" i="1"/>
  <c r="E60" i="1"/>
  <c r="E59" i="1"/>
  <c r="E58" i="1"/>
  <c r="E57" i="1"/>
  <c r="E56" i="1"/>
  <c r="E55" i="1"/>
  <c r="E54" i="1"/>
  <c r="E53" i="1"/>
  <c r="E52" i="1"/>
  <c r="E51" i="1"/>
  <c r="E50" i="1"/>
  <c r="E49" i="1"/>
  <c r="E48" i="1"/>
  <c r="E47" i="1"/>
  <c r="E46" i="1"/>
  <c r="E45" i="1"/>
  <c r="E44" i="1"/>
  <c r="E43" i="1"/>
  <c r="E41" i="1"/>
  <c r="E42" i="1"/>
  <c r="E37" i="1"/>
  <c r="E36" i="1"/>
  <c r="E35" i="1"/>
  <c r="E34" i="1"/>
  <c r="E33" i="1"/>
  <c r="E32" i="1"/>
  <c r="E31" i="1"/>
  <c r="E30" i="1"/>
  <c r="E29" i="1"/>
  <c r="E28" i="1"/>
  <c r="E27" i="1"/>
  <c r="E26" i="1"/>
  <c r="E25" i="1"/>
  <c r="E24" i="1"/>
  <c r="E23" i="1"/>
  <c r="D38" i="1"/>
  <c r="D62" i="1"/>
</calcChain>
</file>

<file path=xl/sharedStrings.xml><?xml version="1.0" encoding="utf-8"?>
<sst xmlns="http://schemas.openxmlformats.org/spreadsheetml/2006/main" count="135" uniqueCount="63">
  <si>
    <t>HVAC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</si>
  <si>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</si>
  <si>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</si>
  <si>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</si>
  <si>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 xml:space="preserve">*User to complete non-shaded fields, only. </t>
  </si>
  <si>
    <t>Commercial Construction Budget Template</t>
  </si>
  <si>
    <t>This tab contains example data. To begin building your construction budget, use the BLANK tab.</t>
  </si>
  <si>
    <t>Total Cost</t>
  </si>
  <si>
    <t>Notes</t>
  </si>
  <si>
    <t>Sitework</t>
  </si>
  <si>
    <t>Cost per Sq. Ft.</t>
  </si>
  <si>
    <t>Building Sq. Ft.</t>
  </si>
  <si>
    <t xml:space="preserve">Core Sq. Ft. </t>
  </si>
  <si>
    <t>Date</t>
  </si>
  <si>
    <t>Contractor</t>
  </si>
  <si>
    <t>Sitework And Building Subtotal</t>
  </si>
  <si>
    <t>General Conditions</t>
  </si>
  <si>
    <t>Insurance</t>
  </si>
  <si>
    <t>Fees</t>
  </si>
  <si>
    <t>Contingency</t>
  </si>
  <si>
    <t>Total Expense</t>
  </si>
  <si>
    <t>Surveying</t>
  </si>
  <si>
    <t>Demolition</t>
  </si>
  <si>
    <t>Erosion Control</t>
  </si>
  <si>
    <t>Sewer And Water</t>
  </si>
  <si>
    <t>Storm Drain</t>
  </si>
  <si>
    <t>Concrete Paving</t>
  </si>
  <si>
    <t>Landscaping</t>
  </si>
  <si>
    <t>Irrigation</t>
  </si>
  <si>
    <t>Retaining Walls</t>
  </si>
  <si>
    <t>Site Furnishings</t>
  </si>
  <si>
    <t>Equipment Rental</t>
  </si>
  <si>
    <t>Lighting</t>
  </si>
  <si>
    <t>Site Security</t>
  </si>
  <si>
    <t>Dumpsters</t>
  </si>
  <si>
    <t>Temporary Fencing</t>
  </si>
  <si>
    <t>Final Clean-Up</t>
  </si>
  <si>
    <t>Total Site Costs</t>
  </si>
  <si>
    <t>Building</t>
  </si>
  <si>
    <t>Rebar And Concrete</t>
  </si>
  <si>
    <t>Structural Metals</t>
  </si>
  <si>
    <t>Insulation</t>
  </si>
  <si>
    <t>Waterproofing</t>
  </si>
  <si>
    <t>Roofing</t>
  </si>
  <si>
    <t>Siding</t>
  </si>
  <si>
    <t>Rough Carpentry</t>
  </si>
  <si>
    <t>Sealants And Caulking</t>
  </si>
  <si>
    <t>Doors And Hardware</t>
  </si>
  <si>
    <t>Windows</t>
  </si>
  <si>
    <t>Drywall</t>
  </si>
  <si>
    <t>Flooring</t>
  </si>
  <si>
    <t>Ceramic Tile</t>
  </si>
  <si>
    <t>Toilet Partitions</t>
  </si>
  <si>
    <t>Plumbing</t>
  </si>
  <si>
    <t>Painting</t>
  </si>
  <si>
    <t>Elevators</t>
  </si>
  <si>
    <t>Fire</t>
  </si>
  <si>
    <t>Project Specialties</t>
  </si>
  <si>
    <t>Total Building Costs</t>
  </si>
  <si>
    <t>Project Name</t>
  </si>
  <si>
    <t>Location</t>
  </si>
  <si>
    <t>Site  Sq. Ft.</t>
  </si>
  <si>
    <t>Commercial Construction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</si>
</sst>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quot;$&quot;* #,##0.00_-;_-&quot;$&quot;* &quot;-&quot;??_-;_-@_-"/>
    <numFmt numFmtId="165" formatCode="_(* #,##0_);_(* \(#,##0\);_(* &quot;-&quot;??_);_(@_)"/>
    <numFmt numFmtId="166" formatCode="[$-F800]dddd\,\ mmmm\ dd\,\ yyyy"/>
  </numFmts>
  <fonts count="19"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22"/>
      <color theme="1" tint="0.499984740745262"/>
      <name val="Century Gothic"/>
      <family val="2"/>
    </font>
    <font>
      <sz val="12"/>
      <color theme="1"/>
      <name val="Arial"/>
      <family val="2"/>
    </font>
    <font>
      <b/>
      <sz val="10"/>
      <color theme="0"/>
      <name val="Century Gothic"/>
      <family val="1"/>
    </font>
    <font>
      <sz val="10"/>
      <color theme="1"/>
      <name val="Century Gothic"/>
      <family val="1"/>
    </font>
    <font>
      <b/>
      <sz val="12"/>
      <color theme="1"/>
      <name val="Calibri"/>
      <family val="2"/>
      <scheme val="minor"/>
    </font>
    <font>
      <u/>
      <sz val="12"/>
      <color theme="10"/>
      <name val="Calibri"/>
      <family val="2"/>
      <scheme val="minor"/>
    </font>
    <font>
      <b/>
      <sz val="24"/>
      <color rgb="FF001033"/>
      <name val="Century Gothic"/>
      <family val="1"/>
    </font>
    <font>
      <sz val="11"/>
      <color theme="1"/>
      <name val="Century Gothic"/>
      <family val="1"/>
    </font>
    <font>
      <sz val="14"/>
      <color rgb="FF001033"/>
      <name val="Century Gothic"/>
      <family val="1"/>
    </font>
    <font>
      <sz val="12"/>
      <color theme="0"/>
      <name val="Century Gothic"/>
      <family val="1"/>
    </font>
    <font>
      <sz val="12"/>
      <color theme="1"/>
      <name val="Century Gothic"/>
      <family val="1"/>
    </font>
    <font>
      <b/>
      <sz val="11"/>
      <color theme="0"/>
      <name val="Century Gothic"/>
      <family val="1"/>
    </font>
    <font>
      <sz val="13"/>
      <color rgb="FF001033"/>
      <name val="Century Gothic"/>
      <family val="1"/>
    </font>
    <font>
      <sz val="24"/>
      <color theme="1" tint="0.34998626667073579"/>
      <name val="Century Gothic"/>
      <family val="1"/>
    </font>
    <font>
      <b/>
      <u/>
      <sz val="22"/>
      <color theme="0"/>
      <name val="Century Gothic"/>
      <family val="1"/>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FFDF9B"/>
        <bgColor indexed="64"/>
      </patternFill>
    </fill>
    <fill>
      <patternFill patternType="solid">
        <fgColor rgb="FFFFECC6"/>
        <bgColor indexed="64"/>
      </patternFill>
    </fill>
    <fill>
      <patternFill patternType="solid">
        <fgColor theme="2" tint="-0.499984740745262"/>
        <bgColor indexed="64"/>
      </patternFill>
    </fill>
    <fill>
      <patternFill patternType="solid">
        <fgColor theme="4" tint="-0.249977111117893"/>
        <bgColor indexed="64"/>
      </patternFill>
    </fill>
    <fill>
      <patternFill patternType="solid">
        <fgColor rgb="FFDFF1F5"/>
        <bgColor indexed="64"/>
      </patternFill>
    </fill>
    <fill>
      <patternFill patternType="solid">
        <fgColor rgb="FFEBFBFC"/>
        <bgColor indexed="64"/>
      </patternFill>
    </fill>
    <fill>
      <patternFill patternType="solid">
        <fgColor rgb="FFF9F9F9"/>
        <bgColor indexed="64"/>
      </patternFill>
    </fill>
    <fill>
      <patternFill patternType="solid">
        <fgColor rgb="FFECCF90"/>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hair">
        <color indexed="55"/>
      </left>
      <right style="hair">
        <color indexed="55"/>
      </right>
      <top/>
      <bottom style="hair">
        <color indexed="55"/>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medium">
        <color theme="0" tint="-0.249977111117893"/>
      </right>
      <top/>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hair">
        <color indexed="55"/>
      </left>
      <right style="medium">
        <color theme="0" tint="-0.249977111117893"/>
      </right>
      <top/>
      <bottom style="hair">
        <color indexed="55"/>
      </bottom>
      <diagonal/>
    </border>
    <border>
      <left/>
      <right style="thin">
        <color theme="0" tint="-0.34998626667073579"/>
      </right>
      <top style="thin">
        <color theme="0" tint="-0.34998626667073579"/>
      </top>
      <bottom style="thin">
        <color theme="0" tint="-0.34998626667073579"/>
      </bottom>
      <diagonal/>
    </border>
  </borders>
  <cellStyleXfs count="25">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43" fontId="2" fillId="0" borderId="0" applyFont="0" applyFill="0" applyBorder="0" applyAlignment="0" applyProtection="0"/>
    <xf numFmtId="0" fontId="9" fillId="0" borderId="0" applyNumberFormat="0" applyFill="0" applyBorder="0" applyAlignment="0" applyProtection="0"/>
  </cellStyleXfs>
  <cellXfs count="64">
    <xf numFmtId="0" fontId="0" fillId="0" borderId="0" xfId="0"/>
    <xf numFmtId="0" fontId="0" fillId="2" borderId="0" xfId="0" applyFill="1"/>
    <xf numFmtId="0" fontId="5" fillId="0" borderId="2" xfId="22" applyFont="1" applyBorder="1" applyAlignment="1">
      <alignment horizontal="left" vertical="center" wrapText="1" indent="2"/>
    </xf>
    <xf numFmtId="0" fontId="1" fillId="0" borderId="0" xfId="22"/>
    <xf numFmtId="0" fontId="8" fillId="0" borderId="0" xfId="0" applyFont="1"/>
    <xf numFmtId="0" fontId="0" fillId="0" borderId="0" xfId="0" applyAlignment="1">
      <alignment vertical="center"/>
    </xf>
    <xf numFmtId="0" fontId="7" fillId="4" borderId="4" xfId="0" applyFont="1" applyFill="1" applyBorder="1" applyAlignment="1">
      <alignment horizontal="left" vertical="center" wrapText="1" indent="1"/>
    </xf>
    <xf numFmtId="0" fontId="0" fillId="0" borderId="0" xfId="0" applyAlignment="1">
      <alignment vertical="top"/>
    </xf>
    <xf numFmtId="0" fontId="4" fillId="2" borderId="0" xfId="0" applyFont="1" applyFill="1" applyAlignment="1">
      <alignment vertical="top"/>
    </xf>
    <xf numFmtId="0" fontId="0" fillId="2" borderId="0" xfId="0" applyFill="1" applyAlignment="1">
      <alignment vertical="top"/>
    </xf>
    <xf numFmtId="0" fontId="7" fillId="2" borderId="0" xfId="0" applyFont="1" applyFill="1" applyAlignment="1">
      <alignment wrapText="1"/>
    </xf>
    <xf numFmtId="0" fontId="10" fillId="2" borderId="0" xfId="0" applyFont="1" applyFill="1" applyAlignment="1">
      <alignment vertical="center"/>
    </xf>
    <xf numFmtId="0" fontId="7" fillId="0" borderId="0" xfId="0" applyFont="1" applyAlignment="1">
      <alignment wrapText="1"/>
    </xf>
    <xf numFmtId="0" fontId="11" fillId="0" borderId="0" xfId="0" applyFont="1" applyAlignment="1">
      <alignment vertical="center"/>
    </xf>
    <xf numFmtId="0" fontId="7" fillId="2" borderId="0" xfId="0" applyFont="1" applyFill="1" applyAlignment="1">
      <alignment vertical="center" wrapText="1"/>
    </xf>
    <xf numFmtId="0" fontId="12" fillId="2" borderId="0" xfId="0" applyFont="1" applyFill="1" applyAlignment="1">
      <alignment vertical="top"/>
    </xf>
    <xf numFmtId="10" fontId="11" fillId="2" borderId="3" xfId="0" applyNumberFormat="1" applyFont="1" applyFill="1" applyBorder="1" applyAlignment="1">
      <alignment horizontal="right" vertical="center" indent="1"/>
    </xf>
    <xf numFmtId="0" fontId="11" fillId="4" borderId="3" xfId="0" applyFont="1" applyFill="1" applyBorder="1" applyAlignment="1">
      <alignment horizontal="left" vertical="center" indent="1"/>
    </xf>
    <xf numFmtId="44" fontId="11" fillId="0" borderId="5" xfId="1" applyFont="1" applyFill="1" applyBorder="1" applyAlignment="1">
      <alignment horizontal="left" vertical="center"/>
    </xf>
    <xf numFmtId="44" fontId="11" fillId="0" borderId="1" xfId="1" applyFont="1" applyFill="1" applyBorder="1" applyAlignment="1">
      <alignment horizontal="left" vertical="center"/>
    </xf>
    <xf numFmtId="0" fontId="13" fillId="7" borderId="3" xfId="0" applyFont="1" applyFill="1" applyBorder="1" applyAlignment="1">
      <alignment horizontal="left" vertical="center" wrapText="1" indent="1"/>
    </xf>
    <xf numFmtId="0" fontId="13" fillId="8" borderId="3" xfId="0" applyFont="1" applyFill="1" applyBorder="1" applyAlignment="1">
      <alignment horizontal="left" vertical="center" wrapText="1" indent="1"/>
    </xf>
    <xf numFmtId="0" fontId="1" fillId="0" borderId="0" xfId="0" applyFont="1"/>
    <xf numFmtId="0" fontId="13" fillId="8" borderId="0" xfId="0" applyFont="1" applyFill="1" applyAlignment="1">
      <alignment horizontal="left" vertical="center" indent="1"/>
    </xf>
    <xf numFmtId="0" fontId="6" fillId="8" borderId="0" xfId="0" applyFont="1" applyFill="1" applyAlignment="1">
      <alignment horizontal="left" vertical="center" indent="1"/>
    </xf>
    <xf numFmtId="0" fontId="11" fillId="9" borderId="3" xfId="0" applyFont="1" applyFill="1" applyBorder="1" applyAlignment="1">
      <alignment horizontal="left" vertical="center" indent="1"/>
    </xf>
    <xf numFmtId="0" fontId="7" fillId="9" borderId="4" xfId="0" applyFont="1" applyFill="1" applyBorder="1" applyAlignment="1">
      <alignment horizontal="left" vertical="center" wrapText="1" indent="1"/>
    </xf>
    <xf numFmtId="0" fontId="11" fillId="10" borderId="4" xfId="0" applyFont="1" applyFill="1" applyBorder="1" applyAlignment="1">
      <alignment horizontal="left" vertical="center" indent="1"/>
    </xf>
    <xf numFmtId="0" fontId="7" fillId="10" borderId="4" xfId="0" applyFont="1" applyFill="1" applyBorder="1" applyAlignment="1">
      <alignment horizontal="left" vertical="center" wrapText="1" indent="1"/>
    </xf>
    <xf numFmtId="0" fontId="11" fillId="10" borderId="3" xfId="0" applyFont="1" applyFill="1" applyBorder="1" applyAlignment="1">
      <alignment horizontal="left" vertical="center" indent="1"/>
    </xf>
    <xf numFmtId="0" fontId="11" fillId="11" borderId="4" xfId="0" applyFont="1" applyFill="1" applyBorder="1" applyAlignment="1">
      <alignment horizontal="left" vertical="center" indent="1"/>
    </xf>
    <xf numFmtId="0" fontId="7" fillId="11" borderId="4" xfId="0" applyFont="1" applyFill="1" applyBorder="1" applyAlignment="1">
      <alignment horizontal="left" vertical="center" wrapText="1" indent="1"/>
    </xf>
    <xf numFmtId="0" fontId="11" fillId="11" borderId="3" xfId="0" applyFont="1" applyFill="1" applyBorder="1" applyAlignment="1">
      <alignment horizontal="left" vertical="center" indent="1"/>
    </xf>
    <xf numFmtId="44" fontId="15" fillId="8" borderId="0" xfId="0" applyNumberFormat="1" applyFont="1" applyFill="1" applyAlignment="1">
      <alignment horizontal="left" vertical="center"/>
    </xf>
    <xf numFmtId="0" fontId="11" fillId="0" borderId="0" xfId="0" applyFont="1"/>
    <xf numFmtId="0" fontId="11" fillId="5" borderId="6" xfId="0" applyFont="1" applyFill="1" applyBorder="1" applyAlignment="1">
      <alignment horizontal="right" vertical="center" wrapText="1" indent="1"/>
    </xf>
    <xf numFmtId="0" fontId="11" fillId="5" borderId="6" xfId="0" applyFont="1" applyFill="1" applyBorder="1" applyAlignment="1">
      <alignment horizontal="right" vertical="center" indent="1"/>
    </xf>
    <xf numFmtId="165" fontId="14" fillId="0" borderId="11" xfId="23" applyNumberFormat="1" applyFont="1" applyFill="1" applyBorder="1" applyAlignment="1">
      <alignment horizontal="right" vertical="center"/>
    </xf>
    <xf numFmtId="164" fontId="11" fillId="6" borderId="12" xfId="0" applyNumberFormat="1" applyFont="1" applyFill="1" applyBorder="1" applyAlignment="1">
      <alignment vertical="center"/>
    </xf>
    <xf numFmtId="0" fontId="13" fillId="7" borderId="12" xfId="0" applyFont="1" applyFill="1" applyBorder="1" applyAlignment="1">
      <alignment horizontal="left" vertical="center" wrapText="1" indent="1"/>
    </xf>
    <xf numFmtId="44" fontId="11" fillId="11" borderId="13" xfId="1" applyFont="1" applyFill="1" applyBorder="1" applyAlignment="1">
      <alignment vertical="center"/>
    </xf>
    <xf numFmtId="44" fontId="11" fillId="4" borderId="13" xfId="1" applyFont="1" applyFill="1" applyBorder="1" applyAlignment="1">
      <alignment vertical="center"/>
    </xf>
    <xf numFmtId="0" fontId="13" fillId="8" borderId="12" xfId="0" applyFont="1" applyFill="1" applyBorder="1" applyAlignment="1">
      <alignment horizontal="left" vertical="center" wrapText="1" indent="1"/>
    </xf>
    <xf numFmtId="44" fontId="11" fillId="10" borderId="13" xfId="1" applyFont="1" applyFill="1" applyBorder="1" applyAlignment="1">
      <alignment horizontal="left" vertical="center"/>
    </xf>
    <xf numFmtId="44" fontId="11" fillId="9" borderId="13" xfId="1" applyFont="1" applyFill="1" applyBorder="1" applyAlignment="1">
      <alignment horizontal="left" vertical="center"/>
    </xf>
    <xf numFmtId="44" fontId="15" fillId="8" borderId="9" xfId="0" applyNumberFormat="1" applyFont="1" applyFill="1" applyBorder="1" applyAlignment="1">
      <alignment horizontal="left" vertical="center" indent="1"/>
    </xf>
    <xf numFmtId="0" fontId="11" fillId="6" borderId="6" xfId="0" applyFont="1" applyFill="1" applyBorder="1" applyAlignment="1">
      <alignment horizontal="right" vertical="center" indent="1"/>
    </xf>
    <xf numFmtId="164" fontId="11" fillId="5" borderId="12" xfId="0" applyNumberFormat="1" applyFont="1" applyFill="1" applyBorder="1" applyAlignment="1">
      <alignment vertical="center"/>
    </xf>
    <xf numFmtId="0" fontId="11" fillId="5" borderId="14" xfId="0" applyFont="1" applyFill="1" applyBorder="1" applyAlignment="1">
      <alignment horizontal="right" vertical="center" wrapText="1" indent="1"/>
    </xf>
    <xf numFmtId="0" fontId="11" fillId="12" borderId="3" xfId="0" applyFont="1" applyFill="1" applyBorder="1" applyAlignment="1">
      <alignment horizontal="right" vertical="center"/>
    </xf>
    <xf numFmtId="0" fontId="13" fillId="7" borderId="0" xfId="0" applyFont="1" applyFill="1" applyAlignment="1">
      <alignment horizontal="left" vertical="center" indent="1"/>
    </xf>
    <xf numFmtId="0" fontId="6" fillId="7" borderId="0" xfId="0" applyFont="1" applyFill="1" applyAlignment="1">
      <alignment horizontal="left" vertical="center" indent="1"/>
    </xf>
    <xf numFmtId="44" fontId="15" fillId="7" borderId="0" xfId="0" applyNumberFormat="1" applyFont="1" applyFill="1" applyAlignment="1">
      <alignment vertical="center"/>
    </xf>
    <xf numFmtId="44" fontId="15" fillId="7" borderId="9" xfId="0" applyNumberFormat="1" applyFont="1" applyFill="1" applyBorder="1" applyAlignment="1">
      <alignment vertical="center"/>
    </xf>
    <xf numFmtId="0" fontId="16" fillId="0" borderId="0" xfId="0" applyFont="1" applyAlignment="1">
      <alignment vertical="top"/>
    </xf>
    <xf numFmtId="0" fontId="18" fillId="3" borderId="0" xfId="24" applyFont="1" applyFill="1" applyAlignment="1">
      <alignment horizontal="center" vertical="center"/>
    </xf>
    <xf numFmtId="0" fontId="14" fillId="0" borderId="8" xfId="0" applyFont="1" applyBorder="1" applyAlignment="1">
      <alignment horizontal="left" vertical="center" indent="1"/>
    </xf>
    <xf numFmtId="0" fontId="11" fillId="0" borderId="0" xfId="0" applyFont="1" applyAlignment="1">
      <alignment horizontal="center" vertical="center"/>
    </xf>
    <xf numFmtId="166" fontId="14" fillId="0" borderId="8" xfId="0" applyNumberFormat="1" applyFont="1" applyBorder="1" applyAlignment="1">
      <alignment horizontal="center" vertical="center" wrapText="1"/>
    </xf>
    <xf numFmtId="166" fontId="14" fillId="0" borderId="10"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1" fillId="0" borderId="7" xfId="0" applyFont="1" applyBorder="1" applyAlignment="1">
      <alignment horizontal="left" vertical="center"/>
    </xf>
    <xf numFmtId="0" fontId="17" fillId="0" borderId="0" xfId="0" applyFont="1" applyAlignment="1">
      <alignment horizontal="left" vertical="top"/>
    </xf>
  </cellXfs>
  <cellStyles count="25">
    <cellStyle name="Comma" xfId="23"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4" builtinId="8"/>
    <cellStyle name="Normal" xfId="0" builtinId="0"/>
    <cellStyle name="Normal 2" xfId="22" xr:uid="{32255116-DDF6-4518-AA9A-C7A3C75EF605}"/>
  </cellStyles>
  <dxfs count="0"/>
  <tableStyles count="0" defaultTableStyle="TableStyleMedium9" defaultPivotStyle="PivotStyleMedium4"/>
  <colors>
    <mruColors>
      <color rgb="FFECCF90"/>
      <color rgb="FFB9E4E5"/>
      <color rgb="FFFFDF9B"/>
      <color rgb="FFFFECC6"/>
      <color rgb="FFF9F9F9"/>
      <color rgb="FFEBFBFC"/>
      <color rgb="FFDFF1F5"/>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06&amp;utm_source=template-excel&amp;utm_medium=content&amp;utm_campaign=Commercial+Construction+Budget+Template-excel-10806&amp;lpa=Commercial+Construction+Budget+Template+excel+10806"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38</xdr:row>
      <xdr:rowOff>0</xdr:rowOff>
    </xdr:from>
    <xdr:to>
      <xdr:col>4</xdr:col>
      <xdr:colOff>914400</xdr:colOff>
      <xdr:row>41</xdr:row>
      <xdr:rowOff>88900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914400</xdr:colOff>
      <xdr:row>41</xdr:row>
      <xdr:rowOff>25400</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38</xdr:row>
      <xdr:rowOff>0</xdr:rowOff>
    </xdr:from>
    <xdr:to>
      <xdr:col>4</xdr:col>
      <xdr:colOff>914400</xdr:colOff>
      <xdr:row>41</xdr:row>
      <xdr:rowOff>88900</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914400</xdr:colOff>
      <xdr:row>41</xdr:row>
      <xdr:rowOff>88900</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38</xdr:row>
      <xdr:rowOff>0</xdr:rowOff>
    </xdr:from>
    <xdr:to>
      <xdr:col>4</xdr:col>
      <xdr:colOff>914400</xdr:colOff>
      <xdr:row>41</xdr:row>
      <xdr:rowOff>88900</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914400</xdr:colOff>
      <xdr:row>41</xdr:row>
      <xdr:rowOff>88900</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38</xdr:row>
      <xdr:rowOff>0</xdr:rowOff>
    </xdr:from>
    <xdr:to>
      <xdr:col>4</xdr:col>
      <xdr:colOff>914400</xdr:colOff>
      <xdr:row>41</xdr:row>
      <xdr:rowOff>63500</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88900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38</xdr:row>
      <xdr:rowOff>0</xdr:rowOff>
    </xdr:from>
    <xdr:to>
      <xdr:col>4</xdr:col>
      <xdr:colOff>939800</xdr:colOff>
      <xdr:row>40</xdr:row>
      <xdr:rowOff>241300</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4</xdr:col>
      <xdr:colOff>0</xdr:colOff>
      <xdr:row>38</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38</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38</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38</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38</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38</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38</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38</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38</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38</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38</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38</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1</xdr:rowOff>
    </xdr:from>
    <xdr:to>
      <xdr:col>7</xdr:col>
      <xdr:colOff>622300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A3A0857A-5178-2043-B82A-C68C22828FA0}"/>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36</xdr:row>
      <xdr:rowOff>0</xdr:rowOff>
    </xdr:from>
    <xdr:to>
      <xdr:col>4</xdr:col>
      <xdr:colOff>914400</xdr:colOff>
      <xdr:row>39</xdr:row>
      <xdr:rowOff>88900</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7DAA8538-6553-E54E-8E99-B9EDADA3D82B}"/>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FAB04DB5-3938-9048-937B-597FA75B054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914400</xdr:colOff>
      <xdr:row>39</xdr:row>
      <xdr:rowOff>25400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5AE80F37-00E4-8A45-AA4A-1F27CAC5C4E3}"/>
            </a:ext>
          </a:extLst>
        </xdr:cNvPr>
        <xdr:cNvSpPr/>
      </xdr:nvSpPr>
      <xdr:spPr>
        <a:xfrm>
          <a:off x="6997700" y="14693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36</xdr:row>
      <xdr:rowOff>0</xdr:rowOff>
    </xdr:from>
    <xdr:to>
      <xdr:col>4</xdr:col>
      <xdr:colOff>914400</xdr:colOff>
      <xdr:row>39</xdr:row>
      <xdr:rowOff>88900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96599727-3B20-A242-BE44-18BAE5DE500E}"/>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6AA469F0-C5FD-A642-B2AD-7DFFB3EA3281}"/>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914400</xdr:colOff>
      <xdr:row>39</xdr:row>
      <xdr:rowOff>88900</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BCE66309-43AC-5244-AF46-F1DD4453873B}"/>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36</xdr:row>
      <xdr:rowOff>0</xdr:rowOff>
    </xdr:from>
    <xdr:to>
      <xdr:col>4</xdr:col>
      <xdr:colOff>914400</xdr:colOff>
      <xdr:row>39</xdr:row>
      <xdr:rowOff>88900</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9353E6AD-8141-B346-8465-974855F8EFEC}"/>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9A3EC485-4815-A847-AF9E-5534B039862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914400</xdr:colOff>
      <xdr:row>39</xdr:row>
      <xdr:rowOff>88900</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6C0DE593-C929-A746-9844-064D87B44DB9}"/>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36</xdr:row>
      <xdr:rowOff>0</xdr:rowOff>
    </xdr:from>
    <xdr:to>
      <xdr:col>4</xdr:col>
      <xdr:colOff>914400</xdr:colOff>
      <xdr:row>39</xdr:row>
      <xdr:rowOff>63500</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9BAA3B3D-3F8C-FF44-8BF2-DFADE7C9FE39}"/>
            </a:ext>
          </a:extLst>
        </xdr:cNvPr>
        <xdr:cNvSpPr/>
      </xdr:nvSpPr>
      <xdr:spPr>
        <a:xfrm>
          <a:off x="6997700" y="14693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0AB44A9D-7186-A040-B74F-149467AF0EB1}"/>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535EBBD2-57C2-1B4A-A2CB-ED8FC4AE830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1D6E2A4E-1AC6-8C48-920D-DC1F487B443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FE9F51CA-9C1C-EE4A-AB93-3B8E6F6FC94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44880F58-C853-5B4E-A454-87287824DF4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E552338A-48AC-A94B-9FF4-E0EC4D51893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6A247230-6F89-E647-B773-2A0EAB26B94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66C6C344-9AEB-374B-9C8C-271CF0D1214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D7DC9DBF-DE15-414E-99AA-FE0FA536EEF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907D71D6-B456-1F48-B90B-4497D2E5C7E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D29D38F0-94A8-9244-A9B3-0B099A04F44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4A514019-14BC-B743-BAA6-BFDFC419B41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41A4578-FA8E-6040-BFE4-9D1165B4AD7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823EF3CC-DCC5-A940-AEF5-01CD78B91B4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F76623A-D924-E740-98D3-EDED6B5E40D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E1A54C9E-2112-AE4A-8F04-249E1AE98C7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BEF18384-EC65-DA4A-A101-289821D2D85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926F43C2-1D12-374A-AD68-21B8C7587A9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EE5EE309-4644-F641-90A2-7FCA7EE1F44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09C362E6-0C54-C742-9E20-D433CCA3766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1214E985-9DD7-EB4E-A59C-4DEA2A9BE417}"/>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151B457D-5F0F-3747-90C7-E13A544B1E9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B86F8A31-395E-644A-BEE6-69F3DE6C51C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6E031287-C9B0-3640-8B4F-2EA8AA57D01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5661C40E-1FC7-174B-A57F-BF6E72255A6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A2578689-C781-6D43-9260-B0734F66CFD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A17B24F0-D349-7B47-8F31-BA66B9C569B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BE2A7238-8BEF-B64A-86B7-62D94F4BC00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6065DCA6-633A-654D-AD69-4E105A442C4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4AD196F2-E97E-8240-BC88-E4ED0AD333A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39ED98F0-4842-DC47-8AB5-4CE24630C70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ABD92B27-63A4-E241-98FE-C8774249778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3FDC4776-DAB4-9A4B-9059-8071FE35220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D5917658-27C4-D548-8F32-9004498328E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C129B1EB-A310-EE46-8651-909A28B6470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A1840AC9-6133-B747-8977-684C7E66554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6015235D-95CB-AB45-B6E8-ABDF8DBD38E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ADDA311C-A6B7-7C4B-AE0B-E9FCDB9E3D8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B014CAD3-818E-F14C-B34D-EEBC8D3C5402}"/>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68E741BC-EE60-A84C-A564-9CF1622814A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9C6AB50F-7EE5-9546-A56D-9730FD91C8B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438F7F3F-A47F-E343-8F5F-F80BE43FBC6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7182C057-A1C7-A543-B688-E8696630E0C1}"/>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58F5CD57-A35A-1D45-B799-35AF0E4A56E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F02BEFD-ACD5-EC48-A494-AC0A7CF5B3F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6C78A401-6BA2-2747-AF9D-E0945F85B73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F43BC316-5D3A-0E4A-912C-1DB6D29FDAE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565153B9-EE6F-FB4D-B36F-2F4B5CD4DDE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2A2181E9-A615-BC4C-A74A-BB33E5854C6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88900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89B99223-7A39-1C4F-B91C-384ACECFC18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879A3BD8-6382-8849-8CB4-389DA7E286F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36</xdr:row>
      <xdr:rowOff>0</xdr:rowOff>
    </xdr:from>
    <xdr:to>
      <xdr:col>4</xdr:col>
      <xdr:colOff>939800</xdr:colOff>
      <xdr:row>38</xdr:row>
      <xdr:rowOff>241300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8CD5F3D5-E089-AF46-9800-DFA461F9B677}"/>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4</xdr:col>
      <xdr:colOff>0</xdr:colOff>
      <xdr:row>36</xdr:row>
      <xdr:rowOff>0</xdr:rowOff>
    </xdr:from>
    <xdr:ext cx="914400" cy="914400"/>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4F0854A6-F6E9-F14C-AF7A-1580427613CB}"/>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A78CE5C4-CB4A-CC4B-AA1A-695A204CE22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14400" cy="850900"/>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7375F73C-A000-F744-8785-E03F18160BCD}"/>
            </a:ext>
          </a:extLst>
        </xdr:cNvPr>
        <xdr:cNvSpPr/>
      </xdr:nvSpPr>
      <xdr:spPr>
        <a:xfrm>
          <a:off x="6997700" y="14693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36</xdr:row>
      <xdr:rowOff>0</xdr:rowOff>
    </xdr:from>
    <xdr:ext cx="914400" cy="914400"/>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B4AB4A78-5E6D-6242-990B-CCF1DCEFEDF4}"/>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95EFBB10-B67B-1545-84D8-A02F9BC7A98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14400" cy="914400"/>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97E30D6F-F4F2-C347-B0CF-D06213543F22}"/>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36</xdr:row>
      <xdr:rowOff>0</xdr:rowOff>
    </xdr:from>
    <xdr:ext cx="914400" cy="914400"/>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B198CD67-A4A7-F242-AC0D-FCBE0E27990F}"/>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66A031A2-D77E-5048-99DC-AA1DB28052F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14400" cy="914400"/>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61DEF9D0-5069-1748-9A1B-3F6E6537A840}"/>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36</xdr:row>
      <xdr:rowOff>0</xdr:rowOff>
    </xdr:from>
    <xdr:ext cx="914400" cy="889000"/>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7C579843-847D-CD4A-BC48-77D8C705D800}"/>
            </a:ext>
          </a:extLst>
        </xdr:cNvPr>
        <xdr:cNvSpPr/>
      </xdr:nvSpPr>
      <xdr:spPr>
        <a:xfrm>
          <a:off x="6997700" y="14693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CED8283F-739A-F24F-8A6E-B1953FFABF9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3026EE61-C42C-C34B-97F7-43A215B15E9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CABF8EC5-FC1F-D64C-974A-0FC4881070E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F335F94D-68CE-3040-9940-2345175D966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48493671-0D5D-FD47-8B88-92174C6C139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D7ECFCE6-FFB5-2944-B4BC-42388464668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35FA1A2E-903C-0440-85BC-66966C1F5B3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A9CECE5F-C10F-D44B-BCB0-7C132A76C27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0630723D-C3A1-AE4A-94EF-1DD256B5B08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853DABBF-C838-3649-8617-21B90D240E17}"/>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1CDD8227-A952-BB4C-8DFE-789D7F9A995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C56CCA01-4B3A-4143-AB4B-FD525F0165C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4AFFE0C5-D1DA-6C49-9CFD-8941410E7AA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E0B741AB-4E1B-7C4F-9E02-DC14A469786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021CD941-2B02-5449-BEBD-B3383ABAFAC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42A56AA-5064-7A4B-8356-3D4133FDEA1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5F098D9C-C87D-9247-8B19-4EAD6816DBE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8144FEC7-7A39-AA44-BE55-3E6AE1D8574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A7FE8A33-FB05-1E45-ADE0-9172D9D3993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E838B13-6EA1-0C48-BEA2-1EFD8604E78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494F0FDB-CC28-9847-BF91-9193B7D1900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F747DFC9-8D1D-1443-98C6-D40D594C946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C45A7C5A-B4B0-B941-B7BF-B1AB4E16C32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2B33128B-7C71-B647-B2A4-8210BA6F995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B1FEC78D-4B56-5A4C-BAB6-AE7EAA0F676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18B43537-666F-964D-ABAA-8D97B46CAEC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AE1AB089-9EAA-5444-8171-71787F3E66CE}"/>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43AE4169-9696-7B46-8AE4-92B94F73218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CB039D52-CAA3-B249-8148-88F72EA980B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03" name="Check Box 25" hidden="1">
          <a:extLst>
            <a:ext uri="{63B3BB69-23CF-44E3-9099-C40C66FF867C}">
              <a14:compatExt xmlns:a14="http://schemas.microsoft.com/office/drawing/2010/main" spid="_x0000_s1049"/>
            </a:ext>
            <a:ext uri="{FF2B5EF4-FFF2-40B4-BE49-F238E27FC236}">
              <a16:creationId xmlns:a16="http://schemas.microsoft.com/office/drawing/2014/main" id="{97B99F87-C989-504F-8214-0974FB3B5DA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27B072A2-4375-E84C-96E6-FB97A6025742}"/>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69CE8E2-FD8C-B248-86BD-C4CDF071336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D3C12FA4-85FD-4E4C-8C29-25A9953F0DEF}"/>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2572E317-E79E-5243-B90F-FE0E05CAD0A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6F83B0FD-B306-8643-8992-A6B655002FB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CCBFBE66-F3E5-F645-8504-62C0D4AB5BC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64EF41AE-E2BB-7E45-BAA7-05A1B026ECA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F977D026-552B-8D46-A9A8-FB6D630CDF3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99C9AAA0-6C38-054D-9983-3B5968CD7F6F}"/>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412CBE42-87DB-4342-ABC0-AD66E83E311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4E4CF6AE-E0E2-134E-8647-6DF8128B836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15" name="Check Box 25" hidden="1">
          <a:extLst>
            <a:ext uri="{63B3BB69-23CF-44E3-9099-C40C66FF867C}">
              <a14:compatExt xmlns:a14="http://schemas.microsoft.com/office/drawing/2010/main" spid="_x0000_s1049"/>
            </a:ext>
            <a:ext uri="{FF2B5EF4-FFF2-40B4-BE49-F238E27FC236}">
              <a16:creationId xmlns:a16="http://schemas.microsoft.com/office/drawing/2014/main" id="{777B1075-F568-9C42-83B4-8957681933D9}"/>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7843E162-82A5-ED42-84EE-403EDAF08E8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E836D6C6-8873-BD4F-8BA6-7B6A90A7162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18" name="Check Box 25" hidden="1">
          <a:extLst>
            <a:ext uri="{63B3BB69-23CF-44E3-9099-C40C66FF867C}">
              <a14:compatExt xmlns:a14="http://schemas.microsoft.com/office/drawing/2010/main" spid="_x0000_s1049"/>
            </a:ext>
            <a:ext uri="{FF2B5EF4-FFF2-40B4-BE49-F238E27FC236}">
              <a16:creationId xmlns:a16="http://schemas.microsoft.com/office/drawing/2014/main" id="{813B3CE4-4500-DC4B-84B2-817BA3E450E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21BF8ECA-0013-AF44-B25B-33161AB7B32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CD0C9381-FA12-C74B-9FAF-2BCA8083568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21" name="Check Box 25" hidden="1">
          <a:extLst>
            <a:ext uri="{63B3BB69-23CF-44E3-9099-C40C66FF867C}">
              <a14:compatExt xmlns:a14="http://schemas.microsoft.com/office/drawing/2010/main" spid="_x0000_s1049"/>
            </a:ext>
            <a:ext uri="{FF2B5EF4-FFF2-40B4-BE49-F238E27FC236}">
              <a16:creationId xmlns:a16="http://schemas.microsoft.com/office/drawing/2014/main" id="{9D264A3C-AD0E-524A-B1FE-D88D9137A592}"/>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6226FB42-BF67-0441-8B9D-E4CEB27B4A7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6CE36048-9786-7F4B-8535-55619072178F}"/>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A2484C2A-EA1F-CF4D-9BE3-2E1B14145FC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700B7B97-ABB5-2444-982D-8CD4818807A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14400" cy="914400"/>
    <xdr:sp macro="" textlink="">
      <xdr:nvSpPr>
        <xdr:cNvPr id="126" name="Check Box 15" hidden="1">
          <a:extLst>
            <a:ext uri="{63B3BB69-23CF-44E3-9099-C40C66FF867C}">
              <a14:compatExt xmlns:a14="http://schemas.microsoft.com/office/drawing/2010/main" spid="_x0000_s1039"/>
            </a:ext>
            <a:ext uri="{FF2B5EF4-FFF2-40B4-BE49-F238E27FC236}">
              <a16:creationId xmlns:a16="http://schemas.microsoft.com/office/drawing/2014/main" id="{D9C8BC94-3A7A-3F4C-85AF-706BE87B7CA4}"/>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F369B918-E103-AE4D-A69E-F9E64098ACC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14400" cy="850900"/>
    <xdr:sp macro="" textlink="">
      <xdr:nvSpPr>
        <xdr:cNvPr id="128" name="Check Box 19" hidden="1">
          <a:extLst>
            <a:ext uri="{63B3BB69-23CF-44E3-9099-C40C66FF867C}">
              <a14:compatExt xmlns:a14="http://schemas.microsoft.com/office/drawing/2010/main" spid="_x0000_s1043"/>
            </a:ext>
            <a:ext uri="{FF2B5EF4-FFF2-40B4-BE49-F238E27FC236}">
              <a16:creationId xmlns:a16="http://schemas.microsoft.com/office/drawing/2014/main" id="{9AD9178F-B8AB-5744-8B34-9DB766E41C04}"/>
            </a:ext>
          </a:extLst>
        </xdr:cNvPr>
        <xdr:cNvSpPr/>
      </xdr:nvSpPr>
      <xdr:spPr>
        <a:xfrm>
          <a:off x="6997700" y="14693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36</xdr:row>
      <xdr:rowOff>0</xdr:rowOff>
    </xdr:from>
    <xdr:ext cx="914400" cy="914400"/>
    <xdr:sp macro="" textlink="">
      <xdr:nvSpPr>
        <xdr:cNvPr id="129" name="Check Box 20" hidden="1">
          <a:extLst>
            <a:ext uri="{63B3BB69-23CF-44E3-9099-C40C66FF867C}">
              <a14:compatExt xmlns:a14="http://schemas.microsoft.com/office/drawing/2010/main" spid="_x0000_s1044"/>
            </a:ext>
            <a:ext uri="{FF2B5EF4-FFF2-40B4-BE49-F238E27FC236}">
              <a16:creationId xmlns:a16="http://schemas.microsoft.com/office/drawing/2014/main" id="{150775BE-C805-BD40-84B0-89D652573244}"/>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130" name="Check Box 25" hidden="1">
          <a:extLst>
            <a:ext uri="{63B3BB69-23CF-44E3-9099-C40C66FF867C}">
              <a14:compatExt xmlns:a14="http://schemas.microsoft.com/office/drawing/2010/main" spid="_x0000_s1049"/>
            </a:ext>
            <a:ext uri="{FF2B5EF4-FFF2-40B4-BE49-F238E27FC236}">
              <a16:creationId xmlns:a16="http://schemas.microsoft.com/office/drawing/2014/main" id="{748A29BF-53EF-6A42-BC89-9CCD58467B6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14400" cy="914400"/>
    <xdr:sp macro="" textlink="">
      <xdr:nvSpPr>
        <xdr:cNvPr id="131" name="Check Box 30" hidden="1">
          <a:extLst>
            <a:ext uri="{63B3BB69-23CF-44E3-9099-C40C66FF867C}">
              <a14:compatExt xmlns:a14="http://schemas.microsoft.com/office/drawing/2010/main" spid="_x0000_s1054"/>
            </a:ext>
            <a:ext uri="{FF2B5EF4-FFF2-40B4-BE49-F238E27FC236}">
              <a16:creationId xmlns:a16="http://schemas.microsoft.com/office/drawing/2014/main" id="{97A0587C-70BF-F24E-9281-9665B068E126}"/>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36</xdr:row>
      <xdr:rowOff>0</xdr:rowOff>
    </xdr:from>
    <xdr:ext cx="914400" cy="914400"/>
    <xdr:sp macro="" textlink="">
      <xdr:nvSpPr>
        <xdr:cNvPr id="132" name="Check Box 31" hidden="1">
          <a:extLst>
            <a:ext uri="{63B3BB69-23CF-44E3-9099-C40C66FF867C}">
              <a14:compatExt xmlns:a14="http://schemas.microsoft.com/office/drawing/2010/main" spid="_x0000_s1055"/>
            </a:ext>
            <a:ext uri="{FF2B5EF4-FFF2-40B4-BE49-F238E27FC236}">
              <a16:creationId xmlns:a16="http://schemas.microsoft.com/office/drawing/2014/main" id="{8F11F737-E13C-5F46-BDB6-CBA1299F0A9E}"/>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D792F6A8-5F75-D941-B5BF-8219F35893C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14400" cy="914400"/>
    <xdr:sp macro="" textlink="">
      <xdr:nvSpPr>
        <xdr:cNvPr id="134" name="Check Box 19" hidden="1">
          <a:extLst>
            <a:ext uri="{63B3BB69-23CF-44E3-9099-C40C66FF867C}">
              <a14:compatExt xmlns:a14="http://schemas.microsoft.com/office/drawing/2010/main" spid="_x0000_s1043"/>
            </a:ext>
            <a:ext uri="{FF2B5EF4-FFF2-40B4-BE49-F238E27FC236}">
              <a16:creationId xmlns:a16="http://schemas.microsoft.com/office/drawing/2014/main" id="{AC31BAEE-F7E9-6342-9EBB-66219879077F}"/>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36</xdr:row>
      <xdr:rowOff>0</xdr:rowOff>
    </xdr:from>
    <xdr:ext cx="914400" cy="889000"/>
    <xdr:sp macro="" textlink="">
      <xdr:nvSpPr>
        <xdr:cNvPr id="135" name="Check Box 20" hidden="1">
          <a:extLst>
            <a:ext uri="{63B3BB69-23CF-44E3-9099-C40C66FF867C}">
              <a14:compatExt xmlns:a14="http://schemas.microsoft.com/office/drawing/2010/main" spid="_x0000_s1044"/>
            </a:ext>
            <a:ext uri="{FF2B5EF4-FFF2-40B4-BE49-F238E27FC236}">
              <a16:creationId xmlns:a16="http://schemas.microsoft.com/office/drawing/2014/main" id="{5AEFD275-C1E0-B040-B3DE-878235477275}"/>
            </a:ext>
          </a:extLst>
        </xdr:cNvPr>
        <xdr:cNvSpPr/>
      </xdr:nvSpPr>
      <xdr:spPr>
        <a:xfrm>
          <a:off x="6997700" y="14693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746DBA55-C6F8-F94F-8CA2-FC1D8C93E53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33C7B25A-A524-004D-BA6A-B1E82F830A1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D44245FE-8649-9A44-A562-521B67141F3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B03E174F-D66F-BC41-BB86-9F6DFA4F4D3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2BAA7DDB-5A1E-0A47-A4BF-7BDF31D5CC8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41" name="Check Box 25" hidden="1">
          <a:extLst>
            <a:ext uri="{63B3BB69-23CF-44E3-9099-C40C66FF867C}">
              <a14:compatExt xmlns:a14="http://schemas.microsoft.com/office/drawing/2010/main" spid="_x0000_s1049"/>
            </a:ext>
            <a:ext uri="{FF2B5EF4-FFF2-40B4-BE49-F238E27FC236}">
              <a16:creationId xmlns:a16="http://schemas.microsoft.com/office/drawing/2014/main" id="{BD85695A-98F0-174A-BACF-8415BB05706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A58B27DD-5050-5542-98C9-EFDC154433C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903775B7-454D-F047-85F0-03AB555C0BC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B8AF430E-0691-5145-8F2B-761ED783F1E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593DC0D9-FF3C-DA4E-9B54-59E12C1774E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B79E762D-2F9E-A54E-81AC-A410A1D58EE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7F52ABA0-D2C5-6F4F-965B-3E36E473282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9D6C1642-5986-684B-8F92-FF42161087B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35140741-977D-184E-A629-FFBC413AF3C0}"/>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50" name="Check Box 25" hidden="1">
          <a:extLst>
            <a:ext uri="{63B3BB69-23CF-44E3-9099-C40C66FF867C}">
              <a14:compatExt xmlns:a14="http://schemas.microsoft.com/office/drawing/2010/main" spid="_x0000_s1049"/>
            </a:ext>
            <a:ext uri="{FF2B5EF4-FFF2-40B4-BE49-F238E27FC236}">
              <a16:creationId xmlns:a16="http://schemas.microsoft.com/office/drawing/2014/main" id="{8D0B3144-FAA0-504D-85EF-C33D33F6B3D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2E13B78E-E2B8-8E41-B756-A94EF863F38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8BFE3E7D-F595-D945-8011-9468C72F031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53" name="Check Box 25" hidden="1">
          <a:extLst>
            <a:ext uri="{63B3BB69-23CF-44E3-9099-C40C66FF867C}">
              <a14:compatExt xmlns:a14="http://schemas.microsoft.com/office/drawing/2010/main" spid="_x0000_s1049"/>
            </a:ext>
            <a:ext uri="{FF2B5EF4-FFF2-40B4-BE49-F238E27FC236}">
              <a16:creationId xmlns:a16="http://schemas.microsoft.com/office/drawing/2014/main" id="{F4D95ADC-B898-B44B-977B-468ABFE8D20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92D6E31-9C15-5A4A-87E5-BA2B39C4277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10DF45D7-C607-3C49-B90A-4B79E821954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56" name="Check Box 25" hidden="1">
          <a:extLst>
            <a:ext uri="{63B3BB69-23CF-44E3-9099-C40C66FF867C}">
              <a14:compatExt xmlns:a14="http://schemas.microsoft.com/office/drawing/2010/main" spid="_x0000_s1049"/>
            </a:ext>
            <a:ext uri="{FF2B5EF4-FFF2-40B4-BE49-F238E27FC236}">
              <a16:creationId xmlns:a16="http://schemas.microsoft.com/office/drawing/2014/main" id="{4A15D0C0-971D-704A-9DCA-3D2103A7294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FBD20FB9-0AE2-4049-9B61-2DF89D9081E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451672D9-147C-C046-8175-0DE45D05E06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59" name="Check Box 25" hidden="1">
          <a:extLst>
            <a:ext uri="{63B3BB69-23CF-44E3-9099-C40C66FF867C}">
              <a14:compatExt xmlns:a14="http://schemas.microsoft.com/office/drawing/2010/main" spid="_x0000_s1049"/>
            </a:ext>
            <a:ext uri="{FF2B5EF4-FFF2-40B4-BE49-F238E27FC236}">
              <a16:creationId xmlns:a16="http://schemas.microsoft.com/office/drawing/2014/main" id="{075A9BEF-A7A1-1244-8850-93FB935483F3}"/>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80A485C4-9ACD-4244-A8C9-54BD48A1A32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B7D212C5-63BD-2A4B-8983-DDCF6F5B095E}"/>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62" name="Check Box 25" hidden="1">
          <a:extLst>
            <a:ext uri="{63B3BB69-23CF-44E3-9099-C40C66FF867C}">
              <a14:compatExt xmlns:a14="http://schemas.microsoft.com/office/drawing/2010/main" spid="_x0000_s1049"/>
            </a:ext>
            <a:ext uri="{FF2B5EF4-FFF2-40B4-BE49-F238E27FC236}">
              <a16:creationId xmlns:a16="http://schemas.microsoft.com/office/drawing/2014/main" id="{24E5D8E3-5754-4F4B-BE6A-8BA2C4A991D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AC66866A-BCB9-2E46-81C7-A8244AB1406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13ADE13A-9B9C-1140-B621-76BD874FF1E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65" name="Check Box 25" hidden="1">
          <a:extLst>
            <a:ext uri="{63B3BB69-23CF-44E3-9099-C40C66FF867C}">
              <a14:compatExt xmlns:a14="http://schemas.microsoft.com/office/drawing/2010/main" spid="_x0000_s1049"/>
            </a:ext>
            <a:ext uri="{FF2B5EF4-FFF2-40B4-BE49-F238E27FC236}">
              <a16:creationId xmlns:a16="http://schemas.microsoft.com/office/drawing/2014/main" id="{2AE45980-A0A1-B34D-B395-21C11DFF5519}"/>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1AF2C196-93EA-6A48-A921-A63F94A2CB7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EC3F8717-83FE-EF4A-9931-3AE8270682C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19D58B09-7A49-6B4F-AFDC-A1D2C3EF99A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3D55DAB-ED29-1F41-811B-C5929C344F7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5296ADC9-2C1C-9E43-AA09-B0ACE8CBEFB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3ACA2C5B-3A57-114E-8E67-4C848038C44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3B7C34DB-3EF3-8341-9CD1-2F3DAB0E973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5CC51F82-4CCE-804A-B771-0F6818C3C0BE}"/>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EF4DA806-3402-9C46-AFF4-DAC550B13C54}"/>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A4932882-EE8E-2C44-8448-790A8C1A97E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F2962D42-D935-054D-825B-367BF12394DE}"/>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ABE48BB1-1BEC-8641-92F6-A6D694516D5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EBE36A6-1505-8141-9C76-7EB27276D4EF}"/>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6BFB3C93-6A1D-ED43-A057-39CAD740FB83}"/>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813B4EE9-B5E3-AB49-979D-627CFC92D18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94D53FC3-A55F-0F45-849F-DF699BC637A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B4FAA39F-27BF-DC48-816F-F191E80A5C6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7204AE1E-FC11-F241-9CB3-C6C530DDF8B3}"/>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C48826BC-66B8-7F40-97BF-FB9826F26CF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64B175B6-2599-CC41-8A76-81117093461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7BC95138-C7EB-E146-A3E6-85BC71940E8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9E29DC9C-3AFD-B049-8926-9DEC4B4B796C}"/>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14400" cy="914400"/>
    <xdr:sp macro="" textlink="">
      <xdr:nvSpPr>
        <xdr:cNvPr id="188" name="Check Box 15" hidden="1">
          <a:extLst>
            <a:ext uri="{63B3BB69-23CF-44E3-9099-C40C66FF867C}">
              <a14:compatExt xmlns:a14="http://schemas.microsoft.com/office/drawing/2010/main" spid="_x0000_s1039"/>
            </a:ext>
            <a:ext uri="{FF2B5EF4-FFF2-40B4-BE49-F238E27FC236}">
              <a16:creationId xmlns:a16="http://schemas.microsoft.com/office/drawing/2014/main" id="{3E801C2E-1439-F044-8D00-7E412B7A9733}"/>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9FC81044-1381-BD4C-AFF7-BCEAFADB497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14400" cy="850900"/>
    <xdr:sp macro="" textlink="">
      <xdr:nvSpPr>
        <xdr:cNvPr id="190" name="Check Box 19" hidden="1">
          <a:extLst>
            <a:ext uri="{63B3BB69-23CF-44E3-9099-C40C66FF867C}">
              <a14:compatExt xmlns:a14="http://schemas.microsoft.com/office/drawing/2010/main" spid="_x0000_s1043"/>
            </a:ext>
            <a:ext uri="{FF2B5EF4-FFF2-40B4-BE49-F238E27FC236}">
              <a16:creationId xmlns:a16="http://schemas.microsoft.com/office/drawing/2014/main" id="{3F0D5D3A-2893-C448-AFA6-DEA8AA9EBC56}"/>
            </a:ext>
          </a:extLst>
        </xdr:cNvPr>
        <xdr:cNvSpPr/>
      </xdr:nvSpPr>
      <xdr:spPr>
        <a:xfrm>
          <a:off x="6997700" y="146939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36</xdr:row>
      <xdr:rowOff>0</xdr:rowOff>
    </xdr:from>
    <xdr:ext cx="914400" cy="914400"/>
    <xdr:sp macro="" textlink="">
      <xdr:nvSpPr>
        <xdr:cNvPr id="191" name="Check Box 20" hidden="1">
          <a:extLst>
            <a:ext uri="{63B3BB69-23CF-44E3-9099-C40C66FF867C}">
              <a14:compatExt xmlns:a14="http://schemas.microsoft.com/office/drawing/2010/main" spid="_x0000_s1044"/>
            </a:ext>
            <a:ext uri="{FF2B5EF4-FFF2-40B4-BE49-F238E27FC236}">
              <a16:creationId xmlns:a16="http://schemas.microsoft.com/office/drawing/2014/main" id="{07822FA8-B79E-AE44-BFA2-FB96B5DC6644}"/>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CF4DC242-68E0-C94B-847D-E6A757BCCFE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14400" cy="914400"/>
    <xdr:sp macro="" textlink="">
      <xdr:nvSpPr>
        <xdr:cNvPr id="193" name="Check Box 30" hidden="1">
          <a:extLst>
            <a:ext uri="{63B3BB69-23CF-44E3-9099-C40C66FF867C}">
              <a14:compatExt xmlns:a14="http://schemas.microsoft.com/office/drawing/2010/main" spid="_x0000_s1054"/>
            </a:ext>
            <a:ext uri="{FF2B5EF4-FFF2-40B4-BE49-F238E27FC236}">
              <a16:creationId xmlns:a16="http://schemas.microsoft.com/office/drawing/2014/main" id="{6058E4DD-4917-314E-B721-925B58F5EDEC}"/>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36</xdr:row>
      <xdr:rowOff>0</xdr:rowOff>
    </xdr:from>
    <xdr:ext cx="914400" cy="914400"/>
    <xdr:sp macro="" textlink="">
      <xdr:nvSpPr>
        <xdr:cNvPr id="194" name="Check Box 31" hidden="1">
          <a:extLst>
            <a:ext uri="{63B3BB69-23CF-44E3-9099-C40C66FF867C}">
              <a14:compatExt xmlns:a14="http://schemas.microsoft.com/office/drawing/2010/main" spid="_x0000_s1055"/>
            </a:ext>
            <a:ext uri="{FF2B5EF4-FFF2-40B4-BE49-F238E27FC236}">
              <a16:creationId xmlns:a16="http://schemas.microsoft.com/office/drawing/2014/main" id="{0FA9C215-2331-744E-8475-9DE3744FF0FF}"/>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E17A65F5-857E-AA41-9B19-8FEC3E253A7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14400" cy="914400"/>
    <xdr:sp macro="" textlink="">
      <xdr:nvSpPr>
        <xdr:cNvPr id="196" name="Check Box 19" hidden="1">
          <a:extLst>
            <a:ext uri="{63B3BB69-23CF-44E3-9099-C40C66FF867C}">
              <a14:compatExt xmlns:a14="http://schemas.microsoft.com/office/drawing/2010/main" spid="_x0000_s1043"/>
            </a:ext>
            <a:ext uri="{FF2B5EF4-FFF2-40B4-BE49-F238E27FC236}">
              <a16:creationId xmlns:a16="http://schemas.microsoft.com/office/drawing/2014/main" id="{AD029FE7-2BFF-E84E-ACD6-3D543D50215E}"/>
            </a:ext>
          </a:extLst>
        </xdr:cNvPr>
        <xdr:cNvSpPr/>
      </xdr:nvSpPr>
      <xdr:spPr>
        <a:xfrm>
          <a:off x="6997700" y="146939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36</xdr:row>
      <xdr:rowOff>0</xdr:rowOff>
    </xdr:from>
    <xdr:ext cx="914400" cy="889000"/>
    <xdr:sp macro="" textlink="">
      <xdr:nvSpPr>
        <xdr:cNvPr id="197" name="Check Box 20" hidden="1">
          <a:extLst>
            <a:ext uri="{63B3BB69-23CF-44E3-9099-C40C66FF867C}">
              <a14:compatExt xmlns:a14="http://schemas.microsoft.com/office/drawing/2010/main" spid="_x0000_s1044"/>
            </a:ext>
            <a:ext uri="{FF2B5EF4-FFF2-40B4-BE49-F238E27FC236}">
              <a16:creationId xmlns:a16="http://schemas.microsoft.com/office/drawing/2014/main" id="{051E2062-65B7-8B46-8905-F6AF2EA55C3F}"/>
            </a:ext>
          </a:extLst>
        </xdr:cNvPr>
        <xdr:cNvSpPr/>
      </xdr:nvSpPr>
      <xdr:spPr>
        <a:xfrm>
          <a:off x="6997700" y="146939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36</xdr:row>
      <xdr:rowOff>0</xdr:rowOff>
    </xdr:from>
    <xdr:ext cx="939800" cy="749300"/>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C96BC13C-6F98-D340-B924-2070789DA63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345A3751-55D9-E643-82C2-BC9D7C38EB1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00" name="Check Box 25" hidden="1">
          <a:extLst>
            <a:ext uri="{63B3BB69-23CF-44E3-9099-C40C66FF867C}">
              <a14:compatExt xmlns:a14="http://schemas.microsoft.com/office/drawing/2010/main" spid="_x0000_s1049"/>
            </a:ext>
            <a:ext uri="{FF2B5EF4-FFF2-40B4-BE49-F238E27FC236}">
              <a16:creationId xmlns:a16="http://schemas.microsoft.com/office/drawing/2014/main" id="{8848130D-24EE-204E-AFB3-CC0109BD6FD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C2FFD83A-3DA3-9D48-BA93-019427B5A7C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C794A1D0-9031-7C44-B320-5347AD5E2AE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03" name="Check Box 25" hidden="1">
          <a:extLst>
            <a:ext uri="{63B3BB69-23CF-44E3-9099-C40C66FF867C}">
              <a14:compatExt xmlns:a14="http://schemas.microsoft.com/office/drawing/2010/main" spid="_x0000_s1049"/>
            </a:ext>
            <a:ext uri="{FF2B5EF4-FFF2-40B4-BE49-F238E27FC236}">
              <a16:creationId xmlns:a16="http://schemas.microsoft.com/office/drawing/2014/main" id="{6EDA902F-7910-F34B-92C4-783BFD4806E5}"/>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A69CD0DE-8A04-7E49-9A73-FB2F09D6C5D4}"/>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7DD762F1-87F4-1147-9756-52411770BE6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06" name="Check Box 25" hidden="1">
          <a:extLst>
            <a:ext uri="{63B3BB69-23CF-44E3-9099-C40C66FF867C}">
              <a14:compatExt xmlns:a14="http://schemas.microsoft.com/office/drawing/2010/main" spid="_x0000_s1049"/>
            </a:ext>
            <a:ext uri="{FF2B5EF4-FFF2-40B4-BE49-F238E27FC236}">
              <a16:creationId xmlns:a16="http://schemas.microsoft.com/office/drawing/2014/main" id="{D86A5171-00A4-AA41-8CCA-02761607590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EB9DEA5-D2B2-B34E-BB55-9934EB240362}"/>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8703DC89-C900-0746-92A1-89D6D9AC391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09" name="Check Box 25" hidden="1">
          <a:extLst>
            <a:ext uri="{63B3BB69-23CF-44E3-9099-C40C66FF867C}">
              <a14:compatExt xmlns:a14="http://schemas.microsoft.com/office/drawing/2010/main" spid="_x0000_s1049"/>
            </a:ext>
            <a:ext uri="{FF2B5EF4-FFF2-40B4-BE49-F238E27FC236}">
              <a16:creationId xmlns:a16="http://schemas.microsoft.com/office/drawing/2014/main" id="{E126A766-5781-9A46-8119-EE383F2EA97E}"/>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17B99BBD-B471-F74A-BB7E-950FF64BA9D7}"/>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F8916D6C-63CD-8C42-A638-BD8BFA9DDF1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12" name="Check Box 25" hidden="1">
          <a:extLst>
            <a:ext uri="{63B3BB69-23CF-44E3-9099-C40C66FF867C}">
              <a14:compatExt xmlns:a14="http://schemas.microsoft.com/office/drawing/2010/main" spid="_x0000_s1049"/>
            </a:ext>
            <a:ext uri="{FF2B5EF4-FFF2-40B4-BE49-F238E27FC236}">
              <a16:creationId xmlns:a16="http://schemas.microsoft.com/office/drawing/2014/main" id="{6D9BA5E4-C843-3C49-A3F2-452ED5414AF1}"/>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808D294E-87F7-C540-9059-9A14463E1DCD}"/>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9671B930-75B0-6149-8751-ABB5011A49EB}"/>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15" name="Check Box 25" hidden="1">
          <a:extLst>
            <a:ext uri="{63B3BB69-23CF-44E3-9099-C40C66FF867C}">
              <a14:compatExt xmlns:a14="http://schemas.microsoft.com/office/drawing/2010/main" spid="_x0000_s1049"/>
            </a:ext>
            <a:ext uri="{FF2B5EF4-FFF2-40B4-BE49-F238E27FC236}">
              <a16:creationId xmlns:a16="http://schemas.microsoft.com/office/drawing/2014/main" id="{1B102FBF-25D2-224F-813B-CDC92BA388F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6C37E15-9E66-FC46-BC5E-B63E0E23B45A}"/>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4046932-A9CF-3140-8366-9DD1355B86D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EDB79771-FD20-B848-9C5F-C7B4E5B3096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35A6444F-685E-FD41-BFB0-76CF6B080DC6}"/>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383C863B-BA25-6541-ACDA-29A2989119F9}"/>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212D2AFA-DD53-C941-AA91-B420164A0BEF}"/>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6734A1A4-6BD3-114B-8994-2A841B366FC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784D7A6C-613C-7246-8A0C-98F7CA7234B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32E3B6D7-E7BF-764B-8706-3CB7807DD56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36651C69-B2F9-624E-B274-105E4202E32A}"/>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D91F1F33-F0C5-B448-9DBE-E986471DFD3B}"/>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D8B90E93-6DC0-4644-A904-67C5E95A53D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3E5A5187-09AA-7B40-B717-571BA215DFFC}"/>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70C10252-D919-424B-9BB0-0A4F60510A29}"/>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AFEFDFAC-0B88-A345-B9F5-DDD663DE3D6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BCC52C1C-E670-2F41-B3A9-8CAAAEE75C1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1BECE5B5-F99D-EA4C-9E3A-E724046D111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2893EE3-153A-E547-B365-0B5C89F95A7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EBE89A62-F5A4-DF46-B8F3-01EFF5AA4B87}"/>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F19C7387-4842-4740-BFB4-292247DBF10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66F9E166-61D1-8749-AE30-BBB88DBAB90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83A34157-306A-4647-84C0-55315B993B1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E507BCC8-3D0A-CC49-A62D-1B1707E9C93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8AF81B24-D659-4C4A-B082-A3AC467FAF30}"/>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54D1ABF2-4BC3-0C4B-8FD3-C085A2AB78FD}"/>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9850BCA0-9018-444F-8C67-125A6ABD3258}"/>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FC2A75CF-20A3-5145-8423-744E6EBF1933}"/>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DF624B15-BAC4-B847-94A7-B1503E223071}"/>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2A3D1D18-44C7-984C-BF4C-1A1176C0C388}"/>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B4C257BA-667D-174D-A37F-9B10F944A07E}"/>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50F38970-CDBE-B24F-B666-04B7C0227E26}"/>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98C4A242-C8B2-004C-9578-B1BD84429D05}"/>
            </a:ext>
          </a:extLst>
        </xdr:cNvPr>
        <xdr:cNvSpPr/>
      </xdr:nvSpPr>
      <xdr:spPr>
        <a:xfrm>
          <a:off x="6997700" y="14693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0F0C5AF0-5371-EB4F-9A55-0FBE739A8207}"/>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36</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9F8F2BBF-D75E-634B-A2DE-445691234A3F}"/>
            </a:ext>
          </a:extLst>
        </xdr:cNvPr>
        <xdr:cNvSpPr/>
      </xdr:nvSpPr>
      <xdr:spPr>
        <a:xfrm>
          <a:off x="6997700" y="14693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06&amp;utm_source=template-excel&amp;utm_medium=content&amp;utm_campaign=Commercial+Construction+Budget+Template-excel-10806&amp;lpa=Commercial+Construction+Budget+Template+excel+1080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9E4E5"/>
    <pageSetUpPr fitToPage="1"/>
  </sheetPr>
  <dimension ref="A1:IU64"/>
  <sheetViews>
    <sheetView showGridLines="0" tabSelected="1" workbookViewId="0">
      <pane ySplit="1" topLeftCell="A2" activePane="bottomLeft" state="frozen"/>
      <selection pane="bottomLeft" activeCell="H4" sqref="H4"/>
    </sheetView>
  </sheetViews>
  <sheetFormatPr baseColWidth="10" defaultColWidth="10.6640625" defaultRowHeight="16" x14ac:dyDescent="0.2"/>
  <cols>
    <col min="1" max="1" width="3.33203125" customWidth="1"/>
    <col min="2" max="2" width="24.83203125" customWidth="1"/>
    <col min="3" max="3" width="45.83203125" customWidth="1"/>
    <col min="4" max="5" width="17.83203125" customWidth="1"/>
    <col min="6" max="6" width="3.33203125" customWidth="1"/>
  </cols>
  <sheetData>
    <row r="1" spans="1:255" ht="194" customHeight="1" x14ac:dyDescent="0.2"/>
    <row r="2" spans="1:255" s="12" customFormat="1" ht="42" customHeight="1" x14ac:dyDescent="0.2">
      <c r="A2" s="10"/>
      <c r="B2" s="11" t="s">
        <v>5</v>
      </c>
      <c r="C2"/>
      <c r="D2"/>
      <c r="E2"/>
      <c r="F2"/>
      <c r="G2"/>
      <c r="H2"/>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row>
    <row r="3" spans="1:255" s="5" customFormat="1" ht="30" customHeight="1" x14ac:dyDescent="0.2">
      <c r="B3" s="54" t="s">
        <v>6</v>
      </c>
      <c r="C3" s="13"/>
      <c r="D3" s="13"/>
      <c r="E3" s="13"/>
      <c r="F3" s="13"/>
      <c r="G3" s="13"/>
      <c r="H3" s="13"/>
      <c r="N3" s="14"/>
    </row>
    <row r="4" spans="1:255" s="7" customFormat="1" ht="25" customHeight="1" x14ac:dyDescent="0.2">
      <c r="B4" s="15" t="s">
        <v>4</v>
      </c>
      <c r="C4" s="8"/>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row>
    <row r="5" spans="1:255" ht="25" customHeight="1" x14ac:dyDescent="0.2">
      <c r="B5" s="62" t="s">
        <v>59</v>
      </c>
      <c r="C5" s="62"/>
      <c r="D5" s="57" t="s">
        <v>13</v>
      </c>
      <c r="E5" s="57"/>
    </row>
    <row r="6" spans="1:255" ht="35" customHeight="1" thickBot="1" x14ac:dyDescent="0.25">
      <c r="B6" s="56"/>
      <c r="C6" s="56"/>
      <c r="D6" s="58"/>
      <c r="E6" s="59"/>
    </row>
    <row r="7" spans="1:255" ht="25" customHeight="1" x14ac:dyDescent="0.2">
      <c r="B7" s="62" t="s">
        <v>60</v>
      </c>
      <c r="C7" s="62"/>
      <c r="D7" s="57" t="s">
        <v>14</v>
      </c>
      <c r="E7" s="57"/>
    </row>
    <row r="8" spans="1:255" ht="35" customHeight="1" thickBot="1" x14ac:dyDescent="0.25">
      <c r="B8" s="56"/>
      <c r="C8" s="56"/>
      <c r="D8" s="60"/>
      <c r="E8" s="61"/>
    </row>
    <row r="9" spans="1:255" x14ac:dyDescent="0.2">
      <c r="B9" s="34"/>
      <c r="C9" s="34"/>
      <c r="D9" s="34"/>
      <c r="E9" s="34"/>
    </row>
    <row r="10" spans="1:255" s="4" customFormat="1" ht="35" customHeight="1" x14ac:dyDescent="0.2">
      <c r="B10" s="63" t="s">
        <v>62</v>
      </c>
      <c r="C10" s="63"/>
      <c r="D10" s="48" t="s">
        <v>61</v>
      </c>
      <c r="E10" s="37">
        <v>294600</v>
      </c>
    </row>
    <row r="11" spans="1:255" s="5" customFormat="1" ht="35" customHeight="1" x14ac:dyDescent="0.2">
      <c r="B11" s="63"/>
      <c r="C11" s="63"/>
      <c r="D11" s="48" t="s">
        <v>11</v>
      </c>
      <c r="E11" s="37">
        <v>125300</v>
      </c>
    </row>
    <row r="12" spans="1:255" ht="35" customHeight="1" x14ac:dyDescent="0.2">
      <c r="B12" s="63"/>
      <c r="C12" s="63"/>
      <c r="D12" s="48" t="s">
        <v>12</v>
      </c>
      <c r="E12" s="37">
        <v>15000</v>
      </c>
    </row>
    <row r="13" spans="1:255" ht="10" customHeight="1" x14ac:dyDescent="0.2"/>
    <row r="14" spans="1:255" ht="25" customHeight="1" x14ac:dyDescent="0.2">
      <c r="C14" s="35" t="s">
        <v>15</v>
      </c>
      <c r="D14" s="49"/>
      <c r="E14" s="47">
        <f>SUM(D38+D62)</f>
        <v>4815103</v>
      </c>
    </row>
    <row r="15" spans="1:255" ht="25" customHeight="1" x14ac:dyDescent="0.2">
      <c r="C15" s="46" t="s">
        <v>16</v>
      </c>
      <c r="D15" s="16">
        <v>2.5000000000000001E-2</v>
      </c>
      <c r="E15" s="38">
        <f>SUM(E14*D15)</f>
        <v>120377.57500000001</v>
      </c>
    </row>
    <row r="16" spans="1:255" ht="25" customHeight="1" x14ac:dyDescent="0.2">
      <c r="C16" s="46" t="s">
        <v>17</v>
      </c>
      <c r="D16" s="16">
        <v>0.03</v>
      </c>
      <c r="E16" s="38">
        <f>SUM(E14*D16)</f>
        <v>144453.09</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ht="25" customHeight="1" x14ac:dyDescent="0.2">
      <c r="C17" s="46" t="s">
        <v>18</v>
      </c>
      <c r="D17" s="16">
        <v>0.02</v>
      </c>
      <c r="E17" s="38">
        <f>SUM(E14*D17)</f>
        <v>96302.06</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ht="25" customHeight="1" x14ac:dyDescent="0.2">
      <c r="C18" s="46" t="s">
        <v>19</v>
      </c>
      <c r="D18" s="16">
        <v>0.02</v>
      </c>
      <c r="E18" s="38">
        <f>SUM(E14*D18)</f>
        <v>96302.06</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ht="25" customHeight="1" x14ac:dyDescent="0.2">
      <c r="C19" s="36" t="s">
        <v>20</v>
      </c>
      <c r="D19" s="49"/>
      <c r="E19" s="47">
        <f>SUM(E14:E18)</f>
        <v>5272537.7849999992</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ht="10"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30" customHeight="1" x14ac:dyDescent="0.2">
      <c r="B21" s="20" t="s">
        <v>9</v>
      </c>
      <c r="C21" s="20" t="s">
        <v>8</v>
      </c>
      <c r="D21" s="20" t="s">
        <v>7</v>
      </c>
      <c r="E21" s="39" t="s">
        <v>10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ht="25" customHeight="1" x14ac:dyDescent="0.2">
      <c r="B22" s="30" t="s">
        <v>21</v>
      </c>
      <c r="C22" s="31"/>
      <c r="D22" s="18">
        <v>35000</v>
      </c>
      <c r="E22" s="40">
        <f>D22/CORE_SF</f>
        <v>2.3333333333333335</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ht="25" customHeight="1" x14ac:dyDescent="0.2">
      <c r="B23" s="17" t="s">
        <v>22</v>
      </c>
      <c r="C23" s="6"/>
      <c r="D23" s="19">
        <v>150000</v>
      </c>
      <c r="E23" s="41">
        <f t="shared" ref="E23:E37" si="0">D23/CORE_SF</f>
        <v>10</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ht="25" customHeight="1" x14ac:dyDescent="0.2">
      <c r="B24" s="32" t="s">
        <v>23</v>
      </c>
      <c r="C24" s="31"/>
      <c r="D24" s="19">
        <v>55000</v>
      </c>
      <c r="E24" s="40">
        <f t="shared" si="0"/>
        <v>3.6666666666666665</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ht="25" customHeight="1" x14ac:dyDescent="0.2">
      <c r="B25" s="17" t="s">
        <v>24</v>
      </c>
      <c r="C25" s="6"/>
      <c r="D25" s="19">
        <v>33400</v>
      </c>
      <c r="E25" s="41">
        <f t="shared" si="0"/>
        <v>2.2266666666666666</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ht="25" customHeight="1" x14ac:dyDescent="0.2">
      <c r="B26" s="32" t="s">
        <v>25</v>
      </c>
      <c r="C26" s="31"/>
      <c r="D26" s="19">
        <v>38100</v>
      </c>
      <c r="E26" s="40">
        <f t="shared" si="0"/>
        <v>2.54</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ht="25" customHeight="1" x14ac:dyDescent="0.2">
      <c r="B27" s="17" t="s">
        <v>26</v>
      </c>
      <c r="C27" s="6"/>
      <c r="D27" s="19">
        <v>98070</v>
      </c>
      <c r="E27" s="41">
        <f t="shared" si="0"/>
        <v>6.5380000000000003</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ht="25" customHeight="1" x14ac:dyDescent="0.2">
      <c r="B28" s="32" t="s">
        <v>27</v>
      </c>
      <c r="C28" s="31"/>
      <c r="D28" s="19">
        <v>87540</v>
      </c>
      <c r="E28" s="40">
        <f t="shared" si="0"/>
        <v>5.8360000000000003</v>
      </c>
      <c r="F28" s="1"/>
      <c r="G28" s="1" t="s">
        <v>3</v>
      </c>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25" customHeight="1" x14ac:dyDescent="0.2">
      <c r="B29" s="17" t="s">
        <v>28</v>
      </c>
      <c r="C29" s="6"/>
      <c r="D29" s="19">
        <v>100020</v>
      </c>
      <c r="E29" s="41">
        <f t="shared" si="0"/>
        <v>6.6680000000000001</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ht="25" customHeight="1" x14ac:dyDescent="0.2">
      <c r="B30" s="32" t="s">
        <v>29</v>
      </c>
      <c r="C30" s="31"/>
      <c r="D30" s="19">
        <v>65021</v>
      </c>
      <c r="E30" s="40">
        <f t="shared" si="0"/>
        <v>4.3347333333333333</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ht="25" customHeight="1" x14ac:dyDescent="0.2">
      <c r="B31" s="17" t="s">
        <v>30</v>
      </c>
      <c r="C31" s="6"/>
      <c r="D31" s="19">
        <v>10340</v>
      </c>
      <c r="E31" s="41">
        <f t="shared" si="0"/>
        <v>0.68933333333333335</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ht="25" customHeight="1" x14ac:dyDescent="0.2">
      <c r="B32" s="32" t="s">
        <v>31</v>
      </c>
      <c r="C32" s="31"/>
      <c r="D32" s="19">
        <v>25824</v>
      </c>
      <c r="E32" s="40">
        <f t="shared" si="0"/>
        <v>1.7216</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ht="25" customHeight="1" x14ac:dyDescent="0.2">
      <c r="B33" s="17" t="s">
        <v>32</v>
      </c>
      <c r="C33" s="6"/>
      <c r="D33" s="19">
        <v>95060</v>
      </c>
      <c r="E33" s="41">
        <f t="shared" si="0"/>
        <v>6.3373333333333335</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25" customHeight="1" x14ac:dyDescent="0.2">
      <c r="B34" s="32" t="s">
        <v>33</v>
      </c>
      <c r="C34" s="31"/>
      <c r="D34" s="19">
        <v>25035</v>
      </c>
      <c r="E34" s="40">
        <f t="shared" si="0"/>
        <v>1.669</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ht="25" customHeight="1" x14ac:dyDescent="0.2">
      <c r="B35" s="17" t="s">
        <v>34</v>
      </c>
      <c r="C35" s="6"/>
      <c r="D35" s="19">
        <v>12000</v>
      </c>
      <c r="E35" s="41">
        <f t="shared" si="0"/>
        <v>0.8</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25" customHeight="1" x14ac:dyDescent="0.2">
      <c r="B36" s="32" t="s">
        <v>35</v>
      </c>
      <c r="C36" s="31"/>
      <c r="D36" s="19">
        <v>22680</v>
      </c>
      <c r="E36" s="40">
        <f t="shared" si="0"/>
        <v>1.512</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ht="25" customHeight="1" x14ac:dyDescent="0.2">
      <c r="B37" s="17" t="s">
        <v>36</v>
      </c>
      <c r="C37" s="6"/>
      <c r="D37" s="19">
        <v>20701</v>
      </c>
      <c r="E37" s="41">
        <f t="shared" si="0"/>
        <v>1.3800666666666668</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ht="25" customHeight="1" x14ac:dyDescent="0.2">
      <c r="B38" s="50" t="s">
        <v>37</v>
      </c>
      <c r="C38" s="51"/>
      <c r="D38" s="52">
        <f>SUM(D22:D37)</f>
        <v>873791</v>
      </c>
      <c r="E38" s="53"/>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10"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30" customHeight="1" x14ac:dyDescent="0.2">
      <c r="B40" s="21" t="s">
        <v>38</v>
      </c>
      <c r="C40" s="21" t="s">
        <v>8</v>
      </c>
      <c r="D40" s="21" t="s">
        <v>7</v>
      </c>
      <c r="E40" s="42" t="s">
        <v>10</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25" customHeight="1" x14ac:dyDescent="0.2">
      <c r="B41" s="27" t="s">
        <v>39</v>
      </c>
      <c r="C41" s="28"/>
      <c r="D41" s="18">
        <v>920000</v>
      </c>
      <c r="E41" s="43">
        <f t="shared" ref="E41:E61" si="1">D41/CORE_SF</f>
        <v>61.333333333333336</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ht="25" customHeight="1" x14ac:dyDescent="0.2">
      <c r="B42" s="25" t="s">
        <v>40</v>
      </c>
      <c r="C42" s="26"/>
      <c r="D42" s="19">
        <v>990950</v>
      </c>
      <c r="E42" s="44">
        <f t="shared" si="1"/>
        <v>66.063333333333333</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25" customHeight="1" x14ac:dyDescent="0.2">
      <c r="B43" s="29" t="s">
        <v>41</v>
      </c>
      <c r="C43" s="28"/>
      <c r="D43" s="19">
        <v>18400</v>
      </c>
      <c r="E43" s="43">
        <f t="shared" si="1"/>
        <v>1.2266666666666666</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ht="25" customHeight="1" x14ac:dyDescent="0.2">
      <c r="B44" s="25" t="s">
        <v>42</v>
      </c>
      <c r="C44" s="26"/>
      <c r="D44" s="19">
        <v>6350</v>
      </c>
      <c r="E44" s="44">
        <f t="shared" si="1"/>
        <v>0.42333333333333334</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25" customHeight="1" x14ac:dyDescent="0.2">
      <c r="B45" s="29" t="s">
        <v>43</v>
      </c>
      <c r="C45" s="28"/>
      <c r="D45" s="19">
        <v>98102</v>
      </c>
      <c r="E45" s="43">
        <f t="shared" si="1"/>
        <v>6.5401333333333334</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ht="25" customHeight="1" x14ac:dyDescent="0.2">
      <c r="B46" s="25" t="s">
        <v>44</v>
      </c>
      <c r="C46" s="26"/>
      <c r="D46" s="19">
        <v>110600</v>
      </c>
      <c r="E46" s="44">
        <f t="shared" si="1"/>
        <v>7.3733333333333331</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25" customHeight="1" x14ac:dyDescent="0.2">
      <c r="B47" s="29" t="s">
        <v>45</v>
      </c>
      <c r="C47" s="28"/>
      <c r="D47" s="19">
        <v>95300</v>
      </c>
      <c r="E47" s="43">
        <f t="shared" si="1"/>
        <v>6.3533333333333335</v>
      </c>
      <c r="F47" s="1"/>
      <c r="G47" s="1" t="s">
        <v>3</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25" customHeight="1" x14ac:dyDescent="0.2">
      <c r="B48" s="25" t="s">
        <v>46</v>
      </c>
      <c r="C48" s="26"/>
      <c r="D48" s="19">
        <v>17800</v>
      </c>
      <c r="E48" s="44">
        <f t="shared" si="1"/>
        <v>1.1866666666666668</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2:37" ht="25" customHeight="1" x14ac:dyDescent="0.2">
      <c r="B49" s="29" t="s">
        <v>47</v>
      </c>
      <c r="C49" s="28"/>
      <c r="D49" s="19">
        <v>85600</v>
      </c>
      <c r="E49" s="43">
        <f t="shared" si="1"/>
        <v>5.706666666666667</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2:37" ht="25" customHeight="1" x14ac:dyDescent="0.2">
      <c r="B50" s="25" t="s">
        <v>48</v>
      </c>
      <c r="C50" s="26"/>
      <c r="D50" s="19">
        <v>540000</v>
      </c>
      <c r="E50" s="44">
        <f t="shared" si="1"/>
        <v>36</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2:37" ht="25" customHeight="1" x14ac:dyDescent="0.2">
      <c r="B51" s="29" t="s">
        <v>49</v>
      </c>
      <c r="C51" s="28"/>
      <c r="D51" s="19">
        <v>230090</v>
      </c>
      <c r="E51" s="43">
        <f t="shared" si="1"/>
        <v>15.339333333333334</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2:37" ht="25" customHeight="1" x14ac:dyDescent="0.2">
      <c r="B52" s="25" t="s">
        <v>50</v>
      </c>
      <c r="C52" s="26"/>
      <c r="D52" s="19">
        <v>13000</v>
      </c>
      <c r="E52" s="44">
        <f t="shared" si="1"/>
        <v>0.8666666666666667</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2:37" ht="25" customHeight="1" x14ac:dyDescent="0.2">
      <c r="B53" s="29" t="s">
        <v>51</v>
      </c>
      <c r="C53" s="28"/>
      <c r="D53" s="19">
        <v>75000</v>
      </c>
      <c r="E53" s="43">
        <f t="shared" si="1"/>
        <v>5</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2:37" ht="25" customHeight="1" x14ac:dyDescent="0.2">
      <c r="B54" s="25" t="s">
        <v>52</v>
      </c>
      <c r="C54" s="26"/>
      <c r="D54" s="19">
        <v>34060</v>
      </c>
      <c r="E54" s="44">
        <f t="shared" si="1"/>
        <v>2.2706666666666666</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2:37" ht="25" customHeight="1" x14ac:dyDescent="0.2">
      <c r="B55" s="29" t="s">
        <v>53</v>
      </c>
      <c r="C55" s="28"/>
      <c r="D55" s="19">
        <v>180000</v>
      </c>
      <c r="E55" s="43">
        <f t="shared" si="1"/>
        <v>12</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2:37" ht="25" customHeight="1" x14ac:dyDescent="0.2">
      <c r="B56" s="25" t="s">
        <v>54</v>
      </c>
      <c r="C56" s="26"/>
      <c r="D56" s="19">
        <v>72000</v>
      </c>
      <c r="E56" s="44">
        <f t="shared" si="1"/>
        <v>4.8</v>
      </c>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2:37" ht="25" customHeight="1" x14ac:dyDescent="0.2">
      <c r="B57" s="29" t="s">
        <v>55</v>
      </c>
      <c r="C57" s="28"/>
      <c r="D57" s="19">
        <v>220000</v>
      </c>
      <c r="E57" s="43">
        <f t="shared" si="1"/>
        <v>14.666666666666666</v>
      </c>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2:37" ht="25" customHeight="1" x14ac:dyDescent="0.2">
      <c r="B58" s="25" t="s">
        <v>0</v>
      </c>
      <c r="C58" s="26"/>
      <c r="D58" s="19">
        <v>95800</v>
      </c>
      <c r="E58" s="44">
        <f t="shared" si="1"/>
        <v>6.3866666666666667</v>
      </c>
      <c r="F58" s="1"/>
      <c r="G58" s="1" t="s">
        <v>3</v>
      </c>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2:37" ht="25" customHeight="1" x14ac:dyDescent="0.2">
      <c r="B59" s="29" t="s">
        <v>56</v>
      </c>
      <c r="C59" s="28"/>
      <c r="D59" s="19">
        <v>100760</v>
      </c>
      <c r="E59" s="43">
        <f t="shared" si="1"/>
        <v>6.7173333333333334</v>
      </c>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2:37" ht="25" customHeight="1" x14ac:dyDescent="0.2">
      <c r="B60" s="25" t="s">
        <v>57</v>
      </c>
      <c r="C60" s="26"/>
      <c r="D60" s="19">
        <v>1500</v>
      </c>
      <c r="E60" s="44">
        <f t="shared" si="1"/>
        <v>0.1</v>
      </c>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2:37" ht="25" customHeight="1" x14ac:dyDescent="0.2">
      <c r="B61" s="29" t="s">
        <v>36</v>
      </c>
      <c r="C61" s="28"/>
      <c r="D61" s="19">
        <v>36000</v>
      </c>
      <c r="E61" s="43">
        <f t="shared" si="1"/>
        <v>2.4</v>
      </c>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2:37" ht="25" customHeight="1" x14ac:dyDescent="0.2">
      <c r="B62" s="23" t="s">
        <v>58</v>
      </c>
      <c r="C62" s="24"/>
      <c r="D62" s="33">
        <f>SUM(D41:D61)</f>
        <v>3941312</v>
      </c>
      <c r="E62" s="45"/>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2:37" x14ac:dyDescent="0.2">
      <c r="B63" s="22"/>
    </row>
    <row r="64" spans="2:37" ht="50" customHeight="1" x14ac:dyDescent="0.2">
      <c r="B64" s="55" t="s">
        <v>1</v>
      </c>
      <c r="C64" s="55"/>
      <c r="D64" s="55"/>
      <c r="E64" s="55"/>
    </row>
  </sheetData>
  <mergeCells count="10">
    <mergeCell ref="B64:E64"/>
    <mergeCell ref="B6:C6"/>
    <mergeCell ref="D5:E5"/>
    <mergeCell ref="D6:E6"/>
    <mergeCell ref="D7:E7"/>
    <mergeCell ref="B8:C8"/>
    <mergeCell ref="D8:E8"/>
    <mergeCell ref="B7:C7"/>
    <mergeCell ref="B5:C5"/>
    <mergeCell ref="B10:C12"/>
  </mergeCells>
  <hyperlinks>
    <hyperlink ref="B64:E64" r:id="rId1" display="CLICK HERE TO CREATE IN SMARTSHEET" xr:uid="{469F3BC5-9709-462C-8A8E-149115457D9F}"/>
  </hyperlinks>
  <pageMargins left="0.4" right="0.4" top="0.4" bottom="0.4" header="0" footer="0"/>
  <pageSetup scale="86" fitToHeight="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F1DE1-E388-5347-9768-D99C58D9C2F2}">
  <sheetPr>
    <tabColor rgb="FFECCF90"/>
    <pageSetUpPr fitToPage="1"/>
  </sheetPr>
  <dimension ref="A1:IU61"/>
  <sheetViews>
    <sheetView showGridLines="0" workbookViewId="0">
      <selection activeCell="B4" sqref="B4:C4"/>
    </sheetView>
  </sheetViews>
  <sheetFormatPr baseColWidth="10" defaultColWidth="10.6640625" defaultRowHeight="16" x14ac:dyDescent="0.2"/>
  <cols>
    <col min="1" max="1" width="3.33203125" customWidth="1"/>
    <col min="2" max="2" width="24.83203125" customWidth="1"/>
    <col min="3" max="3" width="45.83203125" customWidth="1"/>
    <col min="4" max="5" width="17.83203125" customWidth="1"/>
    <col min="6" max="6" width="3.33203125" customWidth="1"/>
  </cols>
  <sheetData>
    <row r="1" spans="1:255" s="12" customFormat="1" ht="42" customHeight="1" x14ac:dyDescent="0.2">
      <c r="A1" s="10"/>
      <c r="B1" s="11" t="s">
        <v>5</v>
      </c>
      <c r="C1"/>
      <c r="D1"/>
      <c r="E1"/>
      <c r="F1"/>
      <c r="G1"/>
      <c r="H1"/>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row>
    <row r="2" spans="1:255" s="7" customFormat="1" ht="25" customHeight="1" x14ac:dyDescent="0.2">
      <c r="B2" s="15" t="s">
        <v>4</v>
      </c>
      <c r="C2" s="8"/>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255" ht="25" customHeight="1" x14ac:dyDescent="0.2">
      <c r="B3" s="62" t="s">
        <v>59</v>
      </c>
      <c r="C3" s="62"/>
      <c r="D3" s="57" t="s">
        <v>13</v>
      </c>
      <c r="E3" s="57"/>
    </row>
    <row r="4" spans="1:255" ht="35" customHeight="1" thickBot="1" x14ac:dyDescent="0.25">
      <c r="B4" s="56"/>
      <c r="C4" s="56"/>
      <c r="D4" s="58"/>
      <c r="E4" s="59"/>
    </row>
    <row r="5" spans="1:255" ht="25" customHeight="1" x14ac:dyDescent="0.2">
      <c r="B5" s="62" t="s">
        <v>60</v>
      </c>
      <c r="C5" s="62"/>
      <c r="D5" s="57" t="s">
        <v>14</v>
      </c>
      <c r="E5" s="57"/>
    </row>
    <row r="6" spans="1:255" ht="35" customHeight="1" thickBot="1" x14ac:dyDescent="0.25">
      <c r="B6" s="56"/>
      <c r="C6" s="56"/>
      <c r="D6" s="60"/>
      <c r="E6" s="61"/>
    </row>
    <row r="7" spans="1:255" x14ac:dyDescent="0.2">
      <c r="B7" s="34"/>
      <c r="C7" s="34"/>
      <c r="D7" s="34"/>
      <c r="E7" s="34"/>
    </row>
    <row r="8" spans="1:255" s="4" customFormat="1" ht="35" customHeight="1" x14ac:dyDescent="0.2">
      <c r="B8" s="63" t="s">
        <v>62</v>
      </c>
      <c r="C8" s="63"/>
      <c r="D8" s="48" t="s">
        <v>61</v>
      </c>
      <c r="E8" s="37"/>
    </row>
    <row r="9" spans="1:255" s="5" customFormat="1" ht="35" customHeight="1" x14ac:dyDescent="0.2">
      <c r="B9" s="63"/>
      <c r="C9" s="63"/>
      <c r="D9" s="48" t="s">
        <v>11</v>
      </c>
      <c r="E9" s="37"/>
    </row>
    <row r="10" spans="1:255" ht="35" customHeight="1" x14ac:dyDescent="0.2">
      <c r="B10" s="63"/>
      <c r="C10" s="63"/>
      <c r="D10" s="48" t="s">
        <v>12</v>
      </c>
      <c r="E10" s="37">
        <v>1</v>
      </c>
    </row>
    <row r="11" spans="1:255" ht="10" customHeight="1" x14ac:dyDescent="0.2"/>
    <row r="12" spans="1:255" ht="25" customHeight="1" x14ac:dyDescent="0.2">
      <c r="C12" s="35" t="s">
        <v>15</v>
      </c>
      <c r="D12" s="49"/>
      <c r="E12" s="47">
        <f>SUM(D36+D60)</f>
        <v>0</v>
      </c>
    </row>
    <row r="13" spans="1:255" ht="25" customHeight="1" x14ac:dyDescent="0.2">
      <c r="C13" s="46" t="s">
        <v>16</v>
      </c>
      <c r="D13" s="16">
        <v>2.5000000000000001E-2</v>
      </c>
      <c r="E13" s="38">
        <f>SUM(E12*D13)</f>
        <v>0</v>
      </c>
    </row>
    <row r="14" spans="1:255" ht="25" customHeight="1" x14ac:dyDescent="0.2">
      <c r="C14" s="46" t="s">
        <v>17</v>
      </c>
      <c r="D14" s="16">
        <v>0.03</v>
      </c>
      <c r="E14" s="38">
        <f>SUM(E12*D14)</f>
        <v>0</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255" ht="25" customHeight="1" x14ac:dyDescent="0.2">
      <c r="C15" s="46" t="s">
        <v>18</v>
      </c>
      <c r="D15" s="16">
        <v>0.02</v>
      </c>
      <c r="E15" s="38">
        <f>SUM(E12*D15)</f>
        <v>0</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row>
    <row r="16" spans="1:255" ht="25" customHeight="1" x14ac:dyDescent="0.2">
      <c r="C16" s="46" t="s">
        <v>19</v>
      </c>
      <c r="D16" s="16">
        <v>0.02</v>
      </c>
      <c r="E16" s="38">
        <f>SUM(E12*D16)</f>
        <v>0</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ht="25" customHeight="1" x14ac:dyDescent="0.2">
      <c r="C17" s="36" t="s">
        <v>20</v>
      </c>
      <c r="D17" s="49"/>
      <c r="E17" s="47">
        <f>SUM(E12:E16)</f>
        <v>0</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ht="10"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ht="30" customHeight="1" x14ac:dyDescent="0.2">
      <c r="B19" s="20" t="s">
        <v>9</v>
      </c>
      <c r="C19" s="20" t="s">
        <v>8</v>
      </c>
      <c r="D19" s="20" t="s">
        <v>7</v>
      </c>
      <c r="E19" s="39" t="s">
        <v>10</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ht="25" customHeight="1" x14ac:dyDescent="0.2">
      <c r="B20" s="30" t="s">
        <v>21</v>
      </c>
      <c r="C20" s="31"/>
      <c r="D20" s="18"/>
      <c r="E20" s="40">
        <f>D20/CORE_SF</f>
        <v>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25" customHeight="1" x14ac:dyDescent="0.2">
      <c r="B21" s="17" t="s">
        <v>22</v>
      </c>
      <c r="C21" s="6"/>
      <c r="D21" s="19"/>
      <c r="E21" s="41">
        <f t="shared" ref="E21:E35" si="0">D21/CORE_SF</f>
        <v>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ht="25" customHeight="1" x14ac:dyDescent="0.2">
      <c r="B22" s="32" t="s">
        <v>23</v>
      </c>
      <c r="C22" s="31"/>
      <c r="D22" s="19"/>
      <c r="E22" s="40">
        <f t="shared" si="0"/>
        <v>0</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ht="25" customHeight="1" x14ac:dyDescent="0.2">
      <c r="B23" s="17" t="s">
        <v>24</v>
      </c>
      <c r="C23" s="6"/>
      <c r="D23" s="19"/>
      <c r="E23" s="41">
        <f t="shared" si="0"/>
        <v>0</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ht="25" customHeight="1" x14ac:dyDescent="0.2">
      <c r="B24" s="32" t="s">
        <v>25</v>
      </c>
      <c r="C24" s="31"/>
      <c r="D24" s="19"/>
      <c r="E24" s="40">
        <f t="shared" si="0"/>
        <v>0</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ht="25" customHeight="1" x14ac:dyDescent="0.2">
      <c r="B25" s="17" t="s">
        <v>26</v>
      </c>
      <c r="C25" s="6"/>
      <c r="D25" s="19"/>
      <c r="E25" s="41">
        <f t="shared" si="0"/>
        <v>0</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ht="25" customHeight="1" x14ac:dyDescent="0.2">
      <c r="B26" s="32" t="s">
        <v>27</v>
      </c>
      <c r="C26" s="31"/>
      <c r="D26" s="19"/>
      <c r="E26" s="40">
        <f t="shared" si="0"/>
        <v>0</v>
      </c>
      <c r="F26" s="1"/>
      <c r="G26" s="1" t="s">
        <v>3</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ht="25" customHeight="1" x14ac:dyDescent="0.2">
      <c r="B27" s="17" t="s">
        <v>28</v>
      </c>
      <c r="C27" s="6"/>
      <c r="D27" s="19"/>
      <c r="E27" s="41">
        <f t="shared" si="0"/>
        <v>0</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ht="25" customHeight="1" x14ac:dyDescent="0.2">
      <c r="B28" s="32" t="s">
        <v>29</v>
      </c>
      <c r="C28" s="31"/>
      <c r="D28" s="19"/>
      <c r="E28" s="40">
        <f t="shared" si="0"/>
        <v>0</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25" customHeight="1" x14ac:dyDescent="0.2">
      <c r="B29" s="17" t="s">
        <v>30</v>
      </c>
      <c r="C29" s="6"/>
      <c r="D29" s="19"/>
      <c r="E29" s="41">
        <f t="shared" si="0"/>
        <v>0</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ht="25" customHeight="1" x14ac:dyDescent="0.2">
      <c r="B30" s="32" t="s">
        <v>31</v>
      </c>
      <c r="C30" s="31"/>
      <c r="D30" s="19"/>
      <c r="E30" s="40">
        <f t="shared" si="0"/>
        <v>0</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ht="25" customHeight="1" x14ac:dyDescent="0.2">
      <c r="B31" s="17" t="s">
        <v>32</v>
      </c>
      <c r="C31" s="6"/>
      <c r="D31" s="19"/>
      <c r="E31" s="41">
        <f t="shared" si="0"/>
        <v>0</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ht="25" customHeight="1" x14ac:dyDescent="0.2">
      <c r="B32" s="32" t="s">
        <v>33</v>
      </c>
      <c r="C32" s="31"/>
      <c r="D32" s="19"/>
      <c r="E32" s="40">
        <f t="shared" si="0"/>
        <v>0</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ht="25" customHeight="1" x14ac:dyDescent="0.2">
      <c r="B33" s="17" t="s">
        <v>34</v>
      </c>
      <c r="C33" s="6"/>
      <c r="D33" s="19"/>
      <c r="E33" s="41">
        <f t="shared" si="0"/>
        <v>0</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25" customHeight="1" x14ac:dyDescent="0.2">
      <c r="B34" s="32" t="s">
        <v>35</v>
      </c>
      <c r="C34" s="31"/>
      <c r="D34" s="19"/>
      <c r="E34" s="40">
        <f t="shared" si="0"/>
        <v>0</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ht="25" customHeight="1" x14ac:dyDescent="0.2">
      <c r="B35" s="17" t="s">
        <v>36</v>
      </c>
      <c r="C35" s="6"/>
      <c r="D35" s="19"/>
      <c r="E35" s="41">
        <f t="shared" si="0"/>
        <v>0</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25" customHeight="1" x14ac:dyDescent="0.2">
      <c r="B36" s="50" t="s">
        <v>37</v>
      </c>
      <c r="C36" s="51"/>
      <c r="D36" s="52">
        <f>SUM(D20:D35)</f>
        <v>0</v>
      </c>
      <c r="E36" s="53"/>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ht="10"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ht="30" customHeight="1" x14ac:dyDescent="0.2">
      <c r="B38" s="21" t="s">
        <v>38</v>
      </c>
      <c r="C38" s="21" t="s">
        <v>8</v>
      </c>
      <c r="D38" s="21" t="s">
        <v>7</v>
      </c>
      <c r="E38" s="42" t="s">
        <v>10</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25" customHeight="1" x14ac:dyDescent="0.2">
      <c r="B39" s="27" t="s">
        <v>39</v>
      </c>
      <c r="C39" s="28"/>
      <c r="D39" s="18"/>
      <c r="E39" s="43">
        <f t="shared" ref="E39:E59" si="1">D39/CORE_SF</f>
        <v>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25" customHeight="1" x14ac:dyDescent="0.2">
      <c r="B40" s="25" t="s">
        <v>40</v>
      </c>
      <c r="C40" s="26"/>
      <c r="D40" s="19"/>
      <c r="E40" s="44">
        <f t="shared" si="1"/>
        <v>0</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25" customHeight="1" x14ac:dyDescent="0.2">
      <c r="B41" s="29" t="s">
        <v>41</v>
      </c>
      <c r="C41" s="28"/>
      <c r="D41" s="19"/>
      <c r="E41" s="43">
        <f t="shared" si="1"/>
        <v>0</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ht="25" customHeight="1" x14ac:dyDescent="0.2">
      <c r="B42" s="25" t="s">
        <v>42</v>
      </c>
      <c r="C42" s="26"/>
      <c r="D42" s="19"/>
      <c r="E42" s="44">
        <f t="shared" si="1"/>
        <v>0</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25" customHeight="1" x14ac:dyDescent="0.2">
      <c r="B43" s="29" t="s">
        <v>43</v>
      </c>
      <c r="C43" s="28"/>
      <c r="D43" s="19"/>
      <c r="E43" s="43">
        <f t="shared" si="1"/>
        <v>0</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ht="25" customHeight="1" x14ac:dyDescent="0.2">
      <c r="B44" s="25" t="s">
        <v>44</v>
      </c>
      <c r="C44" s="26"/>
      <c r="D44" s="19"/>
      <c r="E44" s="44">
        <f t="shared" si="1"/>
        <v>0</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25" customHeight="1" x14ac:dyDescent="0.2">
      <c r="B45" s="29" t="s">
        <v>45</v>
      </c>
      <c r="C45" s="28"/>
      <c r="D45" s="19"/>
      <c r="E45" s="43">
        <f t="shared" si="1"/>
        <v>0</v>
      </c>
      <c r="F45" s="1"/>
      <c r="G45" s="1" t="s">
        <v>3</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ht="25" customHeight="1" x14ac:dyDescent="0.2">
      <c r="B46" s="25" t="s">
        <v>46</v>
      </c>
      <c r="C46" s="26"/>
      <c r="D46" s="19"/>
      <c r="E46" s="44">
        <f t="shared" si="1"/>
        <v>0</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25" customHeight="1" x14ac:dyDescent="0.2">
      <c r="B47" s="29" t="s">
        <v>47</v>
      </c>
      <c r="C47" s="28"/>
      <c r="D47" s="19"/>
      <c r="E47" s="43">
        <f t="shared" si="1"/>
        <v>0</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25" customHeight="1" x14ac:dyDescent="0.2">
      <c r="B48" s="25" t="s">
        <v>48</v>
      </c>
      <c r="C48" s="26"/>
      <c r="D48" s="19"/>
      <c r="E48" s="44">
        <f t="shared" si="1"/>
        <v>0</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2:37" ht="25" customHeight="1" x14ac:dyDescent="0.2">
      <c r="B49" s="29" t="s">
        <v>49</v>
      </c>
      <c r="C49" s="28"/>
      <c r="D49" s="19"/>
      <c r="E49" s="43">
        <f t="shared" si="1"/>
        <v>0</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2:37" ht="25" customHeight="1" x14ac:dyDescent="0.2">
      <c r="B50" s="25" t="s">
        <v>50</v>
      </c>
      <c r="C50" s="26"/>
      <c r="D50" s="19"/>
      <c r="E50" s="44">
        <f t="shared" si="1"/>
        <v>0</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2:37" ht="25" customHeight="1" x14ac:dyDescent="0.2">
      <c r="B51" s="29" t="s">
        <v>51</v>
      </c>
      <c r="C51" s="28"/>
      <c r="D51" s="19"/>
      <c r="E51" s="43">
        <f t="shared" si="1"/>
        <v>0</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2:37" ht="25" customHeight="1" x14ac:dyDescent="0.2">
      <c r="B52" s="25" t="s">
        <v>52</v>
      </c>
      <c r="C52" s="26"/>
      <c r="D52" s="19"/>
      <c r="E52" s="44">
        <f t="shared" si="1"/>
        <v>0</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2:37" ht="25" customHeight="1" x14ac:dyDescent="0.2">
      <c r="B53" s="29" t="s">
        <v>53</v>
      </c>
      <c r="C53" s="28"/>
      <c r="D53" s="19"/>
      <c r="E53" s="43">
        <f t="shared" si="1"/>
        <v>0</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2:37" ht="25" customHeight="1" x14ac:dyDescent="0.2">
      <c r="B54" s="25" t="s">
        <v>54</v>
      </c>
      <c r="C54" s="26"/>
      <c r="D54" s="19"/>
      <c r="E54" s="44">
        <f t="shared" si="1"/>
        <v>0</v>
      </c>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2:37" ht="25" customHeight="1" x14ac:dyDescent="0.2">
      <c r="B55" s="29" t="s">
        <v>55</v>
      </c>
      <c r="C55" s="28"/>
      <c r="D55" s="19"/>
      <c r="E55" s="43">
        <f t="shared" si="1"/>
        <v>0</v>
      </c>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2:37" ht="25" customHeight="1" x14ac:dyDescent="0.2">
      <c r="B56" s="25" t="s">
        <v>0</v>
      </c>
      <c r="C56" s="26"/>
      <c r="D56" s="19"/>
      <c r="E56" s="44">
        <f t="shared" si="1"/>
        <v>0</v>
      </c>
      <c r="F56" s="1"/>
      <c r="G56" s="1" t="s">
        <v>3</v>
      </c>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2:37" ht="25" customHeight="1" x14ac:dyDescent="0.2">
      <c r="B57" s="29" t="s">
        <v>56</v>
      </c>
      <c r="C57" s="28"/>
      <c r="D57" s="19"/>
      <c r="E57" s="43">
        <f t="shared" si="1"/>
        <v>0</v>
      </c>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2:37" ht="25" customHeight="1" x14ac:dyDescent="0.2">
      <c r="B58" s="25" t="s">
        <v>57</v>
      </c>
      <c r="C58" s="26"/>
      <c r="D58" s="19"/>
      <c r="E58" s="44">
        <f t="shared" si="1"/>
        <v>0</v>
      </c>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2:37" ht="25" customHeight="1" x14ac:dyDescent="0.2">
      <c r="B59" s="29" t="s">
        <v>36</v>
      </c>
      <c r="C59" s="28"/>
      <c r="D59" s="19"/>
      <c r="E59" s="43">
        <f t="shared" si="1"/>
        <v>0</v>
      </c>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2:37" ht="25" customHeight="1" x14ac:dyDescent="0.2">
      <c r="B60" s="23" t="s">
        <v>58</v>
      </c>
      <c r="C60" s="24"/>
      <c r="D60" s="33">
        <f>SUM(D39:D59)</f>
        <v>0</v>
      </c>
      <c r="E60" s="45"/>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2:37" x14ac:dyDescent="0.2">
      <c r="B61" s="22"/>
    </row>
  </sheetData>
  <mergeCells count="9">
    <mergeCell ref="B6:C6"/>
    <mergeCell ref="D6:E6"/>
    <mergeCell ref="B8:C10"/>
    <mergeCell ref="B3:C3"/>
    <mergeCell ref="D3:E3"/>
    <mergeCell ref="B4:C4"/>
    <mergeCell ref="D4:E4"/>
    <mergeCell ref="B5:C5"/>
    <mergeCell ref="D5:E5"/>
  </mergeCells>
  <pageMargins left="0.4" right="0.4" top="0.4" bottom="0.4" header="0" footer="0"/>
  <pageSetup scale="86" fitToHeight="0" orientation="portrait" horizontalDpi="4294967292" verticalDpi="4294967292" r:id="rId1"/>
  <rowBreaks count="1" manualBreakCount="1">
    <brk id="3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F73AC-47B9-C94E-8C41-AA0690C43B9F}">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11" customHeight="1" x14ac:dyDescent="0.2">
      <c r="B2" s="2"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EXAMPLE - Construction Budget</vt:lpstr>
      <vt:lpstr>BLANK - Construction Budget</vt:lpstr>
      <vt:lpstr>- Disclaimer -</vt:lpstr>
      <vt:lpstr>'BLANK - Construction Budget'!CORE_SF</vt:lpstr>
      <vt:lpstr>CORE_SF</vt:lpstr>
      <vt:lpstr>'BLANK - Construction Budget'!Print_Area</vt:lpstr>
      <vt:lpstr>'EXAMPLE - Construction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2015-10-13T21:42:08Z</dcterms:created>
  <dcterms:modified xsi:type="dcterms:W3CDTF">2025-01-30T21:18:27Z</dcterms:modified>
</cp:coreProperties>
</file>