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C:\Users\kfranssen.APOLLO\Desktop\12328\"/>
    </mc:Choice>
  </mc:AlternateContent>
  <xr:revisionPtr revIDLastSave="0" documentId="13_ncr:1_{B74C0169-DB35-40FF-9F9F-8541CB2CC35A}" xr6:coauthVersionLast="47" xr6:coauthVersionMax="47" xr10:uidLastSave="{00000000-0000-0000-0000-000000000000}"/>
  <bookViews>
    <workbookView xWindow="-120" yWindow="-120" windowWidth="29040" windowHeight="12450" xr2:uid="{82FF7FF4-C5B8-412F-ADC0-E27F117A5A1D}"/>
  </bookViews>
  <sheets>
    <sheet name="EXAMPLE Construction Job Cost" sheetId="2" r:id="rId1"/>
    <sheet name="BLANK Construction Job Cost" sheetId="1" r:id="rId2"/>
    <sheet name="- Disclaimer -" sheetId="3" r:id="rId3"/>
  </sheets>
  <definedNames>
    <definedName name="_xlnm.Print_Area" localSheetId="1">'BLANK Construction Job Cost'!$B$1:$G$24</definedName>
    <definedName name="_xlnm.Print_Area" localSheetId="0">'EXAMPLE Construction Job Cost'!$B$2:$G$25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2" i="2" l="1"/>
  <c r="E22" i="2" s="1"/>
  <c r="E18" i="2"/>
  <c r="D25" i="2" s="1"/>
  <c r="E25" i="2" s="1"/>
  <c r="E17" i="2"/>
  <c r="D24" i="2" s="1"/>
  <c r="E24" i="2" s="1"/>
  <c r="E16" i="2"/>
  <c r="D23" i="2" s="1"/>
  <c r="E23" i="2" s="1"/>
  <c r="E15" i="2"/>
  <c r="F15" i="2" s="1"/>
  <c r="E14" i="2"/>
  <c r="F14" i="2" s="1"/>
  <c r="F10" i="2"/>
  <c r="D10" i="2"/>
  <c r="C6" i="2"/>
  <c r="C5" i="1"/>
  <c r="E14" i="1"/>
  <c r="D21" i="1" s="1"/>
  <c r="E21" i="1" s="1"/>
  <c r="E15" i="1"/>
  <c r="D22" i="1" s="1"/>
  <c r="E22" i="1" s="1"/>
  <c r="E16" i="1"/>
  <c r="D23" i="1" s="1"/>
  <c r="E23" i="1" s="1"/>
  <c r="E17" i="1"/>
  <c r="F17" i="1" s="1"/>
  <c r="E13" i="1"/>
  <c r="B9" i="1" s="1"/>
  <c r="F9" i="1" l="1"/>
  <c r="D24" i="1"/>
  <c r="E24" i="1" s="1"/>
  <c r="F17" i="2"/>
  <c r="E10" i="2"/>
  <c r="C7" i="2"/>
  <c r="F18" i="2"/>
  <c r="B10" i="2"/>
  <c r="D21" i="2"/>
  <c r="E21" i="2" s="1"/>
  <c r="F16" i="2"/>
  <c r="G10" i="2" s="1"/>
  <c r="C10" i="2"/>
  <c r="F13" i="1"/>
  <c r="D9" i="1"/>
  <c r="D20" i="1"/>
  <c r="E20" i="1" s="1"/>
  <c r="E9" i="1"/>
  <c r="F14" i="1"/>
  <c r="C6" i="1"/>
  <c r="F15" i="1"/>
  <c r="F16" i="1"/>
  <c r="C9" i="1"/>
  <c r="G9" i="1" l="1"/>
</calcChain>
</file>

<file path=xl/sharedStrings.xml><?xml version="1.0" encoding="utf-8"?>
<sst xmlns="http://schemas.openxmlformats.org/spreadsheetml/2006/main" count="66" uniqueCount="31">
  <si>
    <t>Construction Job Costing Dashboard Template Example</t>
  </si>
  <si>
    <t>Project</t>
  </si>
  <si>
    <t>Date</t>
  </si>
  <si>
    <t>Total Job Cost</t>
  </si>
  <si>
    <t>Total Labor Cost</t>
  </si>
  <si>
    <t>Total Material Cost</t>
  </si>
  <si>
    <t>Total Equipment Cost</t>
  </si>
  <si>
    <t>Total Subcontractor Cost</t>
  </si>
  <si>
    <t>Total Other Cost</t>
  </si>
  <si>
    <t>Percentage Over/Under Budget</t>
  </si>
  <si>
    <t>Category</t>
  </si>
  <si>
    <t>Hours / Quantity</t>
  </si>
  <si>
    <t>Unit Cost</t>
  </si>
  <si>
    <t>Total Cost</t>
  </si>
  <si>
    <t>Percentage of Budget</t>
  </si>
  <si>
    <t>Labor</t>
  </si>
  <si>
    <t>Materials</t>
  </si>
  <si>
    <t>Equipment</t>
  </si>
  <si>
    <t>Subcontractors</t>
  </si>
  <si>
    <t>Other</t>
  </si>
  <si>
    <t>Total Budget (Planned Cost)</t>
  </si>
  <si>
    <t>Planned Cost</t>
  </si>
  <si>
    <t>Actual Cost</t>
  </si>
  <si>
    <t>Variance</t>
  </si>
  <si>
    <t>CLICK HERE TO CREATE IN SMARTSHEET</t>
  </si>
  <si>
    <t>Note: This is an example template. Create your own by entering data in the Blank tab for this template. Enter data in non-shaded cells only. All shaded cells will auto-populate.</t>
  </si>
  <si>
    <t>Skyline Apartments</t>
  </si>
  <si>
    <t>9/9/20XX</t>
  </si>
  <si>
    <t>Construction Job Costing Dashboard Template</t>
  </si>
  <si>
    <t>Note: Create your own by entering data in the Blank tab for this template. Enter data in non-shaded cells only. All shaded cells will auto-populate.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</si>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</sst>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mm/dd/yy;@"/>
  </numFmts>
  <fonts count="10" x14ac:knownFonts="1">
    <font>
      <sz val="11"/>
      <color theme="1"/>
      <name val="Aptos Narrow"/>
      <family val="2"/>
      <scheme val="minor"/>
    </font>
    <font>
      <sz val="11"/>
      <color theme="1"/>
      <name val="Aptos Narrow"/>
      <family val="2"/>
      <scheme val="minor"/>
    </font>
    <font>
      <b/>
      <sz val="22"/>
      <color theme="1" tint="0.34998626667073579"/>
      <name val="Century Gothic"/>
      <family val="2"/>
    </font>
    <font>
      <b/>
      <sz val="11"/>
      <color theme="1" tint="0.34998626667073579"/>
      <name val="Century Gothic"/>
      <family val="2"/>
    </font>
    <font>
      <sz val="11"/>
      <color theme="1" tint="0.34998626667073579"/>
      <name val="Century Gothic"/>
      <family val="2"/>
    </font>
    <font>
      <b/>
      <sz val="14"/>
      <color theme="1" tint="0.34998626667073579"/>
      <name val="Century Gothic"/>
      <family val="2"/>
    </font>
    <font>
      <i/>
      <sz val="11"/>
      <color theme="1" tint="0.34998626667073579"/>
      <name val="Century Gothic"/>
      <family val="2"/>
    </font>
    <font>
      <sz val="12"/>
      <color theme="1"/>
      <name val="Arial"/>
      <family val="2"/>
    </font>
    <font>
      <u/>
      <sz val="11"/>
      <color theme="10"/>
      <name val="Aptos Narrow"/>
      <family val="2"/>
      <scheme val="minor"/>
    </font>
    <font>
      <b/>
      <u/>
      <sz val="22"/>
      <color theme="0"/>
      <name val="Century Gothic"/>
      <family val="2"/>
    </font>
  </fonts>
  <fills count="10">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ECF9E7"/>
        <bgColor indexed="64"/>
      </patternFill>
    </fill>
    <fill>
      <patternFill patternType="solid">
        <fgColor rgb="FFB6DC72"/>
        <bgColor indexed="64"/>
      </patternFill>
    </fill>
    <fill>
      <patternFill patternType="solid">
        <fgColor rgb="FFABD75B"/>
        <bgColor indexed="64"/>
      </patternFill>
    </fill>
    <fill>
      <patternFill patternType="solid">
        <fgColor theme="0" tint="-4.9989318521683403E-2"/>
        <bgColor indexed="64"/>
      </patternFill>
    </fill>
    <fill>
      <patternFill patternType="solid">
        <fgColor rgb="FF00BD32"/>
        <bgColor indexed="64"/>
      </patternFill>
    </fill>
  </fills>
  <borders count="4">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ck">
        <color theme="0" tint="-0.34998626667073579"/>
      </left>
      <right/>
      <top/>
      <bottom/>
      <diagonal/>
    </border>
  </borders>
  <cellStyleXfs count="3">
    <xf numFmtId="0" fontId="0" fillId="0" borderId="0"/>
    <xf numFmtId="0" fontId="1" fillId="0" borderId="0"/>
    <xf numFmtId="0" fontId="8" fillId="0" borderId="0" applyNumberFormat="0" applyFill="0" applyBorder="0" applyAlignment="0" applyProtection="0"/>
  </cellStyleXfs>
  <cellXfs count="34">
    <xf numFmtId="0" fontId="0" fillId="0" borderId="0" xfId="0"/>
    <xf numFmtId="0" fontId="2" fillId="0" borderId="0" xfId="0" applyFont="1" applyAlignment="1">
      <alignment vertical="center"/>
    </xf>
    <xf numFmtId="0" fontId="0" fillId="0" borderId="0" xfId="0" applyAlignment="1">
      <alignment horizontal="center" vertical="center"/>
    </xf>
    <xf numFmtId="0" fontId="3" fillId="5"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4" fillId="0" borderId="1" xfId="0" applyFont="1" applyBorder="1" applyAlignment="1">
      <alignment horizontal="left" vertical="center" indent="1"/>
    </xf>
    <xf numFmtId="0" fontId="4" fillId="0" borderId="1" xfId="0" applyFont="1" applyBorder="1" applyAlignment="1">
      <alignment horizontal="center" vertical="center"/>
    </xf>
    <xf numFmtId="164" fontId="4" fillId="0" borderId="1" xfId="0" applyNumberFormat="1" applyFont="1" applyBorder="1" applyAlignment="1">
      <alignment horizontal="center" vertical="center"/>
    </xf>
    <xf numFmtId="164" fontId="4" fillId="2" borderId="1" xfId="0" applyNumberFormat="1" applyFont="1" applyFill="1" applyBorder="1" applyAlignment="1">
      <alignment horizontal="center" vertical="center"/>
    </xf>
    <xf numFmtId="10" fontId="4" fillId="2" borderId="1" xfId="0" applyNumberFormat="1" applyFont="1" applyFill="1" applyBorder="1" applyAlignment="1">
      <alignment horizontal="center" vertical="center"/>
    </xf>
    <xf numFmtId="0" fontId="3" fillId="7" borderId="1" xfId="0" applyFont="1" applyFill="1" applyBorder="1" applyAlignment="1">
      <alignment horizontal="center" vertical="center" wrapText="1"/>
    </xf>
    <xf numFmtId="3" fontId="4" fillId="0" borderId="1" xfId="0" applyNumberFormat="1" applyFont="1" applyBorder="1" applyAlignment="1">
      <alignment horizontal="center" vertical="center"/>
    </xf>
    <xf numFmtId="0" fontId="3" fillId="8" borderId="1" xfId="0" applyFont="1" applyFill="1" applyBorder="1" applyAlignment="1">
      <alignment horizontal="left" vertical="center" indent="1"/>
    </xf>
    <xf numFmtId="0" fontId="3" fillId="8" borderId="1" xfId="0" applyFont="1" applyFill="1" applyBorder="1" applyAlignment="1">
      <alignment horizontal="center" vertical="center"/>
    </xf>
    <xf numFmtId="164" fontId="5" fillId="5" borderId="1" xfId="0" applyNumberFormat="1" applyFont="1" applyFill="1" applyBorder="1" applyAlignment="1">
      <alignment horizontal="center" vertical="center"/>
    </xf>
    <xf numFmtId="164" fontId="5" fillId="2" borderId="1" xfId="0" applyNumberFormat="1" applyFont="1" applyFill="1" applyBorder="1" applyAlignment="1">
      <alignment horizontal="center" vertical="center"/>
    </xf>
    <xf numFmtId="164" fontId="5" fillId="3" borderId="1" xfId="0" applyNumberFormat="1" applyFont="1" applyFill="1" applyBorder="1" applyAlignment="1">
      <alignment horizontal="center" vertical="center"/>
    </xf>
    <xf numFmtId="164" fontId="5" fillId="6" borderId="1" xfId="0" applyNumberFormat="1" applyFont="1" applyFill="1" applyBorder="1" applyAlignment="1">
      <alignment horizontal="center" vertical="center"/>
    </xf>
    <xf numFmtId="164" fontId="5" fillId="7" borderId="1" xfId="0" applyNumberFormat="1" applyFont="1" applyFill="1" applyBorder="1" applyAlignment="1">
      <alignment horizontal="center" vertical="center"/>
    </xf>
    <xf numFmtId="10" fontId="5" fillId="4" borderId="1" xfId="0" applyNumberFormat="1" applyFont="1" applyFill="1" applyBorder="1" applyAlignment="1">
      <alignment horizontal="center" vertical="center"/>
    </xf>
    <xf numFmtId="0" fontId="3" fillId="0" borderId="2" xfId="0" applyFont="1" applyBorder="1" applyAlignment="1">
      <alignment horizontal="center" vertical="center"/>
    </xf>
    <xf numFmtId="10" fontId="4" fillId="0" borderId="2" xfId="0" applyNumberFormat="1" applyFont="1" applyBorder="1" applyAlignment="1">
      <alignment horizontal="center" vertical="center"/>
    </xf>
    <xf numFmtId="164" fontId="5" fillId="0" borderId="0" xfId="0" applyNumberFormat="1" applyFont="1" applyAlignment="1">
      <alignment horizontal="center" vertical="center"/>
    </xf>
    <xf numFmtId="10" fontId="5" fillId="0" borderId="0" xfId="0" applyNumberFormat="1" applyFont="1" applyAlignment="1">
      <alignment horizontal="center" vertical="center"/>
    </xf>
    <xf numFmtId="0" fontId="6" fillId="0" borderId="0" xfId="0" applyFont="1" applyAlignment="1">
      <alignment vertical="center"/>
    </xf>
    <xf numFmtId="0" fontId="1" fillId="0" borderId="0" xfId="1"/>
    <xf numFmtId="0" fontId="7" fillId="0" borderId="3" xfId="1" applyFont="1" applyBorder="1" applyAlignment="1">
      <alignment horizontal="left" vertical="center" wrapText="1" indent="2"/>
    </xf>
    <xf numFmtId="0" fontId="4" fillId="0" borderId="1" xfId="0" applyFont="1" applyBorder="1" applyAlignment="1">
      <alignment horizontal="left" vertical="center" wrapText="1" indent="1"/>
    </xf>
    <xf numFmtId="165" fontId="4" fillId="0" borderId="1" xfId="0" applyNumberFormat="1" applyFont="1" applyBorder="1" applyAlignment="1">
      <alignment horizontal="left" vertical="center" wrapText="1" indent="1"/>
    </xf>
    <xf numFmtId="164" fontId="4" fillId="5" borderId="1" xfId="0" applyNumberFormat="1" applyFont="1" applyFill="1" applyBorder="1" applyAlignment="1">
      <alignment horizontal="left" vertical="center" wrapText="1" indent="1"/>
    </xf>
    <xf numFmtId="0" fontId="9" fillId="9" borderId="0" xfId="2" applyFont="1" applyFill="1" applyAlignment="1">
      <alignment horizontal="center" vertical="center"/>
    </xf>
  </cellXfs>
  <cellStyles count="3">
    <cellStyle name="Hyperlink" xfId="2" builtinId="8"/>
    <cellStyle name="Normal" xfId="0" builtinId="0"/>
    <cellStyle name="Normal 2" xfId="1" xr:uid="{C6125117-BEFE-4F5F-AFF1-262187554269}"/>
  </cellStyles>
  <dxfs count="0"/>
  <tableStyles count="0" defaultTableStyle="TableStyleMedium2" defaultPivotStyle="PivotStyleLight16"/>
  <colors>
    <mruColors>
      <color rgb="FF00BD32"/>
      <color rgb="FFECF9E7"/>
      <color rgb="FFABD75B"/>
      <color rgb="FFB6DC7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200" b="0" i="0" u="none" strike="noStrike" kern="1200" spc="0" baseline="0">
                <a:solidFill>
                  <a:schemeClr val="accent6"/>
                </a:solidFill>
                <a:latin typeface="Century Gothic" panose="020B0502020202020204" pitchFamily="34" charset="0"/>
                <a:ea typeface="+mn-ea"/>
                <a:cs typeface="+mn-cs"/>
              </a:defRPr>
            </a:pPr>
            <a:r>
              <a:rPr lang="en-US" sz="2200">
                <a:solidFill>
                  <a:schemeClr val="accent6"/>
                </a:solidFill>
                <a:latin typeface="Century Gothic" panose="020B0502020202020204" pitchFamily="34" charset="0"/>
              </a:rPr>
              <a:t>Planned vs. Actual</a:t>
            </a:r>
          </a:p>
        </c:rich>
      </c:tx>
      <c:overlay val="0"/>
      <c:spPr>
        <a:noFill/>
        <a:ln>
          <a:noFill/>
        </a:ln>
        <a:effectLst/>
      </c:spPr>
      <c:txPr>
        <a:bodyPr rot="0" spcFirstLastPara="1" vertOverflow="ellipsis" vert="horz" wrap="square" anchor="ctr" anchorCtr="1"/>
        <a:lstStyle/>
        <a:p>
          <a:pPr>
            <a:defRPr sz="2200" b="0" i="0" u="none" strike="noStrike" kern="1200" spc="0" baseline="0">
              <a:solidFill>
                <a:schemeClr val="accent6"/>
              </a:solidFill>
              <a:latin typeface="Century Gothic" panose="020B0502020202020204" pitchFamily="34" charset="0"/>
              <a:ea typeface="+mn-ea"/>
              <a:cs typeface="+mn-cs"/>
            </a:defRPr>
          </a:pPr>
          <a:endParaRPr lang="en-US"/>
        </a:p>
      </c:txPr>
    </c:title>
    <c:autoTitleDeleted val="0"/>
    <c:plotArea>
      <c:layout/>
      <c:barChart>
        <c:barDir val="col"/>
        <c:grouping val="clustered"/>
        <c:varyColors val="0"/>
        <c:ser>
          <c:idx val="0"/>
          <c:order val="0"/>
          <c:tx>
            <c:strRef>
              <c:f>'EXAMPLE Construction Job Cost'!$C$20</c:f>
              <c:strCache>
                <c:ptCount val="1"/>
                <c:pt idx="0">
                  <c:v>Planned Cost</c:v>
                </c:pt>
              </c:strCache>
            </c:strRef>
          </c:tx>
          <c:spPr>
            <a:solidFill>
              <a:schemeClr val="accent1"/>
            </a:solidFill>
            <a:ln>
              <a:noFill/>
            </a:ln>
            <a:effectLst/>
          </c:spPr>
          <c:invertIfNegative val="0"/>
          <c:cat>
            <c:strRef>
              <c:f>'EXAMPLE Construction Job Cost'!$B$21:$B$25</c:f>
              <c:strCache>
                <c:ptCount val="5"/>
                <c:pt idx="0">
                  <c:v>Labor</c:v>
                </c:pt>
                <c:pt idx="1">
                  <c:v>Materials</c:v>
                </c:pt>
                <c:pt idx="2">
                  <c:v>Subcontractors</c:v>
                </c:pt>
                <c:pt idx="3">
                  <c:v>Equipment</c:v>
                </c:pt>
                <c:pt idx="4">
                  <c:v>Other</c:v>
                </c:pt>
              </c:strCache>
            </c:strRef>
          </c:cat>
          <c:val>
            <c:numRef>
              <c:f>'EXAMPLE Construction Job Cost'!$C$21:$C$25</c:f>
              <c:numCache>
                <c:formatCode>"$"#,##0.00</c:formatCode>
                <c:ptCount val="5"/>
                <c:pt idx="0">
                  <c:v>350000</c:v>
                </c:pt>
                <c:pt idx="1">
                  <c:v>365000</c:v>
                </c:pt>
                <c:pt idx="2">
                  <c:v>40000</c:v>
                </c:pt>
                <c:pt idx="3">
                  <c:v>80000</c:v>
                </c:pt>
                <c:pt idx="4">
                  <c:v>0</c:v>
                </c:pt>
              </c:numCache>
            </c:numRef>
          </c:val>
          <c:extLst>
            <c:ext xmlns:c16="http://schemas.microsoft.com/office/drawing/2014/chart" uri="{C3380CC4-5D6E-409C-BE32-E72D297353CC}">
              <c16:uniqueId val="{00000000-D84A-4650-858C-089D2322F133}"/>
            </c:ext>
          </c:extLst>
        </c:ser>
        <c:ser>
          <c:idx val="1"/>
          <c:order val="1"/>
          <c:tx>
            <c:strRef>
              <c:f>'EXAMPLE Construction Job Cost'!$D$20</c:f>
              <c:strCache>
                <c:ptCount val="1"/>
                <c:pt idx="0">
                  <c:v>Actual Cost</c:v>
                </c:pt>
              </c:strCache>
            </c:strRef>
          </c:tx>
          <c:spPr>
            <a:solidFill>
              <a:schemeClr val="accent2"/>
            </a:solidFill>
            <a:ln>
              <a:noFill/>
            </a:ln>
            <a:effectLst/>
          </c:spPr>
          <c:invertIfNegative val="0"/>
          <c:cat>
            <c:strRef>
              <c:f>'EXAMPLE Construction Job Cost'!$B$21:$B$25</c:f>
              <c:strCache>
                <c:ptCount val="5"/>
                <c:pt idx="0">
                  <c:v>Labor</c:v>
                </c:pt>
                <c:pt idx="1">
                  <c:v>Materials</c:v>
                </c:pt>
                <c:pt idx="2">
                  <c:v>Subcontractors</c:v>
                </c:pt>
                <c:pt idx="3">
                  <c:v>Equipment</c:v>
                </c:pt>
                <c:pt idx="4">
                  <c:v>Other</c:v>
                </c:pt>
              </c:strCache>
            </c:strRef>
          </c:cat>
          <c:val>
            <c:numRef>
              <c:f>'EXAMPLE Construction Job Cost'!$D$21:$D$25</c:f>
              <c:numCache>
                <c:formatCode>"$"#,##0.00</c:formatCode>
                <c:ptCount val="5"/>
                <c:pt idx="0">
                  <c:v>362505</c:v>
                </c:pt>
                <c:pt idx="1">
                  <c:v>375000</c:v>
                </c:pt>
                <c:pt idx="2">
                  <c:v>42000</c:v>
                </c:pt>
                <c:pt idx="3">
                  <c:v>84699.959999999992</c:v>
                </c:pt>
                <c:pt idx="4">
                  <c:v>0</c:v>
                </c:pt>
              </c:numCache>
            </c:numRef>
          </c:val>
          <c:extLst>
            <c:ext xmlns:c16="http://schemas.microsoft.com/office/drawing/2014/chart" uri="{C3380CC4-5D6E-409C-BE32-E72D297353CC}">
              <c16:uniqueId val="{00000001-D84A-4650-858C-089D2322F133}"/>
            </c:ext>
          </c:extLst>
        </c:ser>
        <c:dLbls>
          <c:showLegendKey val="0"/>
          <c:showVal val="0"/>
          <c:showCatName val="0"/>
          <c:showSerName val="0"/>
          <c:showPercent val="0"/>
          <c:showBubbleSize val="0"/>
        </c:dLbls>
        <c:gapWidth val="219"/>
        <c:overlap val="-27"/>
        <c:axId val="1567214576"/>
        <c:axId val="1567216016"/>
      </c:barChart>
      <c:catAx>
        <c:axId val="1567214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50000"/>
                    <a:lumOff val="50000"/>
                  </a:schemeClr>
                </a:solidFill>
                <a:latin typeface="Century Gothic" panose="020B0502020202020204" pitchFamily="34" charset="0"/>
                <a:ea typeface="+mn-ea"/>
                <a:cs typeface="+mn-cs"/>
              </a:defRPr>
            </a:pPr>
            <a:endParaRPr lang="en-US"/>
          </a:p>
        </c:txPr>
        <c:crossAx val="1567216016"/>
        <c:crosses val="autoZero"/>
        <c:auto val="1"/>
        <c:lblAlgn val="ctr"/>
        <c:lblOffset val="100"/>
        <c:noMultiLvlLbl val="0"/>
      </c:catAx>
      <c:valAx>
        <c:axId val="156721601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567214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4191003597077837"/>
          <c:y val="0"/>
        </c:manualLayout>
      </c:layout>
      <c:overlay val="0"/>
      <c:spPr>
        <a:noFill/>
        <a:ln>
          <a:noFill/>
        </a:ln>
        <a:effectLst/>
      </c:spPr>
      <c:txPr>
        <a:bodyPr rot="0" spcFirstLastPara="1" vertOverflow="ellipsis" vert="horz" wrap="square" anchor="ctr" anchorCtr="1"/>
        <a:lstStyle/>
        <a:p>
          <a:pPr>
            <a:defRPr sz="2200" b="0" i="0" u="none" strike="noStrike" kern="1200" spc="0" baseline="0">
              <a:solidFill>
                <a:schemeClr val="accent6"/>
              </a:solidFill>
              <a:latin typeface="Century Gothic" panose="020B0502020202020204" pitchFamily="34" charset="0"/>
              <a:ea typeface="+mn-ea"/>
              <a:cs typeface="+mn-cs"/>
            </a:defRPr>
          </a:pPr>
          <a:endParaRPr lang="en-US"/>
        </a:p>
      </c:txPr>
    </c:title>
    <c:autoTitleDeleted val="0"/>
    <c:view3D>
      <c:rotX val="15"/>
      <c:rotY val="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'EXAMPLE Construction Job Cost'!$F$13</c:f>
              <c:strCache>
                <c:ptCount val="1"/>
                <c:pt idx="0">
                  <c:v>Percentage of Budget</c:v>
                </c:pt>
              </c:strCache>
            </c:strRef>
          </c:tx>
          <c:dPt>
            <c:idx val="0"/>
            <c:bubble3D val="0"/>
            <c:spPr>
              <a:solidFill>
                <a:schemeClr val="accent6"/>
              </a:solidFill>
              <a:ln>
                <a:noFill/>
              </a:ln>
              <a:effectLst/>
              <a:sp3d/>
            </c:spPr>
            <c:extLst>
              <c:ext xmlns:c16="http://schemas.microsoft.com/office/drawing/2014/chart" uri="{C3380CC4-5D6E-409C-BE32-E72D297353CC}">
                <c16:uniqueId val="{00000001-8242-447A-A06E-8E3BD5272469}"/>
              </c:ext>
            </c:extLst>
          </c:dPt>
          <c:dPt>
            <c:idx val="1"/>
            <c:bubble3D val="0"/>
            <c:spPr>
              <a:solidFill>
                <a:schemeClr val="accent5"/>
              </a:solidFill>
              <a:ln>
                <a:noFill/>
              </a:ln>
              <a:effectLst/>
              <a:sp3d/>
            </c:spPr>
            <c:extLst>
              <c:ext xmlns:c16="http://schemas.microsoft.com/office/drawing/2014/chart" uri="{C3380CC4-5D6E-409C-BE32-E72D297353CC}">
                <c16:uniqueId val="{00000003-8242-447A-A06E-8E3BD5272469}"/>
              </c:ext>
            </c:extLst>
          </c:dPt>
          <c:dPt>
            <c:idx val="2"/>
            <c:bubble3D val="0"/>
            <c:spPr>
              <a:solidFill>
                <a:schemeClr val="accent4"/>
              </a:solidFill>
              <a:ln>
                <a:noFill/>
              </a:ln>
              <a:effectLst/>
              <a:sp3d/>
            </c:spPr>
            <c:extLst>
              <c:ext xmlns:c16="http://schemas.microsoft.com/office/drawing/2014/chart" uri="{C3380CC4-5D6E-409C-BE32-E72D297353CC}">
                <c16:uniqueId val="{00000005-8242-447A-A06E-8E3BD5272469}"/>
              </c:ext>
            </c:extLst>
          </c:dPt>
          <c:dPt>
            <c:idx val="3"/>
            <c:bubble3D val="0"/>
            <c:spPr>
              <a:solidFill>
                <a:schemeClr val="accent6">
                  <a:lumMod val="60000"/>
                </a:schemeClr>
              </a:solidFill>
              <a:ln>
                <a:noFill/>
              </a:ln>
              <a:effectLst/>
              <a:sp3d/>
            </c:spPr>
            <c:extLst>
              <c:ext xmlns:c16="http://schemas.microsoft.com/office/drawing/2014/chart" uri="{C3380CC4-5D6E-409C-BE32-E72D297353CC}">
                <c16:uniqueId val="{00000007-8242-447A-A06E-8E3BD5272469}"/>
              </c:ext>
            </c:extLst>
          </c:dPt>
          <c:dPt>
            <c:idx val="4"/>
            <c:bubble3D val="0"/>
            <c:spPr>
              <a:solidFill>
                <a:schemeClr val="accent5">
                  <a:lumMod val="60000"/>
                </a:schemeClr>
              </a:solidFill>
              <a:ln>
                <a:noFill/>
              </a:ln>
              <a:effectLst/>
              <a:sp3d/>
            </c:spPr>
            <c:extLst>
              <c:ext xmlns:c16="http://schemas.microsoft.com/office/drawing/2014/chart" uri="{C3380CC4-5D6E-409C-BE32-E72D297353CC}">
                <c16:uniqueId val="{00000009-8242-447A-A06E-8E3BD5272469}"/>
              </c:ext>
            </c:extLst>
          </c:dPt>
          <c:dLbls>
            <c:dLbl>
              <c:idx val="0"/>
              <c:layout>
                <c:manualLayout>
                  <c:x val="-0.10925796363366667"/>
                  <c:y val="-8.7080466772535059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242-447A-A06E-8E3BD5272469}"/>
                </c:ext>
              </c:extLst>
            </c:dLbl>
            <c:dLbl>
              <c:idx val="1"/>
              <c:layout>
                <c:manualLayout>
                  <c:x val="1.9542886809478487E-3"/>
                  <c:y val="3.4015742612366208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242-447A-A06E-8E3BD5272469}"/>
                </c:ext>
              </c:extLst>
            </c:dLbl>
            <c:dLbl>
              <c:idx val="2"/>
              <c:layout>
                <c:manualLayout>
                  <c:x val="5.6875033477958113E-3"/>
                  <c:y val="-7.3977979205273367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242-447A-A06E-8E3BD5272469}"/>
                </c:ext>
              </c:extLst>
            </c:dLbl>
            <c:dLbl>
              <c:idx val="3"/>
              <c:layout>
                <c:manualLayout>
                  <c:x val="3.5622030762638188E-2"/>
                  <c:y val="-3.4698236858002961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242-447A-A06E-8E3BD5272469}"/>
                </c:ext>
              </c:extLst>
            </c:dLbl>
            <c:dLbl>
              <c:idx val="4"/>
              <c:layout>
                <c:manualLayout>
                  <c:x val="2.2238923431274388E-2"/>
                  <c:y val="-2.8959486223939679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242-447A-A06E-8E3BD5272469}"/>
                </c:ext>
              </c:extLst>
            </c:dLbl>
            <c:spPr>
              <a:noFill/>
              <a:ln>
                <a:noFill/>
              </a:ln>
              <a:effectLst/>
            </c:spPr>
            <c:txPr>
              <a:bodyPr rot="0" spcFirstLastPara="1" vertOverflow="ellipsis" vert="horz" wrap="square" anchor="ctr" anchorCtr="1"/>
              <a:lstStyle/>
              <a:p>
                <a:pPr>
                  <a:defRPr sz="1100" b="1" i="0" u="none" strike="noStrike" kern="1200" baseline="0">
                    <a:solidFill>
                      <a:schemeClr val="tx1">
                        <a:lumMod val="50000"/>
                        <a:lumOff val="50000"/>
                      </a:schemeClr>
                    </a:solidFill>
                    <a:latin typeface="Century Gothic" panose="020B0502020202020204" pitchFamily="34" charset="0"/>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'EXAMPLE Construction Job Cost'!$B$14:$B$18</c:f>
              <c:strCache>
                <c:ptCount val="5"/>
                <c:pt idx="0">
                  <c:v>Labor</c:v>
                </c:pt>
                <c:pt idx="1">
                  <c:v>Materials</c:v>
                </c:pt>
                <c:pt idx="2">
                  <c:v>Subcontractors</c:v>
                </c:pt>
                <c:pt idx="3">
                  <c:v>Equipment</c:v>
                </c:pt>
                <c:pt idx="4">
                  <c:v>Other</c:v>
                </c:pt>
              </c:strCache>
            </c:strRef>
          </c:cat>
          <c:val>
            <c:numRef>
              <c:f>'EXAMPLE Construction Job Cost'!$F$14:$F$18</c:f>
              <c:numCache>
                <c:formatCode>0.00%</c:formatCode>
                <c:ptCount val="5"/>
                <c:pt idx="0">
                  <c:v>0.43413772455089822</c:v>
                </c:pt>
                <c:pt idx="1">
                  <c:v>0.44910179640718562</c:v>
                </c:pt>
                <c:pt idx="2">
                  <c:v>5.0299401197604787E-2</c:v>
                </c:pt>
                <c:pt idx="3">
                  <c:v>0.10143707784431137</c:v>
                </c:pt>
                <c:pt idx="4">
                  <c:v>0</c:v>
                </c:pt>
              </c:numCache>
            </c:numRef>
          </c:val>
          <c:extLst>
            <c:ext xmlns:c16="http://schemas.microsoft.com/office/drawing/2014/chart" uri="{C3380CC4-5D6E-409C-BE32-E72D297353CC}">
              <c16:uniqueId val="{0000000A-8242-447A-A06E-8E3BD5272469}"/>
            </c:ext>
          </c:extLst>
        </c:ser>
        <c:dLbls>
          <c:dLblPos val="bestFit"/>
          <c:showLegendKey val="0"/>
          <c:showVal val="1"/>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50000"/>
                  <a:lumOff val="50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b="1">
          <a:latin typeface="Century Gothic" panose="020B0502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200" b="0" i="0" u="none" strike="noStrike" kern="1200" spc="0" baseline="0">
                <a:solidFill>
                  <a:schemeClr val="accent6"/>
                </a:solidFill>
                <a:latin typeface="Century Gothic" panose="020B0502020202020204" pitchFamily="34" charset="0"/>
                <a:ea typeface="+mn-ea"/>
                <a:cs typeface="+mn-cs"/>
              </a:defRPr>
            </a:pPr>
            <a:r>
              <a:rPr lang="en-US" sz="2200">
                <a:solidFill>
                  <a:schemeClr val="accent6"/>
                </a:solidFill>
                <a:latin typeface="Century Gothic" panose="020B0502020202020204" pitchFamily="34" charset="0"/>
              </a:rPr>
              <a:t>Planned vs. Actual</a:t>
            </a:r>
          </a:p>
        </c:rich>
      </c:tx>
      <c:overlay val="0"/>
      <c:spPr>
        <a:noFill/>
        <a:ln>
          <a:noFill/>
        </a:ln>
        <a:effectLst/>
      </c:spPr>
      <c:txPr>
        <a:bodyPr rot="0" spcFirstLastPara="1" vertOverflow="ellipsis" vert="horz" wrap="square" anchor="ctr" anchorCtr="1"/>
        <a:lstStyle/>
        <a:p>
          <a:pPr>
            <a:defRPr sz="2200" b="0" i="0" u="none" strike="noStrike" kern="1200" spc="0" baseline="0">
              <a:solidFill>
                <a:schemeClr val="accent6"/>
              </a:solidFill>
              <a:latin typeface="Century Gothic" panose="020B0502020202020204" pitchFamily="34" charset="0"/>
              <a:ea typeface="+mn-ea"/>
              <a:cs typeface="+mn-cs"/>
            </a:defRPr>
          </a:pPr>
          <a:endParaRPr lang="en-US"/>
        </a:p>
      </c:txPr>
    </c:title>
    <c:autoTitleDeleted val="0"/>
    <c:plotArea>
      <c:layout/>
      <c:barChart>
        <c:barDir val="col"/>
        <c:grouping val="clustered"/>
        <c:varyColors val="0"/>
        <c:ser>
          <c:idx val="0"/>
          <c:order val="0"/>
          <c:tx>
            <c:strRef>
              <c:f>'BLANK Construction Job Cost'!$C$19</c:f>
              <c:strCache>
                <c:ptCount val="1"/>
                <c:pt idx="0">
                  <c:v>Planned Cost</c:v>
                </c:pt>
              </c:strCache>
            </c:strRef>
          </c:tx>
          <c:spPr>
            <a:solidFill>
              <a:schemeClr val="accent1"/>
            </a:solidFill>
            <a:ln>
              <a:noFill/>
            </a:ln>
            <a:effectLst/>
          </c:spPr>
          <c:invertIfNegative val="0"/>
          <c:cat>
            <c:strRef>
              <c:f>'BLANK Construction Job Cost'!$B$20:$B$24</c:f>
              <c:strCache>
                <c:ptCount val="5"/>
                <c:pt idx="0">
                  <c:v>Labor</c:v>
                </c:pt>
                <c:pt idx="1">
                  <c:v>Materials</c:v>
                </c:pt>
                <c:pt idx="2">
                  <c:v>Subcontractors</c:v>
                </c:pt>
                <c:pt idx="3">
                  <c:v>Equipment</c:v>
                </c:pt>
                <c:pt idx="4">
                  <c:v>Other</c:v>
                </c:pt>
              </c:strCache>
            </c:strRef>
          </c:cat>
          <c:val>
            <c:numRef>
              <c:f>'BLANK Construction Job Cost'!$C$20:$C$24</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0-292B-4C13-A27C-D29CEE5D1667}"/>
            </c:ext>
          </c:extLst>
        </c:ser>
        <c:ser>
          <c:idx val="1"/>
          <c:order val="1"/>
          <c:tx>
            <c:strRef>
              <c:f>'BLANK Construction Job Cost'!$D$19</c:f>
              <c:strCache>
                <c:ptCount val="1"/>
                <c:pt idx="0">
                  <c:v>Actual Cost</c:v>
                </c:pt>
              </c:strCache>
            </c:strRef>
          </c:tx>
          <c:spPr>
            <a:solidFill>
              <a:schemeClr val="accent2"/>
            </a:solidFill>
            <a:ln>
              <a:noFill/>
            </a:ln>
            <a:effectLst/>
          </c:spPr>
          <c:invertIfNegative val="0"/>
          <c:cat>
            <c:strRef>
              <c:f>'BLANK Construction Job Cost'!$B$20:$B$24</c:f>
              <c:strCache>
                <c:ptCount val="5"/>
                <c:pt idx="0">
                  <c:v>Labor</c:v>
                </c:pt>
                <c:pt idx="1">
                  <c:v>Materials</c:v>
                </c:pt>
                <c:pt idx="2">
                  <c:v>Subcontractors</c:v>
                </c:pt>
                <c:pt idx="3">
                  <c:v>Equipment</c:v>
                </c:pt>
                <c:pt idx="4">
                  <c:v>Other</c:v>
                </c:pt>
              </c:strCache>
            </c:strRef>
          </c:cat>
          <c:val>
            <c:numRef>
              <c:f>'BLANK Construction Job Cost'!$D$20:$D$24</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1-292B-4C13-A27C-D29CEE5D1667}"/>
            </c:ext>
          </c:extLst>
        </c:ser>
        <c:dLbls>
          <c:showLegendKey val="0"/>
          <c:showVal val="0"/>
          <c:showCatName val="0"/>
          <c:showSerName val="0"/>
          <c:showPercent val="0"/>
          <c:showBubbleSize val="0"/>
        </c:dLbls>
        <c:gapWidth val="219"/>
        <c:overlap val="-27"/>
        <c:axId val="1567214576"/>
        <c:axId val="1567216016"/>
      </c:barChart>
      <c:catAx>
        <c:axId val="15672145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50000"/>
                    <a:lumOff val="50000"/>
                  </a:schemeClr>
                </a:solidFill>
                <a:latin typeface="Century Gothic" panose="020B0502020202020204" pitchFamily="34" charset="0"/>
                <a:ea typeface="+mn-ea"/>
                <a:cs typeface="+mn-cs"/>
              </a:defRPr>
            </a:pPr>
            <a:endParaRPr lang="en-US"/>
          </a:p>
        </c:txPr>
        <c:crossAx val="1567216016"/>
        <c:crosses val="autoZero"/>
        <c:auto val="1"/>
        <c:lblAlgn val="ctr"/>
        <c:lblOffset val="100"/>
        <c:noMultiLvlLbl val="0"/>
      </c:catAx>
      <c:valAx>
        <c:axId val="156721601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567214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4191003597077837"/>
          <c:y val="0"/>
        </c:manualLayout>
      </c:layout>
      <c:overlay val="0"/>
      <c:spPr>
        <a:noFill/>
        <a:ln>
          <a:noFill/>
        </a:ln>
        <a:effectLst/>
      </c:spPr>
      <c:txPr>
        <a:bodyPr rot="0" spcFirstLastPara="1" vertOverflow="ellipsis" vert="horz" wrap="square" anchor="ctr" anchorCtr="1"/>
        <a:lstStyle/>
        <a:p>
          <a:pPr>
            <a:defRPr sz="2200" b="0" i="0" u="none" strike="noStrike" kern="1200" spc="0" baseline="0">
              <a:solidFill>
                <a:schemeClr val="accent6"/>
              </a:solidFill>
              <a:latin typeface="Century Gothic" panose="020B0502020202020204" pitchFamily="34" charset="0"/>
              <a:ea typeface="+mn-ea"/>
              <a:cs typeface="+mn-cs"/>
            </a:defRPr>
          </a:pPr>
          <a:endParaRPr lang="en-US"/>
        </a:p>
      </c:txPr>
    </c:title>
    <c:autoTitleDeleted val="0"/>
    <c:view3D>
      <c:rotX val="15"/>
      <c:rotY val="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tx>
            <c:strRef>
              <c:f>'BLANK Construction Job Cost'!$F$12</c:f>
              <c:strCache>
                <c:ptCount val="1"/>
                <c:pt idx="0">
                  <c:v>Percentage of Budget</c:v>
                </c:pt>
              </c:strCache>
            </c:strRef>
          </c:tx>
          <c:dPt>
            <c:idx val="0"/>
            <c:bubble3D val="0"/>
            <c:spPr>
              <a:solidFill>
                <a:schemeClr val="accent6"/>
              </a:solidFill>
              <a:ln>
                <a:noFill/>
              </a:ln>
              <a:effectLst/>
              <a:sp3d/>
            </c:spPr>
            <c:extLst>
              <c:ext xmlns:c16="http://schemas.microsoft.com/office/drawing/2014/chart" uri="{C3380CC4-5D6E-409C-BE32-E72D297353CC}">
                <c16:uniqueId val="{00000007-B27D-47EC-8EF2-BE5B18B7AA70}"/>
              </c:ext>
            </c:extLst>
          </c:dPt>
          <c:dPt>
            <c:idx val="1"/>
            <c:bubble3D val="0"/>
            <c:spPr>
              <a:solidFill>
                <a:schemeClr val="accent5"/>
              </a:solidFill>
              <a:ln>
                <a:noFill/>
              </a:ln>
              <a:effectLst/>
              <a:sp3d/>
            </c:spPr>
            <c:extLst>
              <c:ext xmlns:c16="http://schemas.microsoft.com/office/drawing/2014/chart" uri="{C3380CC4-5D6E-409C-BE32-E72D297353CC}">
                <c16:uniqueId val="{00000004-B27D-47EC-8EF2-BE5B18B7AA70}"/>
              </c:ext>
            </c:extLst>
          </c:dPt>
          <c:dPt>
            <c:idx val="2"/>
            <c:bubble3D val="0"/>
            <c:spPr>
              <a:solidFill>
                <a:schemeClr val="accent4"/>
              </a:solidFill>
              <a:ln>
                <a:noFill/>
              </a:ln>
              <a:effectLst/>
              <a:sp3d/>
            </c:spPr>
            <c:extLst>
              <c:ext xmlns:c16="http://schemas.microsoft.com/office/drawing/2014/chart" uri="{C3380CC4-5D6E-409C-BE32-E72D297353CC}">
                <c16:uniqueId val="{00000008-B27D-47EC-8EF2-BE5B18B7AA70}"/>
              </c:ext>
            </c:extLst>
          </c:dPt>
          <c:dPt>
            <c:idx val="3"/>
            <c:bubble3D val="0"/>
            <c:spPr>
              <a:solidFill>
                <a:schemeClr val="accent6">
                  <a:lumMod val="60000"/>
                </a:schemeClr>
              </a:solidFill>
              <a:ln>
                <a:noFill/>
              </a:ln>
              <a:effectLst/>
              <a:sp3d/>
            </c:spPr>
            <c:extLst>
              <c:ext xmlns:c16="http://schemas.microsoft.com/office/drawing/2014/chart" uri="{C3380CC4-5D6E-409C-BE32-E72D297353CC}">
                <c16:uniqueId val="{00000005-B27D-47EC-8EF2-BE5B18B7AA70}"/>
              </c:ext>
            </c:extLst>
          </c:dPt>
          <c:dPt>
            <c:idx val="4"/>
            <c:bubble3D val="0"/>
            <c:spPr>
              <a:solidFill>
                <a:schemeClr val="accent5">
                  <a:lumMod val="60000"/>
                </a:schemeClr>
              </a:solidFill>
              <a:ln>
                <a:noFill/>
              </a:ln>
              <a:effectLst/>
              <a:sp3d/>
            </c:spPr>
            <c:extLst>
              <c:ext xmlns:c16="http://schemas.microsoft.com/office/drawing/2014/chart" uri="{C3380CC4-5D6E-409C-BE32-E72D297353CC}">
                <c16:uniqueId val="{00000006-B27D-47EC-8EF2-BE5B18B7AA70}"/>
              </c:ext>
            </c:extLst>
          </c:dPt>
          <c:dLbls>
            <c:dLbl>
              <c:idx val="0"/>
              <c:layout>
                <c:manualLayout>
                  <c:x val="-0.10925796363366667"/>
                  <c:y val="-8.7080466772535059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27D-47EC-8EF2-BE5B18B7AA70}"/>
                </c:ext>
              </c:extLst>
            </c:dLbl>
            <c:dLbl>
              <c:idx val="1"/>
              <c:layout>
                <c:manualLayout>
                  <c:x val="1.9542886809478487E-3"/>
                  <c:y val="3.4015742612366208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27D-47EC-8EF2-BE5B18B7AA70}"/>
                </c:ext>
              </c:extLst>
            </c:dLbl>
            <c:dLbl>
              <c:idx val="2"/>
              <c:layout>
                <c:manualLayout>
                  <c:x val="5.6875033477958113E-3"/>
                  <c:y val="-7.3977979205273367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27D-47EC-8EF2-BE5B18B7AA70}"/>
                </c:ext>
              </c:extLst>
            </c:dLbl>
            <c:dLbl>
              <c:idx val="3"/>
              <c:layout>
                <c:manualLayout>
                  <c:x val="3.5622030762638188E-2"/>
                  <c:y val="-3.4698236858002961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27D-47EC-8EF2-BE5B18B7AA70}"/>
                </c:ext>
              </c:extLst>
            </c:dLbl>
            <c:dLbl>
              <c:idx val="4"/>
              <c:layout>
                <c:manualLayout>
                  <c:x val="2.2238923431274388E-2"/>
                  <c:y val="-2.8959486223939679E-2"/>
                </c:manualLayout>
              </c:layout>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27D-47EC-8EF2-BE5B18B7AA70}"/>
                </c:ext>
              </c:extLst>
            </c:dLbl>
            <c:spPr>
              <a:noFill/>
              <a:ln>
                <a:noFill/>
              </a:ln>
              <a:effectLst/>
            </c:spPr>
            <c:txPr>
              <a:bodyPr rot="0" spcFirstLastPara="1" vertOverflow="ellipsis" vert="horz" wrap="square" anchor="ctr" anchorCtr="1"/>
              <a:lstStyle/>
              <a:p>
                <a:pPr>
                  <a:defRPr sz="1100" b="1" i="0" u="none" strike="noStrike" kern="1200" baseline="0">
                    <a:solidFill>
                      <a:schemeClr val="tx1">
                        <a:lumMod val="50000"/>
                        <a:lumOff val="50000"/>
                      </a:schemeClr>
                    </a:solidFill>
                    <a:latin typeface="Century Gothic" panose="020B0502020202020204" pitchFamily="34" charset="0"/>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'BLANK Construction Job Cost'!$B$13:$B$17</c:f>
              <c:strCache>
                <c:ptCount val="5"/>
                <c:pt idx="0">
                  <c:v>Labor</c:v>
                </c:pt>
                <c:pt idx="1">
                  <c:v>Materials</c:v>
                </c:pt>
                <c:pt idx="2">
                  <c:v>Subcontractors</c:v>
                </c:pt>
                <c:pt idx="3">
                  <c:v>Equipment</c:v>
                </c:pt>
                <c:pt idx="4">
                  <c:v>Other</c:v>
                </c:pt>
              </c:strCache>
            </c:strRef>
          </c:cat>
          <c:val>
            <c:numRef>
              <c:f>'BLANK Construction Job Cost'!$F$13:$F$17</c:f>
              <c:numCache>
                <c:formatCode>0.00%</c:formatCode>
                <c:ptCount val="5"/>
                <c:pt idx="0">
                  <c:v>0</c:v>
                </c:pt>
                <c:pt idx="1">
                  <c:v>0</c:v>
                </c:pt>
                <c:pt idx="2">
                  <c:v>0</c:v>
                </c:pt>
                <c:pt idx="3">
                  <c:v>0</c:v>
                </c:pt>
                <c:pt idx="4">
                  <c:v>0</c:v>
                </c:pt>
              </c:numCache>
            </c:numRef>
          </c:val>
          <c:extLst>
            <c:ext xmlns:c16="http://schemas.microsoft.com/office/drawing/2014/chart" uri="{C3380CC4-5D6E-409C-BE32-E72D297353CC}">
              <c16:uniqueId val="{00000000-B27D-47EC-8EF2-BE5B18B7AA70}"/>
            </c:ext>
          </c:extLst>
        </c:ser>
        <c:dLbls>
          <c:dLblPos val="bestFit"/>
          <c:showLegendKey val="0"/>
          <c:showVal val="1"/>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50000"/>
                  <a:lumOff val="50000"/>
                </a:schemeClr>
              </a:solidFill>
              <a:latin typeface="Century Gothic" panose="020B0502020202020204" pitchFamily="34" charset="0"/>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b="1">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www.smartsheet.com/try-it?trp=12328&amp;utm_source=template-excel&amp;utm_medium=content&amp;utm_campaign=Construction+Job+Costing+Dashboard-excel-12328&amp;lpa=Construction+Job+Costing+Dashboard+excel+12328"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xdr:col>
      <xdr:colOff>0</xdr:colOff>
      <xdr:row>10</xdr:row>
      <xdr:rowOff>147636</xdr:rowOff>
    </xdr:from>
    <xdr:to>
      <xdr:col>6</xdr:col>
      <xdr:colOff>2038350</xdr:colOff>
      <xdr:row>11</xdr:row>
      <xdr:rowOff>466725</xdr:rowOff>
    </xdr:to>
    <xdr:graphicFrame macro="">
      <xdr:nvGraphicFramePr>
        <xdr:cNvPr id="2" name="Chart 1">
          <a:extLst>
            <a:ext uri="{FF2B5EF4-FFF2-40B4-BE49-F238E27FC236}">
              <a16:creationId xmlns:a16="http://schemas.microsoft.com/office/drawing/2014/main" id="{5949A92C-2D9E-46DF-933F-04F4DE8420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19049</xdr:colOff>
      <xdr:row>10</xdr:row>
      <xdr:rowOff>166686</xdr:rowOff>
    </xdr:from>
    <xdr:to>
      <xdr:col>3</xdr:col>
      <xdr:colOff>1866899</xdr:colOff>
      <xdr:row>11</xdr:row>
      <xdr:rowOff>638174</xdr:rowOff>
    </xdr:to>
    <xdr:graphicFrame macro="">
      <xdr:nvGraphicFramePr>
        <xdr:cNvPr id="3" name="Chart 2">
          <a:extLst>
            <a:ext uri="{FF2B5EF4-FFF2-40B4-BE49-F238E27FC236}">
              <a16:creationId xmlns:a16="http://schemas.microsoft.com/office/drawing/2014/main" id="{F380AFED-4C81-4F39-9817-970D2147CC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5</xdr:col>
      <xdr:colOff>2040731</xdr:colOff>
      <xdr:row>0</xdr:row>
      <xdr:rowOff>2667000</xdr:rowOff>
    </xdr:to>
    <xdr:pic>
      <xdr:nvPicPr>
        <xdr:cNvPr id="4" name="Picture 3">
          <a:hlinkClick xmlns:r="http://schemas.openxmlformats.org/officeDocument/2006/relationships" r:id="rId3"/>
          <a:extLst>
            <a:ext uri="{FF2B5EF4-FFF2-40B4-BE49-F238E27FC236}">
              <a16:creationId xmlns:a16="http://schemas.microsoft.com/office/drawing/2014/main" id="{42CB0FD1-EFA2-4182-A2E6-39B5FF8C0075}"/>
            </a:ext>
          </a:extLst>
        </xdr:cNvPr>
        <xdr:cNvPicPr>
          <a:picLocks noChangeAspect="1"/>
        </xdr:cNvPicPr>
      </xdr:nvPicPr>
      <xdr:blipFill>
        <a:blip xmlns:r="http://schemas.openxmlformats.org/officeDocument/2006/relationships" r:embed="rId4"/>
        <a:stretch>
          <a:fillRect/>
        </a:stretch>
      </xdr:blipFill>
      <xdr:spPr>
        <a:xfrm>
          <a:off x="0" y="0"/>
          <a:ext cx="10584656" cy="2667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9</xdr:row>
      <xdr:rowOff>147636</xdr:rowOff>
    </xdr:from>
    <xdr:to>
      <xdr:col>6</xdr:col>
      <xdr:colOff>2038350</xdr:colOff>
      <xdr:row>10</xdr:row>
      <xdr:rowOff>466725</xdr:rowOff>
    </xdr:to>
    <xdr:graphicFrame macro="">
      <xdr:nvGraphicFramePr>
        <xdr:cNvPr id="2" name="Chart 1">
          <a:extLst>
            <a:ext uri="{FF2B5EF4-FFF2-40B4-BE49-F238E27FC236}">
              <a16:creationId xmlns:a16="http://schemas.microsoft.com/office/drawing/2014/main" id="{B140C806-875D-136B-C98E-14F54EA92D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19049</xdr:colOff>
      <xdr:row>9</xdr:row>
      <xdr:rowOff>166686</xdr:rowOff>
    </xdr:from>
    <xdr:to>
      <xdr:col>3</xdr:col>
      <xdr:colOff>1866899</xdr:colOff>
      <xdr:row>10</xdr:row>
      <xdr:rowOff>638174</xdr:rowOff>
    </xdr:to>
    <xdr:graphicFrame macro="">
      <xdr:nvGraphicFramePr>
        <xdr:cNvPr id="3" name="Chart 2">
          <a:extLst>
            <a:ext uri="{FF2B5EF4-FFF2-40B4-BE49-F238E27FC236}">
              <a16:creationId xmlns:a16="http://schemas.microsoft.com/office/drawing/2014/main" id="{680EF8D5-4847-4D21-6754-2C783848936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328&amp;utm_source=template-excel&amp;utm_medium=content&amp;utm_campaign=Construction+Job+Costing+Dashboard-excel-12328&amp;lpa=Construction+Job+Costing+Dashboard+excel+12328"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93386-2170-41F4-B2C1-03632EAB927A}">
  <sheetPr>
    <tabColor theme="9" tint="0.79998168889431442"/>
    <pageSetUpPr fitToPage="1"/>
  </sheetPr>
  <dimension ref="B1:J27"/>
  <sheetViews>
    <sheetView showGridLines="0" tabSelected="1" zoomScaleNormal="100" workbookViewId="0">
      <pane ySplit="1" topLeftCell="A2" activePane="bottomLeft" state="frozen"/>
      <selection pane="bottomLeft" activeCell="E37" sqref="E37"/>
    </sheetView>
  </sheetViews>
  <sheetFormatPr defaultRowHeight="15" x14ac:dyDescent="0.25"/>
  <cols>
    <col min="1" max="1" width="3.42578125" customWidth="1"/>
    <col min="2" max="2" width="32.5703125" customWidth="1"/>
    <col min="3" max="7" width="30.7109375" customWidth="1"/>
    <col min="8" max="8" width="3.42578125" customWidth="1"/>
  </cols>
  <sheetData>
    <row r="1" spans="2:10" ht="212.25" customHeight="1" x14ac:dyDescent="0.25">
      <c r="J1" s="2"/>
    </row>
    <row r="2" spans="2:10" ht="50.1" customHeight="1" x14ac:dyDescent="0.25">
      <c r="B2" s="1" t="s">
        <v>0</v>
      </c>
    </row>
    <row r="3" spans="2:10" ht="28.5" customHeight="1" x14ac:dyDescent="0.25">
      <c r="B3" s="27" t="s">
        <v>25</v>
      </c>
    </row>
    <row r="4" spans="2:10" ht="21.95" customHeight="1" x14ac:dyDescent="0.25">
      <c r="B4" s="15" t="s">
        <v>1</v>
      </c>
      <c r="C4" s="30" t="s">
        <v>26</v>
      </c>
      <c r="D4" s="30"/>
    </row>
    <row r="5" spans="2:10" ht="21.95" customHeight="1" x14ac:dyDescent="0.25">
      <c r="B5" s="15" t="s">
        <v>2</v>
      </c>
      <c r="C5" s="31" t="s">
        <v>27</v>
      </c>
      <c r="D5" s="31"/>
    </row>
    <row r="6" spans="2:10" ht="21.95" customHeight="1" x14ac:dyDescent="0.25">
      <c r="B6" s="15" t="s">
        <v>20</v>
      </c>
      <c r="C6" s="32">
        <f>SUM(C21:C25)</f>
        <v>835000</v>
      </c>
      <c r="D6" s="32"/>
    </row>
    <row r="7" spans="2:10" ht="21.95" customHeight="1" x14ac:dyDescent="0.25">
      <c r="B7" s="15" t="s">
        <v>3</v>
      </c>
      <c r="C7" s="32">
        <f>SUM(E14:E18)</f>
        <v>864204.96</v>
      </c>
      <c r="D7" s="32"/>
    </row>
    <row r="9" spans="2:10" ht="41.25" customHeight="1" x14ac:dyDescent="0.25">
      <c r="B9" s="3" t="s">
        <v>4</v>
      </c>
      <c r="C9" s="4" t="s">
        <v>5</v>
      </c>
      <c r="D9" s="5" t="s">
        <v>6</v>
      </c>
      <c r="E9" s="6" t="s">
        <v>7</v>
      </c>
      <c r="F9" s="13" t="s">
        <v>8</v>
      </c>
      <c r="G9" s="7" t="s">
        <v>9</v>
      </c>
    </row>
    <row r="10" spans="2:10" ht="65.099999999999994" customHeight="1" x14ac:dyDescent="0.25">
      <c r="B10" s="17">
        <f>E14</f>
        <v>362505</v>
      </c>
      <c r="C10" s="18">
        <f>E15</f>
        <v>375000</v>
      </c>
      <c r="D10" s="19">
        <f>E17</f>
        <v>84699.959999999992</v>
      </c>
      <c r="E10" s="20">
        <f>E16</f>
        <v>42000</v>
      </c>
      <c r="F10" s="21">
        <f>E18</f>
        <v>0</v>
      </c>
      <c r="G10" s="22">
        <f>AVERAGE(F14:F18)</f>
        <v>0.20699520000000002</v>
      </c>
    </row>
    <row r="11" spans="2:10" ht="255.75" customHeight="1" x14ac:dyDescent="0.25">
      <c r="B11" s="25"/>
      <c r="C11" s="25"/>
      <c r="D11" s="25"/>
      <c r="E11" s="25"/>
      <c r="F11" s="25"/>
      <c r="G11" s="26"/>
    </row>
    <row r="12" spans="2:10" ht="63.75" customHeight="1" x14ac:dyDescent="0.25"/>
    <row r="13" spans="2:10" ht="21.95" customHeight="1" x14ac:dyDescent="0.25">
      <c r="B13" s="15" t="s">
        <v>10</v>
      </c>
      <c r="C13" s="16" t="s">
        <v>11</v>
      </c>
      <c r="D13" s="16" t="s">
        <v>12</v>
      </c>
      <c r="E13" s="16" t="s">
        <v>13</v>
      </c>
      <c r="F13" s="16" t="s">
        <v>14</v>
      </c>
    </row>
    <row r="14" spans="2:10" ht="21.95" customHeight="1" x14ac:dyDescent="0.25">
      <c r="B14" s="8" t="s">
        <v>15</v>
      </c>
      <c r="C14" s="14">
        <v>3250</v>
      </c>
      <c r="D14" s="10">
        <v>111.54</v>
      </c>
      <c r="E14" s="11">
        <f>C14*D14</f>
        <v>362505</v>
      </c>
      <c r="F14" s="12">
        <f>E14/C6</f>
        <v>0.43413772455089822</v>
      </c>
    </row>
    <row r="15" spans="2:10" ht="21.95" customHeight="1" x14ac:dyDescent="0.25">
      <c r="B15" s="8" t="s">
        <v>16</v>
      </c>
      <c r="C15" s="14">
        <v>7500</v>
      </c>
      <c r="D15" s="10">
        <v>50</v>
      </c>
      <c r="E15" s="11">
        <f t="shared" ref="E15:E18" si="0">C15*D15</f>
        <v>375000</v>
      </c>
      <c r="F15" s="12">
        <f>E15/C6</f>
        <v>0.44910179640718562</v>
      </c>
    </row>
    <row r="16" spans="2:10" ht="21.95" customHeight="1" x14ac:dyDescent="0.25">
      <c r="B16" s="8" t="s">
        <v>18</v>
      </c>
      <c r="C16" s="9">
        <v>3</v>
      </c>
      <c r="D16" s="10">
        <v>14000</v>
      </c>
      <c r="E16" s="11">
        <f t="shared" si="0"/>
        <v>42000</v>
      </c>
      <c r="F16" s="12">
        <f>E16/C6</f>
        <v>5.0299401197604787E-2</v>
      </c>
    </row>
    <row r="17" spans="2:7" ht="21.95" customHeight="1" x14ac:dyDescent="0.25">
      <c r="B17" s="8" t="s">
        <v>17</v>
      </c>
      <c r="C17" s="9">
        <v>12</v>
      </c>
      <c r="D17" s="10">
        <v>7058.33</v>
      </c>
      <c r="E17" s="11">
        <f t="shared" si="0"/>
        <v>84699.959999999992</v>
      </c>
      <c r="F17" s="12">
        <f>E17/C6</f>
        <v>0.10143707784431137</v>
      </c>
    </row>
    <row r="18" spans="2:7" ht="21.95" customHeight="1" x14ac:dyDescent="0.25">
      <c r="B18" s="8" t="s">
        <v>19</v>
      </c>
      <c r="C18" s="9">
        <v>0</v>
      </c>
      <c r="D18" s="10">
        <v>0</v>
      </c>
      <c r="E18" s="11">
        <f t="shared" si="0"/>
        <v>0</v>
      </c>
      <c r="F18" s="12">
        <f>E18/C17</f>
        <v>0</v>
      </c>
    </row>
    <row r="20" spans="2:7" ht="21.95" customHeight="1" x14ac:dyDescent="0.25">
      <c r="B20" s="15" t="s">
        <v>10</v>
      </c>
      <c r="C20" s="16" t="s">
        <v>21</v>
      </c>
      <c r="D20" s="16" t="s">
        <v>22</v>
      </c>
      <c r="E20" s="16" t="s">
        <v>23</v>
      </c>
      <c r="F20" s="23"/>
    </row>
    <row r="21" spans="2:7" ht="21.95" customHeight="1" x14ac:dyDescent="0.25">
      <c r="B21" s="8" t="s">
        <v>15</v>
      </c>
      <c r="C21" s="10">
        <v>350000</v>
      </c>
      <c r="D21" s="11">
        <f>E14</f>
        <v>362505</v>
      </c>
      <c r="E21" s="11">
        <f>D21-C21</f>
        <v>12505</v>
      </c>
      <c r="F21" s="24"/>
    </row>
    <row r="22" spans="2:7" ht="21.95" customHeight="1" x14ac:dyDescent="0.25">
      <c r="B22" s="8" t="s">
        <v>16</v>
      </c>
      <c r="C22" s="10">
        <v>365000</v>
      </c>
      <c r="D22" s="11">
        <f t="shared" ref="D22:D25" si="1">E15</f>
        <v>375000</v>
      </c>
      <c r="E22" s="11">
        <f t="shared" ref="E22:E25" si="2">D22-C22</f>
        <v>10000</v>
      </c>
      <c r="F22" s="24"/>
    </row>
    <row r="23" spans="2:7" ht="21.95" customHeight="1" x14ac:dyDescent="0.25">
      <c r="B23" s="8" t="s">
        <v>18</v>
      </c>
      <c r="C23" s="10">
        <v>40000</v>
      </c>
      <c r="D23" s="11">
        <f t="shared" si="1"/>
        <v>42000</v>
      </c>
      <c r="E23" s="11">
        <f t="shared" si="2"/>
        <v>2000</v>
      </c>
      <c r="F23" s="24"/>
    </row>
    <row r="24" spans="2:7" ht="21.95" customHeight="1" x14ac:dyDescent="0.25">
      <c r="B24" s="8" t="s">
        <v>17</v>
      </c>
      <c r="C24" s="10">
        <v>80000</v>
      </c>
      <c r="D24" s="11">
        <f t="shared" si="1"/>
        <v>84699.959999999992</v>
      </c>
      <c r="E24" s="11">
        <f t="shared" si="2"/>
        <v>4699.9599999999919</v>
      </c>
      <c r="F24" s="24"/>
    </row>
    <row r="25" spans="2:7" ht="21.95" customHeight="1" x14ac:dyDescent="0.25">
      <c r="B25" s="8" t="s">
        <v>19</v>
      </c>
      <c r="C25" s="10">
        <v>0</v>
      </c>
      <c r="D25" s="11">
        <f t="shared" si="1"/>
        <v>0</v>
      </c>
      <c r="E25" s="11">
        <f t="shared" si="2"/>
        <v>0</v>
      </c>
      <c r="F25" s="24"/>
    </row>
    <row r="27" spans="2:7" ht="50.1" customHeight="1" x14ac:dyDescent="0.25">
      <c r="B27" s="33" t="s">
        <v>24</v>
      </c>
      <c r="C27" s="33"/>
      <c r="D27" s="33"/>
      <c r="E27" s="33"/>
      <c r="F27" s="33"/>
      <c r="G27" s="33"/>
    </row>
  </sheetData>
  <mergeCells count="5">
    <mergeCell ref="C4:D4"/>
    <mergeCell ref="C5:D5"/>
    <mergeCell ref="C6:D6"/>
    <mergeCell ref="C7:D7"/>
    <mergeCell ref="B27:G27"/>
  </mergeCells>
  <hyperlinks>
    <hyperlink ref="B27:G27" r:id="rId1" display="CLICK HERE TO CREATE IN SMARTSHEET" xr:uid="{C76FAFA1-5B5C-4C9D-8316-DCE3EF854D17}"/>
  </hyperlinks>
  <pageMargins left="0.7" right="0.7" top="0.75" bottom="0.75" header="0.3" footer="0.3"/>
  <pageSetup scale="66" fitToHeight="0"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2B16F-EFE1-49CC-8750-EB4E1E845B98}">
  <sheetPr>
    <tabColor theme="9" tint="0.39997558519241921"/>
    <pageSetUpPr fitToPage="1"/>
  </sheetPr>
  <dimension ref="B1:G24"/>
  <sheetViews>
    <sheetView showGridLines="0" workbookViewId="0">
      <selection activeCell="C3" sqref="C3:D3"/>
    </sheetView>
  </sheetViews>
  <sheetFormatPr defaultRowHeight="15" x14ac:dyDescent="0.25"/>
  <cols>
    <col min="1" max="1" width="3.42578125" customWidth="1"/>
    <col min="2" max="2" width="32.5703125" customWidth="1"/>
    <col min="3" max="7" width="30.7109375" customWidth="1"/>
    <col min="8" max="8" width="3.42578125" customWidth="1"/>
  </cols>
  <sheetData>
    <row r="1" spans="2:7" ht="50.1" customHeight="1" x14ac:dyDescent="0.25">
      <c r="B1" s="1" t="s">
        <v>28</v>
      </c>
    </row>
    <row r="2" spans="2:7" ht="28.5" customHeight="1" x14ac:dyDescent="0.25">
      <c r="B2" s="27" t="s">
        <v>29</v>
      </c>
    </row>
    <row r="3" spans="2:7" ht="21.95" customHeight="1" x14ac:dyDescent="0.25">
      <c r="B3" s="15" t="s">
        <v>1</v>
      </c>
      <c r="C3" s="30"/>
      <c r="D3" s="30"/>
    </row>
    <row r="4" spans="2:7" ht="21.95" customHeight="1" x14ac:dyDescent="0.25">
      <c r="B4" s="15" t="s">
        <v>2</v>
      </c>
      <c r="C4" s="31"/>
      <c r="D4" s="31"/>
    </row>
    <row r="5" spans="2:7" ht="21.95" customHeight="1" x14ac:dyDescent="0.25">
      <c r="B5" s="15" t="s">
        <v>20</v>
      </c>
      <c r="C5" s="32">
        <f>SUM(C20:C24)</f>
        <v>0</v>
      </c>
      <c r="D5" s="32"/>
    </row>
    <row r="6" spans="2:7" ht="21.95" customHeight="1" x14ac:dyDescent="0.25">
      <c r="B6" s="15" t="s">
        <v>3</v>
      </c>
      <c r="C6" s="32">
        <f>SUM(E13:E17)</f>
        <v>0</v>
      </c>
      <c r="D6" s="32"/>
    </row>
    <row r="8" spans="2:7" ht="41.25" customHeight="1" x14ac:dyDescent="0.25">
      <c r="B8" s="3" t="s">
        <v>4</v>
      </c>
      <c r="C8" s="4" t="s">
        <v>5</v>
      </c>
      <c r="D8" s="5" t="s">
        <v>6</v>
      </c>
      <c r="E8" s="6" t="s">
        <v>7</v>
      </c>
      <c r="F8" s="13" t="s">
        <v>8</v>
      </c>
      <c r="G8" s="7" t="s">
        <v>9</v>
      </c>
    </row>
    <row r="9" spans="2:7" ht="65.099999999999994" customHeight="1" x14ac:dyDescent="0.25">
      <c r="B9" s="17">
        <f>E13</f>
        <v>0</v>
      </c>
      <c r="C9" s="18">
        <f>E14</f>
        <v>0</v>
      </c>
      <c r="D9" s="19">
        <f>E16</f>
        <v>0</v>
      </c>
      <c r="E9" s="20">
        <f>E15</f>
        <v>0</v>
      </c>
      <c r="F9" s="21">
        <f>E17</f>
        <v>0</v>
      </c>
      <c r="G9" s="22" t="e">
        <f>AVERAGE(F13:F17)</f>
        <v>#DIV/0!</v>
      </c>
    </row>
    <row r="10" spans="2:7" ht="255.75" customHeight="1" x14ac:dyDescent="0.25">
      <c r="B10" s="25"/>
      <c r="C10" s="25"/>
      <c r="D10" s="25"/>
      <c r="E10" s="25"/>
      <c r="F10" s="25"/>
      <c r="G10" s="26"/>
    </row>
    <row r="11" spans="2:7" ht="63.75" customHeight="1" x14ac:dyDescent="0.25"/>
    <row r="12" spans="2:7" ht="21.95" customHeight="1" x14ac:dyDescent="0.25">
      <c r="B12" s="15" t="s">
        <v>10</v>
      </c>
      <c r="C12" s="16" t="s">
        <v>11</v>
      </c>
      <c r="D12" s="16" t="s">
        <v>12</v>
      </c>
      <c r="E12" s="16" t="s">
        <v>13</v>
      </c>
      <c r="F12" s="16" t="s">
        <v>14</v>
      </c>
    </row>
    <row r="13" spans="2:7" ht="21.95" customHeight="1" x14ac:dyDescent="0.25">
      <c r="B13" s="8" t="s">
        <v>15</v>
      </c>
      <c r="C13" s="14">
        <v>0</v>
      </c>
      <c r="D13" s="10">
        <v>0</v>
      </c>
      <c r="E13" s="11">
        <f>C13*D13</f>
        <v>0</v>
      </c>
      <c r="F13" s="12" t="e">
        <f>E13/C5</f>
        <v>#DIV/0!</v>
      </c>
    </row>
    <row r="14" spans="2:7" ht="21.95" customHeight="1" x14ac:dyDescent="0.25">
      <c r="B14" s="8" t="s">
        <v>16</v>
      </c>
      <c r="C14" s="14">
        <v>0</v>
      </c>
      <c r="D14" s="10">
        <v>0</v>
      </c>
      <c r="E14" s="11">
        <f t="shared" ref="E14:E17" si="0">C14*D14</f>
        <v>0</v>
      </c>
      <c r="F14" s="12" t="e">
        <f>E14/C5</f>
        <v>#DIV/0!</v>
      </c>
    </row>
    <row r="15" spans="2:7" ht="21.95" customHeight="1" x14ac:dyDescent="0.25">
      <c r="B15" s="8" t="s">
        <v>18</v>
      </c>
      <c r="C15" s="9">
        <v>0</v>
      </c>
      <c r="D15" s="10">
        <v>0</v>
      </c>
      <c r="E15" s="11">
        <f t="shared" si="0"/>
        <v>0</v>
      </c>
      <c r="F15" s="12" t="e">
        <f>E15/C5</f>
        <v>#DIV/0!</v>
      </c>
    </row>
    <row r="16" spans="2:7" ht="21.95" customHeight="1" x14ac:dyDescent="0.25">
      <c r="B16" s="8" t="s">
        <v>17</v>
      </c>
      <c r="C16" s="9">
        <v>0</v>
      </c>
      <c r="D16" s="10">
        <v>0</v>
      </c>
      <c r="E16" s="11">
        <f t="shared" si="0"/>
        <v>0</v>
      </c>
      <c r="F16" s="12" t="e">
        <f>E16/C5</f>
        <v>#DIV/0!</v>
      </c>
    </row>
    <row r="17" spans="2:6" ht="21.95" customHeight="1" x14ac:dyDescent="0.25">
      <c r="B17" s="8" t="s">
        <v>19</v>
      </c>
      <c r="C17" s="9">
        <v>0</v>
      </c>
      <c r="D17" s="10">
        <v>0</v>
      </c>
      <c r="E17" s="11">
        <f t="shared" si="0"/>
        <v>0</v>
      </c>
      <c r="F17" s="12" t="e">
        <f>E17/C16</f>
        <v>#DIV/0!</v>
      </c>
    </row>
    <row r="19" spans="2:6" ht="21.95" customHeight="1" x14ac:dyDescent="0.25">
      <c r="B19" s="15" t="s">
        <v>10</v>
      </c>
      <c r="C19" s="16" t="s">
        <v>21</v>
      </c>
      <c r="D19" s="16" t="s">
        <v>22</v>
      </c>
      <c r="E19" s="16" t="s">
        <v>23</v>
      </c>
      <c r="F19" s="23"/>
    </row>
    <row r="20" spans="2:6" ht="21.95" customHeight="1" x14ac:dyDescent="0.25">
      <c r="B20" s="8" t="s">
        <v>15</v>
      </c>
      <c r="C20" s="10">
        <v>0</v>
      </c>
      <c r="D20" s="11">
        <f>E13</f>
        <v>0</v>
      </c>
      <c r="E20" s="11">
        <f>D20-C20</f>
        <v>0</v>
      </c>
      <c r="F20" s="24"/>
    </row>
    <row r="21" spans="2:6" ht="21.95" customHeight="1" x14ac:dyDescent="0.25">
      <c r="B21" s="8" t="s">
        <v>16</v>
      </c>
      <c r="C21" s="10">
        <v>0</v>
      </c>
      <c r="D21" s="11">
        <f t="shared" ref="D21:D24" si="1">E14</f>
        <v>0</v>
      </c>
      <c r="E21" s="11">
        <f t="shared" ref="E21:E24" si="2">D21-C21</f>
        <v>0</v>
      </c>
      <c r="F21" s="24"/>
    </row>
    <row r="22" spans="2:6" ht="21.95" customHeight="1" x14ac:dyDescent="0.25">
      <c r="B22" s="8" t="s">
        <v>18</v>
      </c>
      <c r="C22" s="10">
        <v>0</v>
      </c>
      <c r="D22" s="11">
        <f t="shared" si="1"/>
        <v>0</v>
      </c>
      <c r="E22" s="11">
        <f t="shared" si="2"/>
        <v>0</v>
      </c>
      <c r="F22" s="24"/>
    </row>
    <row r="23" spans="2:6" ht="21.95" customHeight="1" x14ac:dyDescent="0.25">
      <c r="B23" s="8" t="s">
        <v>17</v>
      </c>
      <c r="C23" s="10">
        <v>0</v>
      </c>
      <c r="D23" s="11">
        <f t="shared" si="1"/>
        <v>0</v>
      </c>
      <c r="E23" s="11">
        <f t="shared" si="2"/>
        <v>0</v>
      </c>
      <c r="F23" s="24"/>
    </row>
    <row r="24" spans="2:6" ht="21.95" customHeight="1" x14ac:dyDescent="0.25">
      <c r="B24" s="8" t="s">
        <v>19</v>
      </c>
      <c r="C24" s="10">
        <v>0</v>
      </c>
      <c r="D24" s="11">
        <f t="shared" si="1"/>
        <v>0</v>
      </c>
      <c r="E24" s="11">
        <f t="shared" si="2"/>
        <v>0</v>
      </c>
      <c r="F24" s="24"/>
    </row>
  </sheetData>
  <mergeCells count="4">
    <mergeCell ref="C3:D3"/>
    <mergeCell ref="C4:D4"/>
    <mergeCell ref="C5:D5"/>
    <mergeCell ref="C6:D6"/>
  </mergeCells>
  <pageMargins left="0.7" right="0.7" top="0.75" bottom="0.75" header="0.3" footer="0.3"/>
  <pageSetup scale="66" fitToHeight="0" orientation="landscape" horizontalDpi="1200" verticalDpi="1200" r:id="rId1"/>
  <ignoredErrors>
    <ignoredError sqref="F14"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FF348-F605-4A06-9026-83EC604CA0D7}">
  <sheetPr>
    <tabColor theme="1" tint="0.34998626667073579"/>
  </sheetPr>
  <dimension ref="B2"/>
  <sheetViews>
    <sheetView showGridLines="0" workbookViewId="0">
      <selection activeCell="B158" sqref="B158"/>
    </sheetView>
  </sheetViews>
  <sheetFormatPr defaultRowHeight="15" x14ac:dyDescent="0.25"/>
  <cols>
    <col min="1" max="1" width="3.28515625" customWidth="1"/>
    <col min="2" max="2" width="112.5703125" customWidth="1"/>
  </cols>
  <sheetData>
    <row r="2" spans="2:2" s="28" customFormat="1" ht="105" customHeight="1" x14ac:dyDescent="0.25">
      <c r="B2" s="29" t="s">
        <v>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Construction Job Cost</vt:lpstr>
      <vt:lpstr>BLANK Construction Job Cost</vt:lpstr>
      <vt:lpstr>- Disclaimer -</vt:lpstr>
      <vt:lpstr>'BLANK Construction Job Cost'!Print_Area</vt:lpstr>
      <vt:lpstr>'EXAMPLE Construction Job Cost'!Print_Area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Kayla Franssen</cp:lastModifiedBy>
  <cp:lastPrinted>2025-02-15T21:03:26Z</cp:lastPrinted>
  <dcterms:created xsi:type="dcterms:W3CDTF">2025-02-15T17:55:24Z</dcterms:created>
  <dcterms:modified xsi:type="dcterms:W3CDTF">2025-02-19T20:52:40Z</dcterms:modified>
</cp:coreProperties>
</file>