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mc:AlternateContent xmlns:mc="http://schemas.openxmlformats.org/markup-compatibility/2006">
    <mc:Choice Requires="x15">
      <x15ac:absPath xmlns:x15ac="http://schemas.microsoft.com/office/spreadsheetml/2010/11/ac" url="/Users/megan/Desktop/Smartsheet/Templates - Free Restaurant Financial Templates/"/>
    </mc:Choice>
  </mc:AlternateContent>
  <xr:revisionPtr revIDLastSave="0" documentId="13_ncr:1_{EE8D3FB3-E565-B24E-91E8-FA26A35CD7BF}" xr6:coauthVersionLast="47" xr6:coauthVersionMax="47" xr10:uidLastSave="{00000000-0000-0000-0000-000000000000}"/>
  <bookViews>
    <workbookView xWindow="60" yWindow="500" windowWidth="18920" windowHeight="16280" xr2:uid="{00000000-000D-0000-FFFF-FFFF00000000}"/>
  </bookViews>
  <sheets>
    <sheet name="EXAMPLE Restaurant Fin Forecast" sheetId="7" r:id="rId1"/>
    <sheet name="BLANK Restaurant Fin Forecast" sheetId="3" r:id="rId2"/>
    <sheet name="- Disclaimer -" sheetId="6" r:id="rId3"/>
  </sheets>
  <definedNames>
    <definedName name="_xlnm.Print_Area" localSheetId="1">'BLANK Restaurant Fin Forecast'!$B$1:$I$101</definedName>
    <definedName name="_xlnm.Print_Area" localSheetId="0">'EXAMPLE Restaurant Fin Forecast'!$B$2:$I$102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7" l="1"/>
  <c r="G70" i="7"/>
  <c r="F70" i="7"/>
  <c r="E70" i="7"/>
  <c r="H61" i="7"/>
  <c r="G61" i="7"/>
  <c r="F61" i="7"/>
  <c r="E61" i="7"/>
  <c r="H37" i="7"/>
  <c r="H53" i="7" s="1"/>
  <c r="G37" i="7"/>
  <c r="G53" i="7" s="1"/>
  <c r="F37" i="7"/>
  <c r="F53" i="7" s="1"/>
  <c r="E37" i="7"/>
  <c r="E53" i="7" s="1"/>
  <c r="H27" i="7"/>
  <c r="G27" i="7"/>
  <c r="F27" i="7"/>
  <c r="E27" i="7"/>
  <c r="F69" i="3"/>
  <c r="G69" i="3"/>
  <c r="H69" i="3"/>
  <c r="E69" i="3"/>
  <c r="E54" i="7" l="1"/>
  <c r="E55" i="7" s="1"/>
  <c r="G54" i="7"/>
  <c r="G55" i="7" s="1"/>
  <c r="H54" i="7"/>
  <c r="H55" i="7" s="1"/>
  <c r="F54" i="7"/>
  <c r="F62" i="7" s="1"/>
  <c r="F64" i="7" s="1"/>
  <c r="F65" i="7" s="1"/>
  <c r="E62" i="7" l="1"/>
  <c r="E64" i="7" s="1"/>
  <c r="E65" i="7" s="1"/>
  <c r="G62" i="7"/>
  <c r="G64" i="7" s="1"/>
  <c r="G65" i="7" s="1"/>
  <c r="H62" i="7"/>
  <c r="H64" i="7" s="1"/>
  <c r="H65" i="7" s="1"/>
  <c r="F55" i="7"/>
  <c r="F60" i="3" l="1"/>
  <c r="G60" i="3"/>
  <c r="H60" i="3"/>
  <c r="E60" i="3"/>
  <c r="F36" i="3"/>
  <c r="F52" i="3" s="1"/>
  <c r="G36" i="3"/>
  <c r="G52" i="3" s="1"/>
  <c r="H36" i="3"/>
  <c r="H52" i="3" s="1"/>
  <c r="E36" i="3"/>
  <c r="E52" i="3" s="1"/>
  <c r="F26" i="3"/>
  <c r="F53" i="3" s="1"/>
  <c r="G26" i="3"/>
  <c r="H26" i="3"/>
  <c r="E26" i="3"/>
  <c r="G53" i="3" l="1"/>
  <c r="H53" i="3"/>
  <c r="H54" i="3" s="1"/>
  <c r="E53" i="3"/>
  <c r="E61" i="3" s="1"/>
  <c r="E63" i="3" s="1"/>
  <c r="E64" i="3" s="1"/>
  <c r="F61" i="3"/>
  <c r="F63" i="3" s="1"/>
  <c r="F64" i="3" s="1"/>
  <c r="F54" i="3"/>
  <c r="G61" i="3"/>
  <c r="G63" i="3" s="1"/>
  <c r="G64" i="3" s="1"/>
  <c r="G54" i="3"/>
  <c r="E54" i="3" l="1"/>
  <c r="H61" i="3"/>
  <c r="H63" i="3" s="1"/>
  <c r="H64" i="3" s="1"/>
</calcChain>
</file>

<file path=xl/sharedStrings.xml><?xml version="1.0" encoding="utf-8"?>
<sst xmlns="http://schemas.openxmlformats.org/spreadsheetml/2006/main" count="239" uniqueCount="123">
  <si>
    <t>MM/DD/YY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</si>
  <si>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</si>
  <si>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</si>
  <si>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Romy Bailey</t>
  </si>
  <si>
    <t>Restaurant Name</t>
  </si>
  <si>
    <t>Prepared By</t>
  </si>
  <si>
    <t>Date Prepared</t>
  </si>
  <si>
    <t>Forecast Period (Monthly, Quarterly, Yearly)</t>
  </si>
  <si>
    <t>Financial Forecast</t>
  </si>
  <si>
    <t xml:space="preserve">Period 1 </t>
  </si>
  <si>
    <t>Period 2</t>
  </si>
  <si>
    <t>Period 3</t>
  </si>
  <si>
    <t>Period 4</t>
  </si>
  <si>
    <t>Assumptions and Inputs</t>
  </si>
  <si>
    <t>Revenue Forecast</t>
  </si>
  <si>
    <t>Revenue Growth Rate</t>
  </si>
  <si>
    <t>Inflation Rate</t>
  </si>
  <si>
    <t>COGS % of Revenue (Food and Beverage)</t>
  </si>
  <si>
    <t>Labor Cost % of Revenue</t>
  </si>
  <si>
    <t>Rent and Utilities Increase Rate %</t>
  </si>
  <si>
    <t>Projected Customer Growth Rate %</t>
  </si>
  <si>
    <t>Loan Interest Rate %</t>
  </si>
  <si>
    <t>Seasonality Adjustments (high/low demand)</t>
  </si>
  <si>
    <t>Projected Dine-in Sales</t>
  </si>
  <si>
    <t>Projected Takeout and Delivery Sales</t>
  </si>
  <si>
    <t>Projected Catering and Event Revenue</t>
  </si>
  <si>
    <t>Projected Alcohol and Beverage Sales</t>
  </si>
  <si>
    <t>Other Revenue Sources</t>
  </si>
  <si>
    <t>Total Forecasted Revenue</t>
  </si>
  <si>
    <t>Expense Forecast</t>
  </si>
  <si>
    <t>Revenue Growth Rate 
Compared to Previous Periods</t>
  </si>
  <si>
    <t>Cost of Goods Sold (COGS) Forecast</t>
  </si>
  <si>
    <t>Projected Food Cost</t>
  </si>
  <si>
    <t>Projected Beverage Cost</t>
  </si>
  <si>
    <t>Projected Packaging Cost</t>
  </si>
  <si>
    <t>Projected Waste and Spoilage Losses</t>
  </si>
  <si>
    <t>COGS as % of Sales</t>
  </si>
  <si>
    <t>Total Forecasted COGS</t>
  </si>
  <si>
    <t>Operating Expenses Forecast</t>
  </si>
  <si>
    <t>Projected Labor Costs: Wages and Salaries</t>
  </si>
  <si>
    <t>Projected Labor Costs: Payroll Taxes</t>
  </si>
  <si>
    <t>Projected Labor Costs: Employee Benefits</t>
  </si>
  <si>
    <t>Projected Rent/Lease</t>
  </si>
  <si>
    <t>Projected Utilities</t>
  </si>
  <si>
    <t>Projected Marketing and Advertising</t>
  </si>
  <si>
    <t>Projected Insurance (Property, Liability, etc.)</t>
  </si>
  <si>
    <t>Projected POS and Software Fees</t>
  </si>
  <si>
    <t>Projected Delivery Platform Commissions</t>
  </si>
  <si>
    <t>Projected Repairs and Maintenance</t>
  </si>
  <si>
    <t>Projected Cleaning and Sanitation</t>
  </si>
  <si>
    <t>Projected Credit Card Processing Fees</t>
  </si>
  <si>
    <t>Projected Professional Fees (Legal, Accounting)</t>
  </si>
  <si>
    <t>Miscellaneous Operating Expenses</t>
  </si>
  <si>
    <t>Operating Profit Margin %</t>
  </si>
  <si>
    <t>Fixed and Miscellaneous Expense Forecast</t>
  </si>
  <si>
    <t>Total Forecasted Fixed Expenses</t>
  </si>
  <si>
    <t>Loan Repayments</t>
  </si>
  <si>
    <t>Interest Expenses</t>
  </si>
  <si>
    <t>Depreciation and Amortization</t>
  </si>
  <si>
    <t>Owner's Draw / Distribution</t>
  </si>
  <si>
    <t>Net Operating Profit Before Taxes</t>
  </si>
  <si>
    <t>Income Tax Expense</t>
  </si>
  <si>
    <t>Net Profit After Taxes</t>
  </si>
  <si>
    <t>Cash Flow Forecast</t>
  </si>
  <si>
    <t>Projected Beginning Cash Balance</t>
  </si>
  <si>
    <t>Projected Cash Inflows (Revenue, Loans)</t>
  </si>
  <si>
    <t>Projected Cash Outflows (Expenses, Salaries)</t>
  </si>
  <si>
    <t>Forecasted Ending Cash Balance</t>
  </si>
  <si>
    <t>Operating Cash Flow Forecast</t>
  </si>
  <si>
    <t>Investing Cash Flow Forecast</t>
  </si>
  <si>
    <t>Financing Cash Flow Forecast</t>
  </si>
  <si>
    <t>Break-Even Forecast</t>
  </si>
  <si>
    <t>Projected Break-Even Revenue</t>
  </si>
  <si>
    <t>Projected Break-Even Units</t>
  </si>
  <si>
    <t>Fixed Costs vs. Variable Costs</t>
  </si>
  <si>
    <t>Contribution Margin %</t>
  </si>
  <si>
    <t>Projected Break-Even Point (months/years to profitability)</t>
  </si>
  <si>
    <t>Key Performance Indicators (KPIs) Forecast</t>
  </si>
  <si>
    <t>Sensitivity and Scenario Planning</t>
  </si>
  <si>
    <t>Description</t>
  </si>
  <si>
    <t>Industry and Market Trend Adjustments</t>
  </si>
  <si>
    <t>Forecasted Net Operating Income (EBITDA)</t>
  </si>
  <si>
    <t>Total Forecasted COGS and Operating Expenses</t>
  </si>
  <si>
    <t>Forecasted Net Profit Margin (Net Profit / Revenue)</t>
  </si>
  <si>
    <t>Prime Cost % (COGS + Labor as % of Revenue)</t>
  </si>
  <si>
    <t>Food Cost %</t>
  </si>
  <si>
    <t>Labor Cost %</t>
  </si>
  <si>
    <t>Projected Average Revenue per Customer</t>
  </si>
  <si>
    <t>Table Turnover Rate (tables served per shift)</t>
  </si>
  <si>
    <t>Projected Revenue per Seat per Hour</t>
  </si>
  <si>
    <t>Projected Customer Acquisition Cost (CAC)</t>
  </si>
  <si>
    <t>Projected Customer Retention Rate</t>
  </si>
  <si>
    <t>Menu Item Profitability Forecast</t>
  </si>
  <si>
    <t>Projected Average Check Size (Revenue/Total Customers)</t>
  </si>
  <si>
    <t>Best Case, Worst Case, Base Case Revenue Forecasts</t>
  </si>
  <si>
    <t>COGS Sensitivity Analysis (Impact of Ingredient Price Changes)</t>
  </si>
  <si>
    <t>Labor Cost Sensitivity Analysis (Wage Fluctuations)</t>
  </si>
  <si>
    <t>Rent &amp; Utility Cost Adjustments</t>
  </si>
  <si>
    <t>Profitability Scenarios Under Different Growth Rates</t>
  </si>
  <si>
    <t>Competitive Market Analysis</t>
  </si>
  <si>
    <t>Industry Growth Rate Adjustments</t>
  </si>
  <si>
    <t>Consumer Behavior &amp; Spending Trends</t>
  </si>
  <si>
    <t>Economic Factors (Recession, Inflation, Supply Chain Disruptions)</t>
  </si>
  <si>
    <t>Name</t>
  </si>
  <si>
    <t xml:space="preserve">Restaurant Financial Forecast Template </t>
  </si>
  <si>
    <t xml:space="preserve">Restaurant Financial Forecast Template Example </t>
  </si>
  <si>
    <t>Camp Valley Café</t>
  </si>
  <si>
    <t>Quarter 1</t>
  </si>
  <si>
    <t>Quarter 2</t>
  </si>
  <si>
    <t>Quarter 3</t>
  </si>
  <si>
    <t>Quarter 4</t>
  </si>
  <si>
    <t>850 meals</t>
  </si>
  <si>
    <t>Fixed: $15k/month
Variable: $8 per meal</t>
  </si>
  <si>
    <t>Month 4 (20XX)</t>
  </si>
  <si>
    <t>Revenue increases by 15% due to strong seasonal demand. Costs rise 10% due to supply chain issues, reducing profit margins.</t>
  </si>
  <si>
    <t>A 5% increase in ingredient costs would reduce net profit by $3,000 per month.</t>
  </si>
  <si>
    <t>A $2/hour wage increase would raise total payroll expenses by $4,500 per month.</t>
  </si>
  <si>
    <t>Local competitors adjusting menus to offer more plant-based options.</t>
  </si>
  <si>
    <t>Projected 4% industry growth, with increased online ordering trends.</t>
  </si>
  <si>
    <t>Higher demand for healthy and sustainable menu options.</t>
  </si>
  <si>
    <t>Inflation and supply chain volatility expected to impact COGS and labor costs.</t>
  </si>
  <si>
    <t>COGS as a % of Sales</t>
  </si>
  <si>
    <t>Prime Cost % (COGS + Labor as a % of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</si>
</sst>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9" x14ac:knownFonts="1">
    <font>
      <sz val="11"/>
      <color theme="1"/>
      <name val="Calibri"/>
      <family val="2"/>
      <scheme val="minor"/>
    </font>
    <font>
      <sz val="11"/>
      <color theme="1"/>
      <name val="Calibri"/>
      <family val="2"/>
      <scheme val="minor"/>
    </font>
    <font>
      <sz val="11"/>
      <color theme="1"/>
      <name val="Century Gothic"/>
      <family val="2"/>
    </font>
    <font>
      <sz val="14"/>
      <color theme="1"/>
      <name val="Century Gothic"/>
      <family val="2"/>
    </font>
    <font>
      <sz val="10"/>
      <color theme="1"/>
      <name val="Century Gothic"/>
      <family val="2"/>
    </font>
    <font>
      <sz val="20"/>
      <color theme="9"/>
      <name val="Century Gothic"/>
      <family val="2"/>
    </font>
    <font>
      <sz val="10"/>
      <color theme="1" tint="0.34998626667073579"/>
      <name val="Century Gothic"/>
      <family val="2"/>
    </font>
    <font>
      <b/>
      <sz val="24"/>
      <color theme="1" tint="0.34998626667073579"/>
      <name val="Century Gothic"/>
      <family val="2"/>
    </font>
    <font>
      <b/>
      <sz val="20"/>
      <color theme="1"/>
      <name val="Century Gothic"/>
      <family val="2"/>
    </font>
    <font>
      <b/>
      <sz val="14"/>
      <color theme="1"/>
      <name val="Century Gothic"/>
      <family val="2"/>
    </font>
    <font>
      <sz val="10"/>
      <name val="Century Gothic"/>
      <family val="2"/>
    </font>
    <font>
      <b/>
      <sz val="10"/>
      <name val="Century Gothic"/>
      <family val="2"/>
    </font>
    <font>
      <b/>
      <sz val="10"/>
      <color theme="1"/>
      <name val="Century Gothic"/>
      <family val="2"/>
    </font>
    <font>
      <sz val="12"/>
      <color theme="1"/>
      <name val="Arial"/>
      <family val="2"/>
    </font>
    <font>
      <sz val="22"/>
      <color theme="1" tint="0.34998626667073579"/>
      <name val="Century Gothic"/>
      <family val="2"/>
    </font>
    <font>
      <sz val="14"/>
      <color theme="1" tint="0.34998626667073579"/>
      <name val="Century Gothic"/>
      <family val="2"/>
    </font>
    <font>
      <sz val="32"/>
      <color theme="9"/>
      <name val="Century Gothic"/>
      <family val="2"/>
    </font>
    <font>
      <u/>
      <sz val="11"/>
      <color theme="10"/>
      <name val="Calibri"/>
      <family val="2"/>
      <scheme val="minor"/>
    </font>
    <font>
      <b/>
      <u/>
      <sz val="22"/>
      <color theme="0"/>
      <name val="Century Gothic"/>
      <family val="1"/>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00BD3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ck">
        <color theme="9"/>
      </top>
      <bottom/>
      <diagonal/>
    </border>
    <border>
      <left/>
      <right/>
      <top/>
      <bottom style="thick">
        <color theme="9"/>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 fillId="0" borderId="0"/>
    <xf numFmtId="0" fontId="17" fillId="0" borderId="0" applyNumberFormat="0" applyFill="0" applyBorder="0" applyAlignment="0" applyProtection="0"/>
  </cellStyleXfs>
  <cellXfs count="49">
    <xf numFmtId="0" fontId="0" fillId="0" borderId="0" xfId="0"/>
    <xf numFmtId="0" fontId="0" fillId="0" borderId="0" xfId="0" applyAlignment="1">
      <alignment horizontal="left" vertical="center" indent="1"/>
    </xf>
    <xf numFmtId="0" fontId="7" fillId="0" borderId="0" xfId="0" applyFont="1" applyAlignment="1">
      <alignment vertical="center"/>
    </xf>
    <xf numFmtId="0" fontId="6" fillId="0" borderId="0" xfId="0" applyFont="1" applyAlignment="1">
      <alignment horizontal="right" vertical="center" indent="1"/>
    </xf>
    <xf numFmtId="0" fontId="4" fillId="0" borderId="0" xfId="0" applyFont="1" applyAlignment="1">
      <alignment horizontal="center" vertical="center"/>
    </xf>
    <xf numFmtId="0" fontId="2" fillId="4" borderId="0" xfId="0" applyFont="1" applyFill="1"/>
    <xf numFmtId="0" fontId="8" fillId="4" borderId="0" xfId="0" applyFont="1" applyFill="1" applyAlignment="1">
      <alignment horizontal="right"/>
    </xf>
    <xf numFmtId="164" fontId="9" fillId="5" borderId="1" xfId="0" applyNumberFormat="1" applyFont="1" applyFill="1" applyBorder="1"/>
    <xf numFmtId="0" fontId="0" fillId="4" borderId="5" xfId="0" applyFill="1" applyBorder="1"/>
    <xf numFmtId="0" fontId="0" fillId="4" borderId="6" xfId="0" applyFill="1" applyBorder="1"/>
    <xf numFmtId="44" fontId="4" fillId="4" borderId="1" xfId="1" applyFont="1" applyFill="1" applyBorder="1" applyAlignment="1">
      <alignment vertical="center"/>
    </xf>
    <xf numFmtId="0" fontId="5" fillId="4" borderId="0" xfId="0" applyFont="1" applyFill="1" applyAlignment="1">
      <alignment horizontal="left"/>
    </xf>
    <xf numFmtId="0" fontId="1" fillId="0" borderId="0" xfId="2"/>
    <xf numFmtId="0" fontId="13" fillId="0" borderId="7" xfId="2" applyFont="1" applyBorder="1" applyAlignment="1">
      <alignment horizontal="left" vertical="center" wrapText="1" indent="2"/>
    </xf>
    <xf numFmtId="0" fontId="4" fillId="4" borderId="0" xfId="0" applyFont="1" applyFill="1" applyAlignment="1">
      <alignment horizontal="right" vertical="center" indent="1"/>
    </xf>
    <xf numFmtId="0" fontId="2" fillId="4" borderId="0" xfId="0" applyFont="1" applyFill="1" applyAlignment="1">
      <alignment horizontal="center" vertical="center"/>
    </xf>
    <xf numFmtId="0" fontId="2" fillId="5" borderId="1" xfId="0" applyFont="1" applyFill="1" applyBorder="1" applyAlignment="1">
      <alignment horizontal="center" vertical="center"/>
    </xf>
    <xf numFmtId="0" fontId="14" fillId="4" borderId="0" xfId="0" applyFont="1" applyFill="1"/>
    <xf numFmtId="10" fontId="4" fillId="4" borderId="1" xfId="0" applyNumberFormat="1" applyFont="1" applyFill="1" applyBorder="1" applyAlignment="1">
      <alignment horizontal="center" vertical="center"/>
    </xf>
    <xf numFmtId="0" fontId="3" fillId="3" borderId="4" xfId="0" applyFont="1" applyFill="1" applyBorder="1" applyAlignment="1">
      <alignment horizontal="left" vertical="center" indent="1"/>
    </xf>
    <xf numFmtId="164" fontId="9" fillId="3" borderId="1" xfId="0" applyNumberFormat="1" applyFont="1" applyFill="1" applyBorder="1"/>
    <xf numFmtId="44" fontId="12" fillId="5" borderId="1" xfId="1" applyFont="1" applyFill="1" applyBorder="1" applyAlignment="1">
      <alignment vertical="center"/>
    </xf>
    <xf numFmtId="44" fontId="2" fillId="4" borderId="0" xfId="0" applyNumberFormat="1" applyFont="1" applyFill="1"/>
    <xf numFmtId="0" fontId="12" fillId="3" borderId="2" xfId="0" applyFont="1" applyFill="1" applyBorder="1" applyAlignment="1">
      <alignment horizontal="left" vertical="center" indent="1"/>
    </xf>
    <xf numFmtId="164" fontId="12" fillId="5" borderId="1" xfId="1" applyNumberFormat="1" applyFont="1" applyFill="1" applyBorder="1" applyAlignment="1">
      <alignment vertical="center"/>
    </xf>
    <xf numFmtId="10" fontId="12" fillId="5" borderId="1" xfId="0" applyNumberFormat="1" applyFont="1" applyFill="1" applyBorder="1" applyAlignment="1">
      <alignment horizontal="center" vertical="center"/>
    </xf>
    <xf numFmtId="0" fontId="4" fillId="4" borderId="1" xfId="1" applyNumberFormat="1" applyFont="1" applyFill="1" applyBorder="1" applyAlignment="1">
      <alignment horizontal="left" vertical="center" wrapText="1" indent="1"/>
    </xf>
    <xf numFmtId="0" fontId="4" fillId="4" borderId="1" xfId="1" applyNumberFormat="1" applyFont="1" applyFill="1" applyBorder="1" applyAlignment="1">
      <alignment horizontal="center" vertical="center"/>
    </xf>
    <xf numFmtId="0" fontId="4" fillId="4" borderId="1" xfId="1" applyNumberFormat="1" applyFont="1" applyFill="1" applyBorder="1" applyAlignment="1">
      <alignment horizontal="center" vertical="center" wrapText="1"/>
    </xf>
    <xf numFmtId="0" fontId="10" fillId="2" borderId="2" xfId="0" applyFont="1" applyFill="1" applyBorder="1" applyAlignment="1" applyProtection="1">
      <alignment horizontal="left" vertical="center" wrapText="1" indent="1"/>
      <protection locked="0"/>
    </xf>
    <xf numFmtId="0" fontId="10" fillId="2" borderId="4" xfId="0" applyFont="1" applyFill="1" applyBorder="1" applyAlignment="1" applyProtection="1">
      <alignment horizontal="left" vertical="center" wrapText="1" indent="1"/>
      <protection locked="0"/>
    </xf>
    <xf numFmtId="0" fontId="10" fillId="2" borderId="2" xfId="0" applyFont="1" applyFill="1" applyBorder="1" applyAlignment="1" applyProtection="1">
      <alignment horizontal="left" vertical="center" indent="1"/>
      <protection locked="0"/>
    </xf>
    <xf numFmtId="0" fontId="10" fillId="2" borderId="4" xfId="0" applyFont="1" applyFill="1" applyBorder="1" applyAlignment="1" applyProtection="1">
      <alignment horizontal="left" vertical="center" indent="1"/>
      <protection locked="0"/>
    </xf>
    <xf numFmtId="0" fontId="10" fillId="4" borderId="2" xfId="0" applyFont="1" applyFill="1" applyBorder="1" applyAlignment="1" applyProtection="1">
      <alignment horizontal="left" vertical="center" indent="1"/>
      <protection locked="0"/>
    </xf>
    <xf numFmtId="0" fontId="10" fillId="4" borderId="4" xfId="0" applyFont="1" applyFill="1" applyBorder="1" applyAlignment="1" applyProtection="1">
      <alignment horizontal="left" vertical="center" indent="1"/>
      <protection locked="0"/>
    </xf>
    <xf numFmtId="0" fontId="11" fillId="5" borderId="2" xfId="0" applyFont="1" applyFill="1" applyBorder="1" applyAlignment="1" applyProtection="1">
      <alignment horizontal="right" vertical="center" indent="1"/>
      <protection locked="0"/>
    </xf>
    <xf numFmtId="0" fontId="11" fillId="5" borderId="4" xfId="0" applyFont="1" applyFill="1" applyBorder="1" applyAlignment="1" applyProtection="1">
      <alignment horizontal="right" vertical="center" indent="1"/>
      <protection locked="0"/>
    </xf>
    <xf numFmtId="0" fontId="3" fillId="5" borderId="1" xfId="0" applyFont="1" applyFill="1" applyBorder="1" applyAlignment="1">
      <alignment horizontal="left" vertical="center" indent="1"/>
    </xf>
    <xf numFmtId="0" fontId="12" fillId="5" borderId="1" xfId="0" applyFont="1" applyFill="1" applyBorder="1" applyAlignment="1">
      <alignment horizontal="right" vertical="center" wrapText="1" indent="1"/>
    </xf>
    <xf numFmtId="0" fontId="4" fillId="2" borderId="1" xfId="0" applyFont="1" applyFill="1" applyBorder="1" applyAlignment="1">
      <alignment horizontal="right" vertical="center" indent="1"/>
    </xf>
    <xf numFmtId="0" fontId="12" fillId="5" borderId="1" xfId="0" applyFont="1" applyFill="1" applyBorder="1" applyAlignment="1">
      <alignment horizontal="right" vertical="center" indent="1"/>
    </xf>
    <xf numFmtId="0" fontId="15" fillId="2" borderId="2" xfId="0" applyFont="1" applyFill="1" applyBorder="1" applyAlignment="1">
      <alignment horizontal="right" vertical="center" indent="1"/>
    </xf>
    <xf numFmtId="0" fontId="15" fillId="2" borderId="3" xfId="0" applyFont="1" applyFill="1" applyBorder="1" applyAlignment="1">
      <alignment horizontal="right" vertical="center" indent="1"/>
    </xf>
    <xf numFmtId="0" fontId="15" fillId="2" borderId="4" xfId="0" applyFont="1" applyFill="1" applyBorder="1" applyAlignment="1">
      <alignment horizontal="right" vertical="center" indent="1"/>
    </xf>
    <xf numFmtId="0" fontId="15" fillId="0" borderId="2" xfId="0" applyFont="1" applyBorder="1" applyAlignment="1">
      <alignment horizontal="left" vertical="center" indent="1"/>
    </xf>
    <xf numFmtId="0" fontId="15" fillId="0" borderId="3" xfId="0" applyFont="1" applyBorder="1" applyAlignment="1">
      <alignment horizontal="left" vertical="center" indent="1"/>
    </xf>
    <xf numFmtId="0" fontId="15" fillId="0" borderId="4" xfId="0" applyFont="1" applyBorder="1" applyAlignment="1">
      <alignment horizontal="left" vertical="center" indent="1"/>
    </xf>
    <xf numFmtId="0" fontId="16" fillId="4" borderId="0" xfId="0" applyFont="1" applyFill="1" applyAlignment="1">
      <alignment horizontal="center" vertical="center"/>
    </xf>
    <xf numFmtId="0" fontId="18" fillId="6" borderId="0" xfId="3" applyFont="1" applyFill="1" applyAlignment="1">
      <alignment horizontal="center" vertical="center"/>
    </xf>
  </cellXfs>
  <cellStyles count="4">
    <cellStyle name="Currency" xfId="1" builtinId="4"/>
    <cellStyle name="Hyperlink" xfId="3" builtinId="8"/>
    <cellStyle name="Normal" xfId="0" builtinId="0"/>
    <cellStyle name="Normal 2" xfId="2" xr:uid="{2E23A1BF-B5E1-4894-BA99-D142C5B29407}"/>
  </cellStyles>
  <dxfs count="0"/>
  <tableStyles count="0" defaultTableStyle="TableStyleMedium2" defaultPivotStyle="PivotStyleLight16"/>
  <colors>
    <mruColors>
      <color rgb="FF00BD32"/>
      <color rgb="FFE6F1F9"/>
      <color rgb="FFEFF5FB"/>
      <color rgb="FFEAF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8&amp;utm_source=template-excel&amp;utm_medium=content&amp;utm_campaign=Restaurant+Financial+Forecast-excel-12338&amp;lpa=Restaurant+Financial+Forecast+excel+1233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8</xdr:col>
      <xdr:colOff>21167</xdr:colOff>
      <xdr:row>0</xdr:row>
      <xdr:rowOff>2357440</xdr:rowOff>
    </xdr:to>
    <xdr:pic>
      <xdr:nvPicPr>
        <xdr:cNvPr id="2" name="Picture 1">
          <a:hlinkClick xmlns:r="http://schemas.openxmlformats.org/officeDocument/2006/relationships" r:id="rId1"/>
          <a:extLst>
            <a:ext uri="{FF2B5EF4-FFF2-40B4-BE49-F238E27FC236}">
              <a16:creationId xmlns:a16="http://schemas.microsoft.com/office/drawing/2014/main" id="{E83C41DD-2452-47C8-A12A-738E75BAE90B}"/>
            </a:ext>
          </a:extLst>
        </xdr:cNvPr>
        <xdr:cNvPicPr>
          <a:picLocks noChangeAspect="1"/>
        </xdr:cNvPicPr>
      </xdr:nvPicPr>
      <xdr:blipFill>
        <a:blip xmlns:r="http://schemas.openxmlformats.org/officeDocument/2006/relationships" r:embed="rId2"/>
        <a:stretch>
          <a:fillRect/>
        </a:stretch>
      </xdr:blipFill>
      <xdr:spPr>
        <a:xfrm>
          <a:off x="0" y="2"/>
          <a:ext cx="9429750" cy="23574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8&amp;utm_source=template-excel&amp;utm_medium=content&amp;utm_campaign=Restaurant+Financial+Forecast-excel-12338&amp;lpa=Restaurant+Financial+Forecast+excel+1233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180BC-2230-42FF-BD6D-6C27FB91E536}">
  <sheetPr>
    <tabColor theme="3" tint="0.79998168889431442"/>
    <pageSetUpPr fitToPage="1"/>
  </sheetPr>
  <dimension ref="B1:I104"/>
  <sheetViews>
    <sheetView showGridLines="0" tabSelected="1" zoomScaleNormal="100" workbookViewId="0">
      <pane ySplit="1" topLeftCell="A2" activePane="bottomLeft" state="frozen"/>
      <selection pane="bottomLeft" activeCell="C2" sqref="C2"/>
    </sheetView>
  </sheetViews>
  <sheetFormatPr baseColWidth="10" defaultColWidth="8.83203125" defaultRowHeight="15" x14ac:dyDescent="0.2"/>
  <cols>
    <col min="1" max="1" width="3.5" customWidth="1"/>
    <col min="2" max="2" width="4.6640625" customWidth="1"/>
    <col min="4" max="4" width="40.6640625" customWidth="1"/>
    <col min="5" max="8" width="20.6640625" customWidth="1"/>
    <col min="9" max="9" width="4.6640625" customWidth="1"/>
    <col min="10" max="10" width="3.5" customWidth="1"/>
  </cols>
  <sheetData>
    <row r="1" spans="2:9" ht="189.75" customHeight="1" x14ac:dyDescent="0.2">
      <c r="B1" s="1"/>
      <c r="E1" s="1"/>
      <c r="F1" s="1"/>
      <c r="G1" s="1"/>
    </row>
    <row r="2" spans="2:9" ht="49.5" customHeight="1" x14ac:dyDescent="0.2">
      <c r="B2" s="2" t="s">
        <v>105</v>
      </c>
    </row>
    <row r="3" spans="2:9" ht="32" customHeight="1" x14ac:dyDescent="0.2">
      <c r="B3" s="41" t="s">
        <v>4</v>
      </c>
      <c r="C3" s="42"/>
      <c r="D3" s="43"/>
      <c r="E3" s="44" t="s">
        <v>106</v>
      </c>
      <c r="F3" s="45"/>
      <c r="G3" s="45"/>
      <c r="H3" s="45"/>
      <c r="I3" s="46"/>
    </row>
    <row r="4" spans="2:9" ht="32" customHeight="1" x14ac:dyDescent="0.2">
      <c r="B4" s="41" t="s">
        <v>5</v>
      </c>
      <c r="C4" s="42"/>
      <c r="D4" s="43"/>
      <c r="E4" s="44" t="s">
        <v>3</v>
      </c>
      <c r="F4" s="45"/>
      <c r="G4" s="45"/>
      <c r="H4" s="45"/>
      <c r="I4" s="46"/>
    </row>
    <row r="5" spans="2:9" ht="32" customHeight="1" x14ac:dyDescent="0.2">
      <c r="B5" s="41" t="s">
        <v>6</v>
      </c>
      <c r="C5" s="42"/>
      <c r="D5" s="43"/>
      <c r="E5" s="44" t="s">
        <v>0</v>
      </c>
      <c r="F5" s="45"/>
      <c r="G5" s="45"/>
      <c r="H5" s="45"/>
      <c r="I5" s="46"/>
    </row>
    <row r="6" spans="2:9" ht="15" customHeight="1" thickBot="1" x14ac:dyDescent="0.25">
      <c r="B6" s="3"/>
      <c r="C6" s="3"/>
      <c r="D6" s="3"/>
      <c r="E6" s="4"/>
      <c r="F6" s="4"/>
      <c r="G6" s="4"/>
      <c r="H6" s="4"/>
    </row>
    <row r="7" spans="2:9" ht="15.75" customHeight="1" thickTop="1" x14ac:dyDescent="0.2">
      <c r="B7" s="8"/>
      <c r="C7" s="8"/>
      <c r="D7" s="8"/>
      <c r="E7" s="8"/>
      <c r="F7" s="8"/>
      <c r="G7" s="8"/>
      <c r="H7" s="8"/>
      <c r="I7" s="8"/>
    </row>
    <row r="8" spans="2:9" ht="32" customHeight="1" x14ac:dyDescent="0.2">
      <c r="B8" s="5"/>
      <c r="C8" s="47" t="s">
        <v>8</v>
      </c>
      <c r="D8" s="47"/>
      <c r="E8" s="47"/>
      <c r="F8" s="47"/>
      <c r="G8" s="47"/>
      <c r="H8" s="47"/>
      <c r="I8" s="5"/>
    </row>
    <row r="9" spans="2:9" ht="15" customHeight="1" x14ac:dyDescent="0.25">
      <c r="B9" s="5"/>
      <c r="C9" s="11"/>
      <c r="D9" s="11"/>
      <c r="E9" s="6"/>
      <c r="F9" s="6"/>
      <c r="G9" s="6"/>
      <c r="H9" s="6"/>
      <c r="I9" s="5"/>
    </row>
    <row r="10" spans="2:9" ht="22" customHeight="1" x14ac:dyDescent="0.2">
      <c r="B10" s="5"/>
      <c r="C10" s="39" t="s">
        <v>7</v>
      </c>
      <c r="D10" s="39"/>
      <c r="E10" s="16" t="s">
        <v>107</v>
      </c>
      <c r="F10" s="16" t="s">
        <v>108</v>
      </c>
      <c r="G10" s="16" t="s">
        <v>109</v>
      </c>
      <c r="H10" s="16" t="s">
        <v>110</v>
      </c>
      <c r="I10" s="5"/>
    </row>
    <row r="11" spans="2:9" ht="45" customHeight="1" x14ac:dyDescent="0.3">
      <c r="B11" s="5"/>
      <c r="C11" s="17" t="s">
        <v>13</v>
      </c>
      <c r="D11" s="14"/>
      <c r="E11" s="15"/>
      <c r="F11" s="15"/>
      <c r="G11" s="15"/>
      <c r="H11" s="15"/>
      <c r="I11" s="5"/>
    </row>
    <row r="12" spans="2:9" ht="22" customHeight="1" x14ac:dyDescent="0.2">
      <c r="B12" s="5"/>
      <c r="C12" s="39" t="s">
        <v>15</v>
      </c>
      <c r="D12" s="39"/>
      <c r="E12" s="18">
        <v>0.06</v>
      </c>
      <c r="F12" s="18">
        <v>0.06</v>
      </c>
      <c r="G12" s="18">
        <v>0.06</v>
      </c>
      <c r="H12" s="18">
        <v>0.06</v>
      </c>
      <c r="I12" s="5"/>
    </row>
    <row r="13" spans="2:9" ht="22" customHeight="1" x14ac:dyDescent="0.2">
      <c r="B13" s="5"/>
      <c r="C13" s="39" t="s">
        <v>16</v>
      </c>
      <c r="D13" s="39"/>
      <c r="E13" s="18">
        <v>3.5000000000000003E-2</v>
      </c>
      <c r="F13" s="18">
        <v>3.5000000000000003E-2</v>
      </c>
      <c r="G13" s="18">
        <v>3.5000000000000003E-2</v>
      </c>
      <c r="H13" s="18">
        <v>3.5000000000000003E-2</v>
      </c>
      <c r="I13" s="5"/>
    </row>
    <row r="14" spans="2:9" ht="22" customHeight="1" x14ac:dyDescent="0.2">
      <c r="B14" s="5"/>
      <c r="C14" s="39" t="s">
        <v>17</v>
      </c>
      <c r="D14" s="39"/>
      <c r="E14" s="18">
        <v>0.3</v>
      </c>
      <c r="F14" s="18">
        <v>0.3</v>
      </c>
      <c r="G14" s="18">
        <v>0.3</v>
      </c>
      <c r="H14" s="18">
        <v>0.3</v>
      </c>
      <c r="I14" s="5"/>
    </row>
    <row r="15" spans="2:9" ht="22" customHeight="1" x14ac:dyDescent="0.2">
      <c r="B15" s="5"/>
      <c r="C15" s="39" t="s">
        <v>18</v>
      </c>
      <c r="D15" s="39"/>
      <c r="E15" s="18">
        <v>0.35</v>
      </c>
      <c r="F15" s="18">
        <v>0.35</v>
      </c>
      <c r="G15" s="18">
        <v>0.35</v>
      </c>
      <c r="H15" s="18">
        <v>0.35</v>
      </c>
      <c r="I15" s="5"/>
    </row>
    <row r="16" spans="2:9" ht="22" customHeight="1" x14ac:dyDescent="0.2">
      <c r="B16" s="5"/>
      <c r="C16" s="39" t="s">
        <v>19</v>
      </c>
      <c r="D16" s="39"/>
      <c r="E16" s="18">
        <v>0.05</v>
      </c>
      <c r="F16" s="18">
        <v>0.05</v>
      </c>
      <c r="G16" s="18">
        <v>0.05</v>
      </c>
      <c r="H16" s="18">
        <v>0.05</v>
      </c>
      <c r="I16" s="5"/>
    </row>
    <row r="17" spans="2:9" ht="22" customHeight="1" x14ac:dyDescent="0.2">
      <c r="B17" s="5"/>
      <c r="C17" s="39" t="s">
        <v>20</v>
      </c>
      <c r="D17" s="39"/>
      <c r="E17" s="18">
        <v>0.08</v>
      </c>
      <c r="F17" s="18">
        <v>0.08</v>
      </c>
      <c r="G17" s="18">
        <v>0.08</v>
      </c>
      <c r="H17" s="18">
        <v>0.08</v>
      </c>
      <c r="I17" s="5"/>
    </row>
    <row r="18" spans="2:9" ht="22" customHeight="1" x14ac:dyDescent="0.2">
      <c r="B18" s="5"/>
      <c r="C18" s="39" t="s">
        <v>21</v>
      </c>
      <c r="D18" s="39"/>
      <c r="E18" s="18">
        <v>6.2E-2</v>
      </c>
      <c r="F18" s="18">
        <v>6.2E-2</v>
      </c>
      <c r="G18" s="18">
        <v>6.2E-2</v>
      </c>
      <c r="H18" s="18">
        <v>6.2E-2</v>
      </c>
      <c r="I18" s="5"/>
    </row>
    <row r="19" spans="2:9" ht="22" customHeight="1" x14ac:dyDescent="0.2">
      <c r="B19" s="5"/>
      <c r="C19" s="39" t="s">
        <v>22</v>
      </c>
      <c r="D19" s="39"/>
      <c r="E19" s="18">
        <v>0.25</v>
      </c>
      <c r="F19" s="18">
        <v>0.25</v>
      </c>
      <c r="G19" s="18">
        <v>0.25</v>
      </c>
      <c r="H19" s="18">
        <v>0.25</v>
      </c>
      <c r="I19" s="5"/>
    </row>
    <row r="20" spans="2:9" ht="45" customHeight="1" x14ac:dyDescent="0.3">
      <c r="B20" s="5"/>
      <c r="C20" s="17" t="s">
        <v>14</v>
      </c>
      <c r="D20" s="14"/>
      <c r="E20" s="15"/>
      <c r="F20" s="15"/>
      <c r="G20" s="15"/>
      <c r="H20" s="15"/>
      <c r="I20" s="5"/>
    </row>
    <row r="21" spans="2:9" ht="32" customHeight="1" x14ac:dyDescent="0.2">
      <c r="B21" s="5"/>
      <c r="C21" s="37" t="s">
        <v>14</v>
      </c>
      <c r="D21" s="37"/>
      <c r="E21" s="16" t="s">
        <v>9</v>
      </c>
      <c r="F21" s="16" t="s">
        <v>10</v>
      </c>
      <c r="G21" s="16" t="s">
        <v>11</v>
      </c>
      <c r="H21" s="16" t="s">
        <v>12</v>
      </c>
      <c r="I21" s="5"/>
    </row>
    <row r="22" spans="2:9" ht="22" customHeight="1" x14ac:dyDescent="0.2">
      <c r="B22" s="5"/>
      <c r="C22" s="33" t="s">
        <v>23</v>
      </c>
      <c r="D22" s="34"/>
      <c r="E22" s="10">
        <v>40000</v>
      </c>
      <c r="F22" s="10">
        <v>42000</v>
      </c>
      <c r="G22" s="10">
        <v>45500</v>
      </c>
      <c r="H22" s="10">
        <v>50000</v>
      </c>
      <c r="I22" s="5"/>
    </row>
    <row r="23" spans="2:9" ht="22" customHeight="1" x14ac:dyDescent="0.2">
      <c r="B23" s="5"/>
      <c r="C23" s="33" t="s">
        <v>24</v>
      </c>
      <c r="D23" s="34"/>
      <c r="E23" s="10">
        <v>12000</v>
      </c>
      <c r="F23" s="10">
        <v>13000</v>
      </c>
      <c r="G23" s="10">
        <v>14500</v>
      </c>
      <c r="H23" s="10">
        <v>16500</v>
      </c>
      <c r="I23" s="5"/>
    </row>
    <row r="24" spans="2:9" ht="22" customHeight="1" x14ac:dyDescent="0.2">
      <c r="B24" s="5"/>
      <c r="C24" s="33" t="s">
        <v>25</v>
      </c>
      <c r="D24" s="34"/>
      <c r="E24" s="10">
        <v>5000</v>
      </c>
      <c r="F24" s="10">
        <v>5500</v>
      </c>
      <c r="G24" s="10">
        <v>6200</v>
      </c>
      <c r="H24" s="10">
        <v>8500</v>
      </c>
      <c r="I24" s="5"/>
    </row>
    <row r="25" spans="2:9" ht="22" customHeight="1" x14ac:dyDescent="0.2">
      <c r="B25" s="5"/>
      <c r="C25" s="33" t="s">
        <v>26</v>
      </c>
      <c r="D25" s="34"/>
      <c r="E25" s="10">
        <v>10000</v>
      </c>
      <c r="F25" s="10">
        <v>10500</v>
      </c>
      <c r="G25" s="10">
        <v>11200</v>
      </c>
      <c r="H25" s="10">
        <v>12500</v>
      </c>
      <c r="I25" s="5"/>
    </row>
    <row r="26" spans="2:9" ht="22" customHeight="1" x14ac:dyDescent="0.2">
      <c r="B26" s="5"/>
      <c r="C26" s="33" t="s">
        <v>27</v>
      </c>
      <c r="D26" s="34"/>
      <c r="E26" s="10">
        <v>2500</v>
      </c>
      <c r="F26" s="10">
        <v>2800</v>
      </c>
      <c r="G26" s="10">
        <v>3000</v>
      </c>
      <c r="H26" s="10">
        <v>3500</v>
      </c>
      <c r="I26" s="5"/>
    </row>
    <row r="27" spans="2:9" ht="32" customHeight="1" x14ac:dyDescent="0.2">
      <c r="B27" s="5"/>
      <c r="C27" s="40" t="s">
        <v>28</v>
      </c>
      <c r="D27" s="40"/>
      <c r="E27" s="24">
        <f>SUM(E22:E26)</f>
        <v>69500</v>
      </c>
      <c r="F27" s="24">
        <f t="shared" ref="F27:H27" si="0">SUM(F22:F26)</f>
        <v>73800</v>
      </c>
      <c r="G27" s="24">
        <f t="shared" si="0"/>
        <v>80400</v>
      </c>
      <c r="H27" s="24">
        <f t="shared" si="0"/>
        <v>91000</v>
      </c>
      <c r="I27" s="5"/>
    </row>
    <row r="28" spans="2:9" ht="32" customHeight="1" x14ac:dyDescent="0.2">
      <c r="B28" s="5"/>
      <c r="C28" s="38" t="s">
        <v>30</v>
      </c>
      <c r="D28" s="38"/>
      <c r="E28" s="18">
        <v>0</v>
      </c>
      <c r="F28" s="18">
        <v>0</v>
      </c>
      <c r="G28" s="18">
        <v>0</v>
      </c>
      <c r="H28" s="18">
        <v>0</v>
      </c>
      <c r="I28" s="5"/>
    </row>
    <row r="29" spans="2:9" ht="45" customHeight="1" x14ac:dyDescent="0.3">
      <c r="B29" s="5"/>
      <c r="C29" s="17" t="s">
        <v>29</v>
      </c>
      <c r="D29" s="14"/>
      <c r="E29" s="15"/>
      <c r="F29" s="15"/>
      <c r="G29" s="15"/>
      <c r="H29" s="15"/>
      <c r="I29" s="5"/>
    </row>
    <row r="30" spans="2:9" ht="32" customHeight="1" x14ac:dyDescent="0.2">
      <c r="B30" s="5"/>
      <c r="C30" s="37" t="s">
        <v>29</v>
      </c>
      <c r="D30" s="37"/>
      <c r="E30" s="7"/>
      <c r="F30" s="7"/>
      <c r="G30" s="7"/>
      <c r="H30" s="7"/>
      <c r="I30" s="5"/>
    </row>
    <row r="31" spans="2:9" ht="22" customHeight="1" x14ac:dyDescent="0.2">
      <c r="B31" s="5"/>
      <c r="C31" s="23" t="s">
        <v>31</v>
      </c>
      <c r="D31" s="19"/>
      <c r="E31" s="20"/>
      <c r="F31" s="20"/>
      <c r="G31" s="20"/>
      <c r="H31" s="20"/>
      <c r="I31" s="5"/>
    </row>
    <row r="32" spans="2:9" ht="22" customHeight="1" x14ac:dyDescent="0.2">
      <c r="B32" s="5"/>
      <c r="C32" s="33" t="s">
        <v>32</v>
      </c>
      <c r="D32" s="34"/>
      <c r="E32" s="10">
        <v>22500</v>
      </c>
      <c r="F32" s="10">
        <v>23500</v>
      </c>
      <c r="G32" s="10">
        <v>24500</v>
      </c>
      <c r="H32" s="10">
        <v>25000</v>
      </c>
      <c r="I32" s="5"/>
    </row>
    <row r="33" spans="2:9" ht="22" customHeight="1" x14ac:dyDescent="0.2">
      <c r="B33" s="5"/>
      <c r="C33" s="33" t="s">
        <v>33</v>
      </c>
      <c r="D33" s="34"/>
      <c r="E33" s="10">
        <v>5200</v>
      </c>
      <c r="F33" s="10">
        <v>6000</v>
      </c>
      <c r="G33" s="10">
        <v>6000</v>
      </c>
      <c r="H33" s="10">
        <v>6000</v>
      </c>
      <c r="I33" s="5"/>
    </row>
    <row r="34" spans="2:9" ht="22" customHeight="1" x14ac:dyDescent="0.2">
      <c r="B34" s="5"/>
      <c r="C34" s="33" t="s">
        <v>34</v>
      </c>
      <c r="D34" s="34"/>
      <c r="E34" s="10">
        <v>2100</v>
      </c>
      <c r="F34" s="10">
        <v>2200</v>
      </c>
      <c r="G34" s="10">
        <v>2250</v>
      </c>
      <c r="H34" s="10">
        <v>3000</v>
      </c>
      <c r="I34" s="5"/>
    </row>
    <row r="35" spans="2:9" ht="22" customHeight="1" x14ac:dyDescent="0.2">
      <c r="B35" s="5"/>
      <c r="C35" s="33" t="s">
        <v>35</v>
      </c>
      <c r="D35" s="34"/>
      <c r="E35" s="10">
        <v>900</v>
      </c>
      <c r="F35" s="10">
        <v>900</v>
      </c>
      <c r="G35" s="10">
        <v>900</v>
      </c>
      <c r="H35" s="10">
        <v>900</v>
      </c>
      <c r="I35" s="5"/>
    </row>
    <row r="36" spans="2:9" ht="22" customHeight="1" x14ac:dyDescent="0.2">
      <c r="B36" s="5"/>
      <c r="C36" s="33" t="s">
        <v>121</v>
      </c>
      <c r="D36" s="34"/>
      <c r="E36" s="18">
        <v>0.30499999999999999</v>
      </c>
      <c r="F36" s="18">
        <v>0</v>
      </c>
      <c r="G36" s="18">
        <v>0</v>
      </c>
      <c r="H36" s="18">
        <v>0</v>
      </c>
      <c r="I36" s="5"/>
    </row>
    <row r="37" spans="2:9" ht="32" customHeight="1" x14ac:dyDescent="0.2">
      <c r="B37" s="5"/>
      <c r="C37" s="35" t="s">
        <v>37</v>
      </c>
      <c r="D37" s="36"/>
      <c r="E37" s="21">
        <f>SUM(E32:E35)</f>
        <v>30700</v>
      </c>
      <c r="F37" s="21">
        <f t="shared" ref="F37:H37" si="1">SUM(F32:F35)</f>
        <v>32600</v>
      </c>
      <c r="G37" s="21">
        <f t="shared" si="1"/>
        <v>33650</v>
      </c>
      <c r="H37" s="21">
        <f t="shared" si="1"/>
        <v>34900</v>
      </c>
      <c r="I37" s="22"/>
    </row>
    <row r="38" spans="2:9" ht="22" customHeight="1" x14ac:dyDescent="0.2">
      <c r="B38" s="5"/>
      <c r="C38" s="23" t="s">
        <v>38</v>
      </c>
      <c r="D38" s="19"/>
      <c r="E38" s="20"/>
      <c r="F38" s="20"/>
      <c r="G38" s="20"/>
      <c r="H38" s="20"/>
      <c r="I38" s="5"/>
    </row>
    <row r="39" spans="2:9" ht="22" customHeight="1" x14ac:dyDescent="0.2">
      <c r="B39" s="5"/>
      <c r="C39" s="33" t="s">
        <v>39</v>
      </c>
      <c r="D39" s="34"/>
      <c r="E39" s="10">
        <v>18500</v>
      </c>
      <c r="F39" s="10">
        <v>20000</v>
      </c>
      <c r="G39" s="10">
        <v>20000</v>
      </c>
      <c r="H39" s="10">
        <v>20000</v>
      </c>
      <c r="I39" s="5"/>
    </row>
    <row r="40" spans="2:9" ht="22" customHeight="1" x14ac:dyDescent="0.2">
      <c r="B40" s="5"/>
      <c r="C40" s="33" t="s">
        <v>40</v>
      </c>
      <c r="D40" s="34"/>
      <c r="E40" s="10">
        <v>3200</v>
      </c>
      <c r="F40" s="10">
        <v>3300</v>
      </c>
      <c r="G40" s="10">
        <v>4000</v>
      </c>
      <c r="H40" s="10">
        <v>4000</v>
      </c>
      <c r="I40" s="5"/>
    </row>
    <row r="41" spans="2:9" ht="22" customHeight="1" x14ac:dyDescent="0.2">
      <c r="B41" s="5"/>
      <c r="C41" s="33" t="s">
        <v>41</v>
      </c>
      <c r="D41" s="34"/>
      <c r="E41" s="10">
        <v>2800</v>
      </c>
      <c r="F41" s="10">
        <v>2800</v>
      </c>
      <c r="G41" s="10">
        <v>2800</v>
      </c>
      <c r="H41" s="10">
        <v>2800</v>
      </c>
      <c r="I41" s="5"/>
    </row>
    <row r="42" spans="2:9" ht="22" customHeight="1" x14ac:dyDescent="0.2">
      <c r="B42" s="5"/>
      <c r="C42" s="33" t="s">
        <v>42</v>
      </c>
      <c r="D42" s="34"/>
      <c r="E42" s="10">
        <v>6000</v>
      </c>
      <c r="F42" s="10">
        <v>6000</v>
      </c>
      <c r="G42" s="10">
        <v>6000</v>
      </c>
      <c r="H42" s="10">
        <v>6000</v>
      </c>
      <c r="I42" s="5"/>
    </row>
    <row r="43" spans="2:9" ht="22" customHeight="1" x14ac:dyDescent="0.2">
      <c r="B43" s="5"/>
      <c r="C43" s="33" t="s">
        <v>43</v>
      </c>
      <c r="D43" s="34"/>
      <c r="E43" s="10">
        <v>1700</v>
      </c>
      <c r="F43" s="10">
        <v>1700</v>
      </c>
      <c r="G43" s="10">
        <v>1700</v>
      </c>
      <c r="H43" s="10">
        <v>1700</v>
      </c>
      <c r="I43" s="5"/>
    </row>
    <row r="44" spans="2:9" ht="22" customHeight="1" x14ac:dyDescent="0.2">
      <c r="B44" s="5"/>
      <c r="C44" s="33" t="s">
        <v>44</v>
      </c>
      <c r="D44" s="34"/>
      <c r="E44" s="10">
        <v>3000</v>
      </c>
      <c r="F44" s="10">
        <v>3000</v>
      </c>
      <c r="G44" s="10">
        <v>3000</v>
      </c>
      <c r="H44" s="10">
        <v>3000</v>
      </c>
      <c r="I44" s="5"/>
    </row>
    <row r="45" spans="2:9" ht="22" customHeight="1" x14ac:dyDescent="0.2">
      <c r="B45" s="5"/>
      <c r="C45" s="33" t="s">
        <v>45</v>
      </c>
      <c r="D45" s="34"/>
      <c r="E45" s="10">
        <v>1500</v>
      </c>
      <c r="F45" s="10">
        <v>1500</v>
      </c>
      <c r="G45" s="10">
        <v>1500</v>
      </c>
      <c r="H45" s="10">
        <v>1500</v>
      </c>
      <c r="I45" s="5"/>
    </row>
    <row r="46" spans="2:9" ht="22" customHeight="1" x14ac:dyDescent="0.2">
      <c r="B46" s="5"/>
      <c r="C46" s="33" t="s">
        <v>46</v>
      </c>
      <c r="D46" s="34"/>
      <c r="E46" s="10">
        <v>0</v>
      </c>
      <c r="F46" s="10">
        <v>0</v>
      </c>
      <c r="G46" s="10">
        <v>0</v>
      </c>
      <c r="H46" s="10">
        <v>0</v>
      </c>
      <c r="I46" s="5"/>
    </row>
    <row r="47" spans="2:9" ht="22" customHeight="1" x14ac:dyDescent="0.2">
      <c r="B47" s="5"/>
      <c r="C47" s="33" t="s">
        <v>47</v>
      </c>
      <c r="D47" s="34"/>
      <c r="E47" s="10">
        <v>0</v>
      </c>
      <c r="F47" s="10">
        <v>0</v>
      </c>
      <c r="G47" s="10">
        <v>0</v>
      </c>
      <c r="H47" s="10">
        <v>0</v>
      </c>
      <c r="I47" s="5"/>
    </row>
    <row r="48" spans="2:9" ht="22" customHeight="1" x14ac:dyDescent="0.2">
      <c r="B48" s="5"/>
      <c r="C48" s="33" t="s">
        <v>48</v>
      </c>
      <c r="D48" s="34"/>
      <c r="E48" s="10">
        <v>0</v>
      </c>
      <c r="F48" s="10">
        <v>0</v>
      </c>
      <c r="G48" s="10">
        <v>0</v>
      </c>
      <c r="H48" s="10">
        <v>0</v>
      </c>
      <c r="I48" s="5"/>
    </row>
    <row r="49" spans="2:9" ht="22" customHeight="1" x14ac:dyDescent="0.2">
      <c r="B49" s="5"/>
      <c r="C49" s="33" t="s">
        <v>49</v>
      </c>
      <c r="D49" s="34"/>
      <c r="E49" s="10">
        <v>0</v>
      </c>
      <c r="F49" s="10">
        <v>0</v>
      </c>
      <c r="G49" s="10">
        <v>0</v>
      </c>
      <c r="H49" s="10">
        <v>0</v>
      </c>
      <c r="I49" s="5"/>
    </row>
    <row r="50" spans="2:9" ht="22" customHeight="1" x14ac:dyDescent="0.2">
      <c r="B50" s="5"/>
      <c r="C50" s="33" t="s">
        <v>50</v>
      </c>
      <c r="D50" s="34"/>
      <c r="E50" s="10">
        <v>0</v>
      </c>
      <c r="F50" s="10">
        <v>0</v>
      </c>
      <c r="G50" s="10">
        <v>0</v>
      </c>
      <c r="H50" s="10">
        <v>0</v>
      </c>
      <c r="I50" s="5"/>
    </row>
    <row r="51" spans="2:9" ht="22" customHeight="1" x14ac:dyDescent="0.2">
      <c r="B51" s="5"/>
      <c r="C51" s="33" t="s">
        <v>51</v>
      </c>
      <c r="D51" s="34"/>
      <c r="E51" s="10">
        <v>0</v>
      </c>
      <c r="F51" s="10">
        <v>0</v>
      </c>
      <c r="G51" s="10">
        <v>0</v>
      </c>
      <c r="H51" s="10">
        <v>0</v>
      </c>
      <c r="I51" s="5"/>
    </row>
    <row r="52" spans="2:9" ht="22" customHeight="1" x14ac:dyDescent="0.2">
      <c r="B52" s="5"/>
      <c r="C52" s="33" t="s">
        <v>52</v>
      </c>
      <c r="D52" s="34"/>
      <c r="E52" s="10">
        <v>0</v>
      </c>
      <c r="F52" s="10">
        <v>0</v>
      </c>
      <c r="G52" s="10">
        <v>0</v>
      </c>
      <c r="H52" s="10">
        <v>0</v>
      </c>
      <c r="I52" s="5"/>
    </row>
    <row r="53" spans="2:9" ht="32" customHeight="1" x14ac:dyDescent="0.2">
      <c r="B53" s="5"/>
      <c r="C53" s="35" t="s">
        <v>82</v>
      </c>
      <c r="D53" s="36"/>
      <c r="E53" s="21">
        <f>SUM(E39:E52)+E37</f>
        <v>67400</v>
      </c>
      <c r="F53" s="21">
        <f t="shared" ref="F53:H53" si="2">SUM(F39:F52)+F37</f>
        <v>70900</v>
      </c>
      <c r="G53" s="21">
        <f t="shared" si="2"/>
        <v>72650</v>
      </c>
      <c r="H53" s="21">
        <f t="shared" si="2"/>
        <v>73900</v>
      </c>
      <c r="I53" s="22"/>
    </row>
    <row r="54" spans="2:9" ht="32" customHeight="1" x14ac:dyDescent="0.2">
      <c r="B54" s="5"/>
      <c r="C54" s="35" t="s">
        <v>81</v>
      </c>
      <c r="D54" s="36"/>
      <c r="E54" s="21">
        <f>E27-E53</f>
        <v>2100</v>
      </c>
      <c r="F54" s="21">
        <f t="shared" ref="F54:H54" si="3">F27-F53</f>
        <v>2900</v>
      </c>
      <c r="G54" s="21">
        <f t="shared" si="3"/>
        <v>7750</v>
      </c>
      <c r="H54" s="21">
        <f t="shared" si="3"/>
        <v>17100</v>
      </c>
      <c r="I54" s="22"/>
    </row>
    <row r="55" spans="2:9" ht="32" customHeight="1" x14ac:dyDescent="0.2">
      <c r="B55" s="5"/>
      <c r="C55" s="35" t="s">
        <v>53</v>
      </c>
      <c r="D55" s="36"/>
      <c r="E55" s="25">
        <f>E54/E27</f>
        <v>3.0215827338129497E-2</v>
      </c>
      <c r="F55" s="25">
        <f t="shared" ref="F55:H55" si="4">F54/F27</f>
        <v>3.9295392953929538E-2</v>
      </c>
      <c r="G55" s="25">
        <f t="shared" si="4"/>
        <v>9.6393034825870652E-2</v>
      </c>
      <c r="H55" s="25">
        <f t="shared" si="4"/>
        <v>0.18791208791208791</v>
      </c>
      <c r="I55" s="22"/>
    </row>
    <row r="56" spans="2:9" ht="22" customHeight="1" x14ac:dyDescent="0.2">
      <c r="B56" s="5"/>
      <c r="C56" s="23" t="s">
        <v>54</v>
      </c>
      <c r="D56" s="19"/>
      <c r="E56" s="20"/>
      <c r="F56" s="20"/>
      <c r="G56" s="20"/>
      <c r="H56" s="20"/>
      <c r="I56" s="5"/>
    </row>
    <row r="57" spans="2:9" ht="22" customHeight="1" x14ac:dyDescent="0.2">
      <c r="B57" s="5"/>
      <c r="C57" s="33" t="s">
        <v>56</v>
      </c>
      <c r="D57" s="34"/>
      <c r="E57" s="10">
        <v>1650</v>
      </c>
      <c r="F57" s="10">
        <v>1650</v>
      </c>
      <c r="G57" s="10">
        <v>1650</v>
      </c>
      <c r="H57" s="10">
        <v>1650</v>
      </c>
      <c r="I57" s="5"/>
    </row>
    <row r="58" spans="2:9" ht="22" customHeight="1" x14ac:dyDescent="0.2">
      <c r="B58" s="5"/>
      <c r="C58" s="33" t="s">
        <v>57</v>
      </c>
      <c r="D58" s="34"/>
      <c r="E58" s="10">
        <v>400</v>
      </c>
      <c r="F58" s="10">
        <v>400</v>
      </c>
      <c r="G58" s="10">
        <v>400</v>
      </c>
      <c r="H58" s="10">
        <v>400</v>
      </c>
      <c r="I58" s="5"/>
    </row>
    <row r="59" spans="2:9" ht="22" customHeight="1" x14ac:dyDescent="0.2">
      <c r="B59" s="5"/>
      <c r="C59" s="33" t="s">
        <v>58</v>
      </c>
      <c r="D59" s="34"/>
      <c r="E59" s="10">
        <v>1200</v>
      </c>
      <c r="F59" s="10">
        <v>1200</v>
      </c>
      <c r="G59" s="10">
        <v>1200</v>
      </c>
      <c r="H59" s="10">
        <v>1200</v>
      </c>
      <c r="I59" s="5"/>
    </row>
    <row r="60" spans="2:9" ht="22" customHeight="1" x14ac:dyDescent="0.2">
      <c r="B60" s="5"/>
      <c r="C60" s="33" t="s">
        <v>59</v>
      </c>
      <c r="D60" s="34"/>
      <c r="E60" s="10">
        <v>2000</v>
      </c>
      <c r="F60" s="10">
        <v>2000</v>
      </c>
      <c r="G60" s="10">
        <v>2000</v>
      </c>
      <c r="H60" s="10">
        <v>2000</v>
      </c>
      <c r="I60" s="5"/>
    </row>
    <row r="61" spans="2:9" ht="32" customHeight="1" x14ac:dyDescent="0.2">
      <c r="B61" s="5"/>
      <c r="C61" s="35" t="s">
        <v>55</v>
      </c>
      <c r="D61" s="36"/>
      <c r="E61" s="21">
        <f>SUM(E57:E60)</f>
        <v>5250</v>
      </c>
      <c r="F61" s="21">
        <f t="shared" ref="F61:H61" si="5">SUM(F57:F60)</f>
        <v>5250</v>
      </c>
      <c r="G61" s="21">
        <f t="shared" si="5"/>
        <v>5250</v>
      </c>
      <c r="H61" s="21">
        <f t="shared" si="5"/>
        <v>5250</v>
      </c>
      <c r="I61" s="22"/>
    </row>
    <row r="62" spans="2:9" ht="32" customHeight="1" x14ac:dyDescent="0.2">
      <c r="B62" s="5"/>
      <c r="C62" s="35" t="s">
        <v>60</v>
      </c>
      <c r="D62" s="36"/>
      <c r="E62" s="21">
        <f>E54</f>
        <v>2100</v>
      </c>
      <c r="F62" s="21">
        <f t="shared" ref="F62:H62" si="6">F54</f>
        <v>2900</v>
      </c>
      <c r="G62" s="21">
        <f t="shared" si="6"/>
        <v>7750</v>
      </c>
      <c r="H62" s="21">
        <f t="shared" si="6"/>
        <v>17100</v>
      </c>
      <c r="I62" s="22"/>
    </row>
    <row r="63" spans="2:9" ht="32" customHeight="1" x14ac:dyDescent="0.2">
      <c r="B63" s="5"/>
      <c r="C63" s="35" t="s">
        <v>61</v>
      </c>
      <c r="D63" s="36"/>
      <c r="E63" s="10">
        <v>2450</v>
      </c>
      <c r="F63" s="10">
        <v>2450</v>
      </c>
      <c r="G63" s="10">
        <v>2450</v>
      </c>
      <c r="H63" s="10">
        <v>2450</v>
      </c>
      <c r="I63" s="5"/>
    </row>
    <row r="64" spans="2:9" ht="32" customHeight="1" x14ac:dyDescent="0.2">
      <c r="B64" s="5"/>
      <c r="C64" s="35" t="s">
        <v>62</v>
      </c>
      <c r="D64" s="36"/>
      <c r="E64" s="21">
        <f>E62-E63</f>
        <v>-350</v>
      </c>
      <c r="F64" s="21">
        <f t="shared" ref="F64:H64" si="7">F62-F63</f>
        <v>450</v>
      </c>
      <c r="G64" s="21">
        <f t="shared" si="7"/>
        <v>5300</v>
      </c>
      <c r="H64" s="21">
        <f t="shared" si="7"/>
        <v>14650</v>
      </c>
      <c r="I64" s="5"/>
    </row>
    <row r="65" spans="2:9" ht="32" customHeight="1" x14ac:dyDescent="0.2">
      <c r="B65" s="5"/>
      <c r="C65" s="35" t="s">
        <v>83</v>
      </c>
      <c r="D65" s="36"/>
      <c r="E65" s="25">
        <f>E64/E27</f>
        <v>-5.0359712230215823E-3</v>
      </c>
      <c r="F65" s="25">
        <f t="shared" ref="F65:H65" si="8">F64/F27</f>
        <v>6.0975609756097563E-3</v>
      </c>
      <c r="G65" s="25">
        <f t="shared" si="8"/>
        <v>6.5920398009950254E-2</v>
      </c>
      <c r="H65" s="25">
        <f t="shared" si="8"/>
        <v>0.160989010989011</v>
      </c>
      <c r="I65" s="5"/>
    </row>
    <row r="66" spans="2:9" ht="45" customHeight="1" x14ac:dyDescent="0.3">
      <c r="B66" s="5"/>
      <c r="C66" s="17" t="s">
        <v>63</v>
      </c>
      <c r="D66" s="14"/>
      <c r="E66" s="15"/>
      <c r="F66" s="15"/>
      <c r="G66" s="15"/>
      <c r="H66" s="15"/>
      <c r="I66" s="5"/>
    </row>
    <row r="67" spans="2:9" ht="22" customHeight="1" x14ac:dyDescent="0.2">
      <c r="B67" s="5"/>
      <c r="C67" s="31" t="s">
        <v>64</v>
      </c>
      <c r="D67" s="32"/>
      <c r="E67" s="10">
        <v>15000</v>
      </c>
      <c r="F67" s="10">
        <v>16000</v>
      </c>
      <c r="G67" s="10">
        <v>16500</v>
      </c>
      <c r="H67" s="10">
        <v>17000</v>
      </c>
      <c r="I67" s="5"/>
    </row>
    <row r="68" spans="2:9" ht="22" customHeight="1" x14ac:dyDescent="0.2">
      <c r="B68" s="5"/>
      <c r="C68" s="31" t="s">
        <v>65</v>
      </c>
      <c r="D68" s="32"/>
      <c r="E68" s="10">
        <v>85000</v>
      </c>
      <c r="F68" s="10">
        <v>85000</v>
      </c>
      <c r="G68" s="10">
        <v>85000</v>
      </c>
      <c r="H68" s="10">
        <v>85000</v>
      </c>
      <c r="I68" s="5"/>
    </row>
    <row r="69" spans="2:9" ht="22" customHeight="1" x14ac:dyDescent="0.2">
      <c r="B69" s="5"/>
      <c r="C69" s="31" t="s">
        <v>66</v>
      </c>
      <c r="D69" s="32"/>
      <c r="E69" s="10">
        <v>72000</v>
      </c>
      <c r="F69" s="10">
        <v>72000</v>
      </c>
      <c r="G69" s="10">
        <v>72000</v>
      </c>
      <c r="H69" s="10">
        <v>72000</v>
      </c>
      <c r="I69" s="5"/>
    </row>
    <row r="70" spans="2:9" ht="22" customHeight="1" x14ac:dyDescent="0.2">
      <c r="B70" s="5"/>
      <c r="C70" s="31" t="s">
        <v>67</v>
      </c>
      <c r="D70" s="32"/>
      <c r="E70" s="21">
        <f>SUM(E67+E68)-E69</f>
        <v>28000</v>
      </c>
      <c r="F70" s="21">
        <f t="shared" ref="F70:H70" si="9">SUM(F67+F68)-F69</f>
        <v>29000</v>
      </c>
      <c r="G70" s="21">
        <f t="shared" si="9"/>
        <v>29500</v>
      </c>
      <c r="H70" s="21">
        <f t="shared" si="9"/>
        <v>30000</v>
      </c>
      <c r="I70" s="5"/>
    </row>
    <row r="71" spans="2:9" ht="22" customHeight="1" x14ac:dyDescent="0.2">
      <c r="B71" s="5"/>
      <c r="C71" s="31" t="s">
        <v>68</v>
      </c>
      <c r="D71" s="32"/>
      <c r="E71" s="10">
        <v>13000</v>
      </c>
      <c r="F71" s="10">
        <v>0</v>
      </c>
      <c r="G71" s="10">
        <v>0</v>
      </c>
      <c r="H71" s="10">
        <v>0</v>
      </c>
      <c r="I71" s="5"/>
    </row>
    <row r="72" spans="2:9" ht="22" customHeight="1" x14ac:dyDescent="0.2">
      <c r="B72" s="5"/>
      <c r="C72" s="31" t="s">
        <v>69</v>
      </c>
      <c r="D72" s="32"/>
      <c r="E72" s="10">
        <v>0</v>
      </c>
      <c r="F72" s="10">
        <v>0</v>
      </c>
      <c r="G72" s="10">
        <v>0</v>
      </c>
      <c r="H72" s="10">
        <v>0</v>
      </c>
      <c r="I72" s="5"/>
    </row>
    <row r="73" spans="2:9" ht="22" customHeight="1" x14ac:dyDescent="0.2">
      <c r="B73" s="5"/>
      <c r="C73" s="31" t="s">
        <v>70</v>
      </c>
      <c r="D73" s="32"/>
      <c r="E73" s="10">
        <v>1750</v>
      </c>
      <c r="F73" s="10">
        <v>0</v>
      </c>
      <c r="G73" s="10">
        <v>0</v>
      </c>
      <c r="H73" s="10">
        <v>0</v>
      </c>
      <c r="I73" s="5"/>
    </row>
    <row r="74" spans="2:9" ht="45" customHeight="1" x14ac:dyDescent="0.3">
      <c r="B74" s="5"/>
      <c r="C74" s="17" t="s">
        <v>71</v>
      </c>
      <c r="D74" s="14"/>
      <c r="E74" s="15"/>
      <c r="F74" s="15"/>
      <c r="G74" s="15"/>
      <c r="H74" s="15"/>
      <c r="I74" s="5"/>
    </row>
    <row r="75" spans="2:9" ht="22" customHeight="1" x14ac:dyDescent="0.2">
      <c r="B75" s="5"/>
      <c r="C75" s="31" t="s">
        <v>72</v>
      </c>
      <c r="D75" s="32"/>
      <c r="E75" s="10">
        <v>68500</v>
      </c>
      <c r="F75" s="10">
        <v>0</v>
      </c>
      <c r="G75" s="10">
        <v>0</v>
      </c>
      <c r="H75" s="10">
        <v>0</v>
      </c>
      <c r="I75" s="5"/>
    </row>
    <row r="76" spans="2:9" ht="22" customHeight="1" x14ac:dyDescent="0.2">
      <c r="B76" s="5"/>
      <c r="C76" s="31" t="s">
        <v>73</v>
      </c>
      <c r="D76" s="32"/>
      <c r="E76" s="27" t="s">
        <v>111</v>
      </c>
      <c r="F76" s="27"/>
      <c r="G76" s="27"/>
      <c r="H76" s="27"/>
      <c r="I76" s="5"/>
    </row>
    <row r="77" spans="2:9" ht="45.75" customHeight="1" x14ac:dyDescent="0.2">
      <c r="B77" s="5"/>
      <c r="C77" s="29" t="s">
        <v>74</v>
      </c>
      <c r="D77" s="30"/>
      <c r="E77" s="28" t="s">
        <v>112</v>
      </c>
      <c r="F77" s="28"/>
      <c r="G77" s="28"/>
      <c r="H77" s="28"/>
      <c r="I77" s="5"/>
    </row>
    <row r="78" spans="2:9" ht="22" customHeight="1" x14ac:dyDescent="0.2">
      <c r="B78" s="5"/>
      <c r="C78" s="31" t="s">
        <v>75</v>
      </c>
      <c r="D78" s="32"/>
      <c r="E78" s="18">
        <v>0.57999999999999996</v>
      </c>
      <c r="F78" s="18">
        <v>0</v>
      </c>
      <c r="G78" s="18">
        <v>0</v>
      </c>
      <c r="H78" s="18">
        <v>0</v>
      </c>
      <c r="I78" s="5"/>
    </row>
    <row r="79" spans="2:9" ht="32" customHeight="1" x14ac:dyDescent="0.2">
      <c r="B79" s="5"/>
      <c r="C79" s="29" t="s">
        <v>76</v>
      </c>
      <c r="D79" s="30"/>
      <c r="E79" s="27" t="s">
        <v>113</v>
      </c>
      <c r="F79" s="27"/>
      <c r="G79" s="27"/>
      <c r="H79" s="27"/>
      <c r="I79" s="5"/>
    </row>
    <row r="80" spans="2:9" ht="45" customHeight="1" x14ac:dyDescent="0.3">
      <c r="B80" s="5"/>
      <c r="C80" s="17" t="s">
        <v>77</v>
      </c>
      <c r="D80" s="14"/>
      <c r="E80" s="15"/>
      <c r="F80" s="15"/>
      <c r="G80" s="15"/>
      <c r="H80" s="15"/>
      <c r="I80" s="5"/>
    </row>
    <row r="81" spans="2:9" ht="22" customHeight="1" x14ac:dyDescent="0.2">
      <c r="B81" s="5"/>
      <c r="C81" s="31" t="s">
        <v>84</v>
      </c>
      <c r="D81" s="32"/>
      <c r="E81" s="18">
        <v>0.65500000000000003</v>
      </c>
      <c r="F81" s="18">
        <v>0</v>
      </c>
      <c r="G81" s="18">
        <v>0</v>
      </c>
      <c r="H81" s="18">
        <v>0</v>
      </c>
      <c r="I81" s="5"/>
    </row>
    <row r="82" spans="2:9" ht="22" customHeight="1" x14ac:dyDescent="0.2">
      <c r="B82" s="5"/>
      <c r="C82" s="31" t="s">
        <v>85</v>
      </c>
      <c r="D82" s="32"/>
      <c r="E82" s="18">
        <v>0.28699999999999998</v>
      </c>
      <c r="F82" s="18">
        <v>0</v>
      </c>
      <c r="G82" s="18">
        <v>0</v>
      </c>
      <c r="H82" s="18">
        <v>0</v>
      </c>
      <c r="I82" s="5"/>
    </row>
    <row r="83" spans="2:9" ht="22" customHeight="1" x14ac:dyDescent="0.2">
      <c r="B83" s="5"/>
      <c r="C83" s="31" t="s">
        <v>86</v>
      </c>
      <c r="D83" s="32"/>
      <c r="E83" s="18">
        <v>0.35099999999999998</v>
      </c>
      <c r="F83" s="18">
        <v>0</v>
      </c>
      <c r="G83" s="18">
        <v>0</v>
      </c>
      <c r="H83" s="18">
        <v>0</v>
      </c>
      <c r="I83" s="5"/>
    </row>
    <row r="84" spans="2:9" ht="22" customHeight="1" x14ac:dyDescent="0.2">
      <c r="B84" s="5"/>
      <c r="C84" s="31" t="s">
        <v>87</v>
      </c>
      <c r="D84" s="32"/>
      <c r="E84" s="10">
        <v>22.5</v>
      </c>
      <c r="F84" s="10">
        <v>0</v>
      </c>
      <c r="G84" s="10">
        <v>0</v>
      </c>
      <c r="H84" s="10">
        <v>0</v>
      </c>
      <c r="I84" s="5"/>
    </row>
    <row r="85" spans="2:9" ht="22" customHeight="1" x14ac:dyDescent="0.2">
      <c r="B85" s="5"/>
      <c r="C85" s="31" t="s">
        <v>88</v>
      </c>
      <c r="D85" s="32"/>
      <c r="E85" s="18">
        <v>0.04</v>
      </c>
      <c r="F85" s="18">
        <v>0</v>
      </c>
      <c r="G85" s="18">
        <v>0</v>
      </c>
      <c r="H85" s="18">
        <v>0</v>
      </c>
      <c r="I85" s="5"/>
    </row>
    <row r="86" spans="2:9" ht="22" customHeight="1" x14ac:dyDescent="0.2">
      <c r="B86" s="5"/>
      <c r="C86" s="31" t="s">
        <v>89</v>
      </c>
      <c r="D86" s="32"/>
      <c r="E86" s="10">
        <v>5.75</v>
      </c>
      <c r="F86" s="10">
        <v>0</v>
      </c>
      <c r="G86" s="10">
        <v>0</v>
      </c>
      <c r="H86" s="10">
        <v>0</v>
      </c>
      <c r="I86" s="5"/>
    </row>
    <row r="87" spans="2:9" ht="22" customHeight="1" x14ac:dyDescent="0.2">
      <c r="B87" s="5"/>
      <c r="C87" s="31" t="s">
        <v>90</v>
      </c>
      <c r="D87" s="32"/>
      <c r="E87" s="10">
        <v>12.8</v>
      </c>
      <c r="F87" s="10">
        <v>0</v>
      </c>
      <c r="G87" s="10">
        <v>0</v>
      </c>
      <c r="H87" s="10">
        <v>0</v>
      </c>
      <c r="I87" s="5"/>
    </row>
    <row r="88" spans="2:9" ht="22" customHeight="1" x14ac:dyDescent="0.2">
      <c r="B88" s="5"/>
      <c r="C88" s="31" t="s">
        <v>91</v>
      </c>
      <c r="D88" s="32"/>
      <c r="E88" s="18">
        <v>0.62</v>
      </c>
      <c r="F88" s="18">
        <v>0</v>
      </c>
      <c r="G88" s="18">
        <v>0</v>
      </c>
      <c r="H88" s="18">
        <v>0</v>
      </c>
      <c r="I88" s="5"/>
    </row>
    <row r="89" spans="2:9" ht="22" customHeight="1" x14ac:dyDescent="0.2">
      <c r="B89" s="5"/>
      <c r="C89" s="31" t="s">
        <v>92</v>
      </c>
      <c r="D89" s="32"/>
      <c r="E89" s="10">
        <v>0</v>
      </c>
      <c r="F89" s="10">
        <v>0</v>
      </c>
      <c r="G89" s="10">
        <v>0</v>
      </c>
      <c r="H89" s="10">
        <v>0</v>
      </c>
      <c r="I89" s="5"/>
    </row>
    <row r="90" spans="2:9" ht="32" customHeight="1" x14ac:dyDescent="0.2">
      <c r="B90" s="5"/>
      <c r="C90" s="29" t="s">
        <v>93</v>
      </c>
      <c r="D90" s="30"/>
      <c r="E90" s="10">
        <v>38.5</v>
      </c>
      <c r="F90" s="10">
        <v>0</v>
      </c>
      <c r="G90" s="10">
        <v>0</v>
      </c>
      <c r="H90" s="10">
        <v>0</v>
      </c>
      <c r="I90" s="5"/>
    </row>
    <row r="91" spans="2:9" ht="45" customHeight="1" x14ac:dyDescent="0.3">
      <c r="B91" s="5"/>
      <c r="C91" s="17" t="s">
        <v>78</v>
      </c>
      <c r="D91" s="14"/>
      <c r="E91" s="15"/>
      <c r="F91" s="15"/>
      <c r="G91" s="15"/>
      <c r="H91" s="15"/>
      <c r="I91" s="5"/>
    </row>
    <row r="92" spans="2:9" ht="116.25" customHeight="1" x14ac:dyDescent="0.2">
      <c r="B92" s="5"/>
      <c r="C92" s="29" t="s">
        <v>94</v>
      </c>
      <c r="D92" s="30"/>
      <c r="E92" s="26" t="s">
        <v>114</v>
      </c>
      <c r="F92" s="26"/>
      <c r="G92" s="26"/>
      <c r="H92" s="26"/>
      <c r="I92" s="5"/>
    </row>
    <row r="93" spans="2:9" ht="116.25" customHeight="1" x14ac:dyDescent="0.2">
      <c r="B93" s="5"/>
      <c r="C93" s="29" t="s">
        <v>95</v>
      </c>
      <c r="D93" s="30"/>
      <c r="E93" s="26" t="s">
        <v>115</v>
      </c>
      <c r="F93" s="26"/>
      <c r="G93" s="26"/>
      <c r="H93" s="26"/>
      <c r="I93" s="5"/>
    </row>
    <row r="94" spans="2:9" ht="116.25" customHeight="1" x14ac:dyDescent="0.2">
      <c r="B94" s="5"/>
      <c r="C94" s="29" t="s">
        <v>96</v>
      </c>
      <c r="D94" s="30"/>
      <c r="E94" s="26" t="s">
        <v>116</v>
      </c>
      <c r="F94" s="26"/>
      <c r="G94" s="26"/>
      <c r="H94" s="26"/>
      <c r="I94" s="5"/>
    </row>
    <row r="95" spans="2:9" ht="116.25" customHeight="1" x14ac:dyDescent="0.2">
      <c r="B95" s="5"/>
      <c r="C95" s="29" t="s">
        <v>97</v>
      </c>
      <c r="D95" s="30"/>
      <c r="E95" s="26" t="s">
        <v>79</v>
      </c>
      <c r="F95" s="26"/>
      <c r="G95" s="26"/>
      <c r="H95" s="26"/>
      <c r="I95" s="5"/>
    </row>
    <row r="96" spans="2:9" ht="116.25" customHeight="1" x14ac:dyDescent="0.2">
      <c r="B96" s="5"/>
      <c r="C96" s="29" t="s">
        <v>98</v>
      </c>
      <c r="D96" s="30"/>
      <c r="E96" s="26" t="s">
        <v>79</v>
      </c>
      <c r="F96" s="26"/>
      <c r="G96" s="26"/>
      <c r="H96" s="26"/>
      <c r="I96" s="5"/>
    </row>
    <row r="97" spans="2:9" ht="45" customHeight="1" x14ac:dyDescent="0.3">
      <c r="B97" s="5"/>
      <c r="C97" s="17" t="s">
        <v>80</v>
      </c>
      <c r="D97" s="14"/>
      <c r="E97" s="15"/>
      <c r="F97" s="15"/>
      <c r="G97" s="15"/>
      <c r="H97" s="15"/>
      <c r="I97" s="5"/>
    </row>
    <row r="98" spans="2:9" ht="116.25" customHeight="1" x14ac:dyDescent="0.2">
      <c r="B98" s="5"/>
      <c r="C98" s="29" t="s">
        <v>99</v>
      </c>
      <c r="D98" s="30"/>
      <c r="E98" s="26" t="s">
        <v>117</v>
      </c>
      <c r="F98" s="26"/>
      <c r="G98" s="26"/>
      <c r="H98" s="26"/>
      <c r="I98" s="5"/>
    </row>
    <row r="99" spans="2:9" ht="116.25" customHeight="1" x14ac:dyDescent="0.2">
      <c r="B99" s="5"/>
      <c r="C99" s="29" t="s">
        <v>100</v>
      </c>
      <c r="D99" s="30"/>
      <c r="E99" s="26" t="s">
        <v>118</v>
      </c>
      <c r="F99" s="26"/>
      <c r="G99" s="26"/>
      <c r="H99" s="26"/>
      <c r="I99" s="5"/>
    </row>
    <row r="100" spans="2:9" ht="116.25" customHeight="1" x14ac:dyDescent="0.2">
      <c r="B100" s="5"/>
      <c r="C100" s="29" t="s">
        <v>101</v>
      </c>
      <c r="D100" s="30"/>
      <c r="E100" s="26" t="s">
        <v>119</v>
      </c>
      <c r="F100" s="26"/>
      <c r="G100" s="26"/>
      <c r="H100" s="26"/>
      <c r="I100" s="5"/>
    </row>
    <row r="101" spans="2:9" ht="116.25" customHeight="1" x14ac:dyDescent="0.2">
      <c r="B101" s="5"/>
      <c r="C101" s="29" t="s">
        <v>102</v>
      </c>
      <c r="D101" s="30"/>
      <c r="E101" s="26" t="s">
        <v>120</v>
      </c>
      <c r="F101" s="26"/>
      <c r="G101" s="26"/>
      <c r="H101" s="26"/>
      <c r="I101" s="5"/>
    </row>
    <row r="102" spans="2:9" ht="15.75" customHeight="1" thickBot="1" x14ac:dyDescent="0.25">
      <c r="B102" s="9"/>
      <c r="C102" s="9"/>
      <c r="D102" s="9"/>
      <c r="E102" s="9"/>
      <c r="F102" s="9"/>
      <c r="G102" s="9"/>
      <c r="H102" s="9"/>
      <c r="I102" s="9"/>
    </row>
    <row r="103" spans="2:9" ht="16" thickTop="1" x14ac:dyDescent="0.2"/>
    <row r="104" spans="2:9" ht="50" customHeight="1" x14ac:dyDescent="0.2">
      <c r="B104" s="48" t="s">
        <v>1</v>
      </c>
      <c r="C104" s="48"/>
      <c r="D104" s="48"/>
      <c r="E104" s="48"/>
      <c r="F104" s="48"/>
      <c r="G104" s="48"/>
      <c r="H104" s="48"/>
      <c r="I104" s="48"/>
    </row>
  </sheetData>
  <mergeCells count="89">
    <mergeCell ref="C15:D15"/>
    <mergeCell ref="B3:D3"/>
    <mergeCell ref="E3:I3"/>
    <mergeCell ref="B4:D4"/>
    <mergeCell ref="E4:I4"/>
    <mergeCell ref="B5:D5"/>
    <mergeCell ref="E5:I5"/>
    <mergeCell ref="C8:H8"/>
    <mergeCell ref="C10:D10"/>
    <mergeCell ref="C12:D12"/>
    <mergeCell ref="C13:D13"/>
    <mergeCell ref="C14:D14"/>
    <mergeCell ref="C28:D28"/>
    <mergeCell ref="C16:D16"/>
    <mergeCell ref="C17:D17"/>
    <mergeCell ref="C18:D18"/>
    <mergeCell ref="C19:D19"/>
    <mergeCell ref="C21:D21"/>
    <mergeCell ref="C22:D22"/>
    <mergeCell ref="C23:D23"/>
    <mergeCell ref="C24:D24"/>
    <mergeCell ref="C25:D25"/>
    <mergeCell ref="C26:D26"/>
    <mergeCell ref="C27:D27"/>
    <mergeCell ref="C43:D43"/>
    <mergeCell ref="C30:D30"/>
    <mergeCell ref="C32:D32"/>
    <mergeCell ref="C33:D33"/>
    <mergeCell ref="C34:D34"/>
    <mergeCell ref="C35:D35"/>
    <mergeCell ref="C36:D36"/>
    <mergeCell ref="C37:D37"/>
    <mergeCell ref="C39:D39"/>
    <mergeCell ref="C40:D40"/>
    <mergeCell ref="C41:D41"/>
    <mergeCell ref="C42:D42"/>
    <mergeCell ref="C55:D55"/>
    <mergeCell ref="C44:D44"/>
    <mergeCell ref="C45:D45"/>
    <mergeCell ref="C46:D46"/>
    <mergeCell ref="C47:D47"/>
    <mergeCell ref="C48:D48"/>
    <mergeCell ref="C49:D49"/>
    <mergeCell ref="C50:D50"/>
    <mergeCell ref="C51:D51"/>
    <mergeCell ref="C52:D52"/>
    <mergeCell ref="C53:D53"/>
    <mergeCell ref="C54:D54"/>
    <mergeCell ref="C69:D69"/>
    <mergeCell ref="C57:D57"/>
    <mergeCell ref="C58:D58"/>
    <mergeCell ref="C59:D59"/>
    <mergeCell ref="C60:D60"/>
    <mergeCell ref="C61:D61"/>
    <mergeCell ref="C62:D62"/>
    <mergeCell ref="C63:D63"/>
    <mergeCell ref="C64:D64"/>
    <mergeCell ref="C65:D65"/>
    <mergeCell ref="C67:D67"/>
    <mergeCell ref="C68:D68"/>
    <mergeCell ref="C83:D83"/>
    <mergeCell ref="C70:D70"/>
    <mergeCell ref="C71:D71"/>
    <mergeCell ref="C72:D72"/>
    <mergeCell ref="C73:D73"/>
    <mergeCell ref="C75:D75"/>
    <mergeCell ref="C76:D76"/>
    <mergeCell ref="C77:D77"/>
    <mergeCell ref="C78:D78"/>
    <mergeCell ref="C79:D79"/>
    <mergeCell ref="C81:D81"/>
    <mergeCell ref="C82:D82"/>
    <mergeCell ref="C96:D96"/>
    <mergeCell ref="C84:D84"/>
    <mergeCell ref="C85:D85"/>
    <mergeCell ref="C86:D86"/>
    <mergeCell ref="C87:D87"/>
    <mergeCell ref="C88:D88"/>
    <mergeCell ref="C89:D89"/>
    <mergeCell ref="C90:D90"/>
    <mergeCell ref="C92:D92"/>
    <mergeCell ref="C93:D93"/>
    <mergeCell ref="C94:D94"/>
    <mergeCell ref="C95:D95"/>
    <mergeCell ref="C98:D98"/>
    <mergeCell ref="C99:D99"/>
    <mergeCell ref="C100:D100"/>
    <mergeCell ref="C101:D101"/>
    <mergeCell ref="B104:I104"/>
  </mergeCells>
  <hyperlinks>
    <hyperlink ref="B104:I104" r:id="rId1" display="CLICK HERE TO CREATE IN SMARTSHEET" xr:uid="{41A12250-8FC3-6B42-89D7-8BDBDBCC0107}"/>
  </hyperlinks>
  <pageMargins left="0.7" right="0.7" top="0.75" bottom="0.75" header="0.3" footer="0.3"/>
  <pageSetup scale="63" fitToHeight="0" orientation="portrait" r:id="rId2"/>
  <rowBreaks count="4" manualBreakCount="4">
    <brk id="28" min="1" max="8" man="1"/>
    <brk id="65" min="1" max="8" man="1"/>
    <brk id="90" min="1" max="8" man="1"/>
    <brk id="96" min="1" max="8" man="1"/>
  </rowBreaks>
  <colBreaks count="1" manualBreakCount="1">
    <brk id="2" min="1" max="101"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89999084444715716"/>
    <pageSetUpPr fitToPage="1"/>
  </sheetPr>
  <dimension ref="B1:I102"/>
  <sheetViews>
    <sheetView showGridLines="0" zoomScaleNormal="100" workbookViewId="0">
      <selection activeCell="E2" sqref="E2:I2"/>
    </sheetView>
  </sheetViews>
  <sheetFormatPr baseColWidth="10" defaultColWidth="8.83203125" defaultRowHeight="15" x14ac:dyDescent="0.2"/>
  <cols>
    <col min="1" max="1" width="3.5" customWidth="1"/>
    <col min="2" max="2" width="4.6640625" customWidth="1"/>
    <col min="4" max="4" width="40.6640625" customWidth="1"/>
    <col min="5" max="8" width="20.6640625" customWidth="1"/>
    <col min="9" max="9" width="4.6640625" customWidth="1"/>
    <col min="10" max="10" width="3.5" customWidth="1"/>
  </cols>
  <sheetData>
    <row r="1" spans="2:9" ht="49.5" customHeight="1" x14ac:dyDescent="0.2">
      <c r="B1" s="2" t="s">
        <v>104</v>
      </c>
    </row>
    <row r="2" spans="2:9" ht="32" customHeight="1" x14ac:dyDescent="0.2">
      <c r="B2" s="41" t="s">
        <v>4</v>
      </c>
      <c r="C2" s="42"/>
      <c r="D2" s="43"/>
      <c r="E2" s="44" t="s">
        <v>103</v>
      </c>
      <c r="F2" s="45"/>
      <c r="G2" s="45"/>
      <c r="H2" s="45"/>
      <c r="I2" s="46"/>
    </row>
    <row r="3" spans="2:9" ht="32" customHeight="1" x14ac:dyDescent="0.2">
      <c r="B3" s="41" t="s">
        <v>5</v>
      </c>
      <c r="C3" s="42"/>
      <c r="D3" s="43"/>
      <c r="E3" s="44" t="s">
        <v>103</v>
      </c>
      <c r="F3" s="45"/>
      <c r="G3" s="45"/>
      <c r="H3" s="45"/>
      <c r="I3" s="46"/>
    </row>
    <row r="4" spans="2:9" ht="32" customHeight="1" x14ac:dyDescent="0.2">
      <c r="B4" s="41" t="s">
        <v>6</v>
      </c>
      <c r="C4" s="42"/>
      <c r="D4" s="43"/>
      <c r="E4" s="44" t="s">
        <v>0</v>
      </c>
      <c r="F4" s="45"/>
      <c r="G4" s="45"/>
      <c r="H4" s="45"/>
      <c r="I4" s="46"/>
    </row>
    <row r="5" spans="2:9" ht="15" customHeight="1" thickBot="1" x14ac:dyDescent="0.25">
      <c r="B5" s="3"/>
      <c r="C5" s="3"/>
      <c r="D5" s="3"/>
      <c r="E5" s="4"/>
      <c r="F5" s="4"/>
      <c r="G5" s="4"/>
      <c r="H5" s="4"/>
    </row>
    <row r="6" spans="2:9" ht="15.75" customHeight="1" thickTop="1" x14ac:dyDescent="0.2">
      <c r="B6" s="8"/>
      <c r="C6" s="8"/>
      <c r="D6" s="8"/>
      <c r="E6" s="8"/>
      <c r="F6" s="8"/>
      <c r="G6" s="8"/>
      <c r="H6" s="8"/>
      <c r="I6" s="8"/>
    </row>
    <row r="7" spans="2:9" ht="32" customHeight="1" x14ac:dyDescent="0.2">
      <c r="B7" s="5"/>
      <c r="C7" s="47" t="s">
        <v>8</v>
      </c>
      <c r="D7" s="47"/>
      <c r="E7" s="47"/>
      <c r="F7" s="47"/>
      <c r="G7" s="47"/>
      <c r="H7" s="47"/>
      <c r="I7" s="5"/>
    </row>
    <row r="8" spans="2:9" ht="15" customHeight="1" x14ac:dyDescent="0.25">
      <c r="B8" s="5"/>
      <c r="C8" s="11"/>
      <c r="D8" s="11"/>
      <c r="E8" s="6"/>
      <c r="F8" s="6"/>
      <c r="G8" s="6"/>
      <c r="H8" s="6"/>
      <c r="I8" s="5"/>
    </row>
    <row r="9" spans="2:9" ht="22" customHeight="1" x14ac:dyDescent="0.2">
      <c r="B9" s="5"/>
      <c r="C9" s="39" t="s">
        <v>7</v>
      </c>
      <c r="D9" s="39"/>
      <c r="E9" s="16" t="s">
        <v>9</v>
      </c>
      <c r="F9" s="16" t="s">
        <v>10</v>
      </c>
      <c r="G9" s="16" t="s">
        <v>11</v>
      </c>
      <c r="H9" s="16" t="s">
        <v>12</v>
      </c>
      <c r="I9" s="5"/>
    </row>
    <row r="10" spans="2:9" ht="45" customHeight="1" x14ac:dyDescent="0.3">
      <c r="B10" s="5"/>
      <c r="C10" s="17" t="s">
        <v>13</v>
      </c>
      <c r="D10" s="14"/>
      <c r="E10" s="15"/>
      <c r="F10" s="15"/>
      <c r="G10" s="15"/>
      <c r="H10" s="15"/>
      <c r="I10" s="5"/>
    </row>
    <row r="11" spans="2:9" ht="22" customHeight="1" x14ac:dyDescent="0.2">
      <c r="B11" s="5"/>
      <c r="C11" s="39" t="s">
        <v>15</v>
      </c>
      <c r="D11" s="39"/>
      <c r="E11" s="18">
        <v>0</v>
      </c>
      <c r="F11" s="18">
        <v>0</v>
      </c>
      <c r="G11" s="18">
        <v>0</v>
      </c>
      <c r="H11" s="18">
        <v>0</v>
      </c>
      <c r="I11" s="5"/>
    </row>
    <row r="12" spans="2:9" ht="22" customHeight="1" x14ac:dyDescent="0.2">
      <c r="B12" s="5"/>
      <c r="C12" s="39" t="s">
        <v>16</v>
      </c>
      <c r="D12" s="39"/>
      <c r="E12" s="18">
        <v>0</v>
      </c>
      <c r="F12" s="18">
        <v>0</v>
      </c>
      <c r="G12" s="18">
        <v>0</v>
      </c>
      <c r="H12" s="18">
        <v>0</v>
      </c>
      <c r="I12" s="5"/>
    </row>
    <row r="13" spans="2:9" ht="22" customHeight="1" x14ac:dyDescent="0.2">
      <c r="B13" s="5"/>
      <c r="C13" s="39" t="s">
        <v>17</v>
      </c>
      <c r="D13" s="39"/>
      <c r="E13" s="18">
        <v>0</v>
      </c>
      <c r="F13" s="18">
        <v>0</v>
      </c>
      <c r="G13" s="18">
        <v>0</v>
      </c>
      <c r="H13" s="18">
        <v>0</v>
      </c>
      <c r="I13" s="5"/>
    </row>
    <row r="14" spans="2:9" ht="22" customHeight="1" x14ac:dyDescent="0.2">
      <c r="B14" s="5"/>
      <c r="C14" s="39" t="s">
        <v>18</v>
      </c>
      <c r="D14" s="39"/>
      <c r="E14" s="18">
        <v>0</v>
      </c>
      <c r="F14" s="18">
        <v>0</v>
      </c>
      <c r="G14" s="18">
        <v>0</v>
      </c>
      <c r="H14" s="18">
        <v>0</v>
      </c>
      <c r="I14" s="5"/>
    </row>
    <row r="15" spans="2:9" ht="22" customHeight="1" x14ac:dyDescent="0.2">
      <c r="B15" s="5"/>
      <c r="C15" s="39" t="s">
        <v>19</v>
      </c>
      <c r="D15" s="39"/>
      <c r="E15" s="18">
        <v>0</v>
      </c>
      <c r="F15" s="18">
        <v>0</v>
      </c>
      <c r="G15" s="18">
        <v>0</v>
      </c>
      <c r="H15" s="18">
        <v>0</v>
      </c>
      <c r="I15" s="5"/>
    </row>
    <row r="16" spans="2:9" ht="22" customHeight="1" x14ac:dyDescent="0.2">
      <c r="B16" s="5"/>
      <c r="C16" s="39" t="s">
        <v>20</v>
      </c>
      <c r="D16" s="39"/>
      <c r="E16" s="18">
        <v>0</v>
      </c>
      <c r="F16" s="18">
        <v>0</v>
      </c>
      <c r="G16" s="18">
        <v>0</v>
      </c>
      <c r="H16" s="18">
        <v>0</v>
      </c>
      <c r="I16" s="5"/>
    </row>
    <row r="17" spans="2:9" ht="22" customHeight="1" x14ac:dyDescent="0.2">
      <c r="B17" s="5"/>
      <c r="C17" s="39" t="s">
        <v>21</v>
      </c>
      <c r="D17" s="39"/>
      <c r="E17" s="18">
        <v>0</v>
      </c>
      <c r="F17" s="18">
        <v>0</v>
      </c>
      <c r="G17" s="18">
        <v>0</v>
      </c>
      <c r="H17" s="18">
        <v>0</v>
      </c>
      <c r="I17" s="5"/>
    </row>
    <row r="18" spans="2:9" ht="22" customHeight="1" x14ac:dyDescent="0.2">
      <c r="B18" s="5"/>
      <c r="C18" s="39" t="s">
        <v>22</v>
      </c>
      <c r="D18" s="39"/>
      <c r="E18" s="18">
        <v>0</v>
      </c>
      <c r="F18" s="18">
        <v>0</v>
      </c>
      <c r="G18" s="18">
        <v>0</v>
      </c>
      <c r="H18" s="18">
        <v>0</v>
      </c>
      <c r="I18" s="5"/>
    </row>
    <row r="19" spans="2:9" ht="45" customHeight="1" x14ac:dyDescent="0.3">
      <c r="B19" s="5"/>
      <c r="C19" s="17" t="s">
        <v>14</v>
      </c>
      <c r="D19" s="14"/>
      <c r="E19" s="15"/>
      <c r="F19" s="15"/>
      <c r="G19" s="15"/>
      <c r="H19" s="15"/>
      <c r="I19" s="5"/>
    </row>
    <row r="20" spans="2:9" ht="32" customHeight="1" x14ac:dyDescent="0.2">
      <c r="B20" s="5"/>
      <c r="C20" s="37" t="s">
        <v>14</v>
      </c>
      <c r="D20" s="37"/>
      <c r="E20" s="16" t="s">
        <v>9</v>
      </c>
      <c r="F20" s="16" t="s">
        <v>10</v>
      </c>
      <c r="G20" s="16" t="s">
        <v>11</v>
      </c>
      <c r="H20" s="16" t="s">
        <v>12</v>
      </c>
      <c r="I20" s="5"/>
    </row>
    <row r="21" spans="2:9" ht="22" customHeight="1" x14ac:dyDescent="0.2">
      <c r="B21" s="5"/>
      <c r="C21" s="33" t="s">
        <v>23</v>
      </c>
      <c r="D21" s="34"/>
      <c r="E21" s="10">
        <v>0</v>
      </c>
      <c r="F21" s="10">
        <v>0</v>
      </c>
      <c r="G21" s="10"/>
      <c r="H21" s="10">
        <v>0</v>
      </c>
      <c r="I21" s="5"/>
    </row>
    <row r="22" spans="2:9" ht="22" customHeight="1" x14ac:dyDescent="0.2">
      <c r="B22" s="5"/>
      <c r="C22" s="33" t="s">
        <v>24</v>
      </c>
      <c r="D22" s="34"/>
      <c r="E22" s="10">
        <v>0</v>
      </c>
      <c r="F22" s="10">
        <v>0</v>
      </c>
      <c r="G22" s="10"/>
      <c r="H22" s="10">
        <v>0</v>
      </c>
      <c r="I22" s="5"/>
    </row>
    <row r="23" spans="2:9" ht="22" customHeight="1" x14ac:dyDescent="0.2">
      <c r="B23" s="5"/>
      <c r="C23" s="33" t="s">
        <v>25</v>
      </c>
      <c r="D23" s="34"/>
      <c r="E23" s="10">
        <v>0</v>
      </c>
      <c r="F23" s="10">
        <v>0</v>
      </c>
      <c r="G23" s="10"/>
      <c r="H23" s="10">
        <v>0</v>
      </c>
      <c r="I23" s="5"/>
    </row>
    <row r="24" spans="2:9" ht="22" customHeight="1" x14ac:dyDescent="0.2">
      <c r="B24" s="5"/>
      <c r="C24" s="33" t="s">
        <v>26</v>
      </c>
      <c r="D24" s="34"/>
      <c r="E24" s="10">
        <v>0</v>
      </c>
      <c r="F24" s="10">
        <v>0</v>
      </c>
      <c r="G24" s="10"/>
      <c r="H24" s="10">
        <v>0</v>
      </c>
      <c r="I24" s="5"/>
    </row>
    <row r="25" spans="2:9" ht="22" customHeight="1" x14ac:dyDescent="0.2">
      <c r="B25" s="5"/>
      <c r="C25" s="33" t="s">
        <v>27</v>
      </c>
      <c r="D25" s="34"/>
      <c r="E25" s="10">
        <v>0</v>
      </c>
      <c r="F25" s="10">
        <v>0</v>
      </c>
      <c r="G25" s="10"/>
      <c r="H25" s="10">
        <v>0</v>
      </c>
      <c r="I25" s="5"/>
    </row>
    <row r="26" spans="2:9" ht="32" customHeight="1" x14ac:dyDescent="0.2">
      <c r="B26" s="5"/>
      <c r="C26" s="40" t="s">
        <v>28</v>
      </c>
      <c r="D26" s="40"/>
      <c r="E26" s="24">
        <f>SUM(E21:E25)</f>
        <v>0</v>
      </c>
      <c r="F26" s="24">
        <f t="shared" ref="F26:H26" si="0">SUM(F21:F25)</f>
        <v>0</v>
      </c>
      <c r="G26" s="24">
        <f t="shared" si="0"/>
        <v>0</v>
      </c>
      <c r="H26" s="24">
        <f t="shared" si="0"/>
        <v>0</v>
      </c>
      <c r="I26" s="5"/>
    </row>
    <row r="27" spans="2:9" ht="32" customHeight="1" x14ac:dyDescent="0.2">
      <c r="B27" s="5"/>
      <c r="C27" s="38" t="s">
        <v>30</v>
      </c>
      <c r="D27" s="38"/>
      <c r="E27" s="18">
        <v>0</v>
      </c>
      <c r="F27" s="18">
        <v>0</v>
      </c>
      <c r="G27" s="18">
        <v>0</v>
      </c>
      <c r="H27" s="18">
        <v>0</v>
      </c>
      <c r="I27" s="5"/>
    </row>
    <row r="28" spans="2:9" ht="45" customHeight="1" x14ac:dyDescent="0.3">
      <c r="B28" s="5"/>
      <c r="C28" s="17" t="s">
        <v>29</v>
      </c>
      <c r="D28" s="14"/>
      <c r="E28" s="15"/>
      <c r="F28" s="15"/>
      <c r="G28" s="15"/>
      <c r="H28" s="15"/>
      <c r="I28" s="5"/>
    </row>
    <row r="29" spans="2:9" ht="32" customHeight="1" x14ac:dyDescent="0.2">
      <c r="B29" s="5"/>
      <c r="C29" s="37" t="s">
        <v>29</v>
      </c>
      <c r="D29" s="37"/>
      <c r="E29" s="7"/>
      <c r="F29" s="7"/>
      <c r="G29" s="7"/>
      <c r="H29" s="7"/>
      <c r="I29" s="5"/>
    </row>
    <row r="30" spans="2:9" ht="22" customHeight="1" x14ac:dyDescent="0.2">
      <c r="B30" s="5"/>
      <c r="C30" s="23" t="s">
        <v>31</v>
      </c>
      <c r="D30" s="19"/>
      <c r="E30" s="20"/>
      <c r="F30" s="20"/>
      <c r="G30" s="20"/>
      <c r="H30" s="20"/>
      <c r="I30" s="5"/>
    </row>
    <row r="31" spans="2:9" ht="22" customHeight="1" x14ac:dyDescent="0.2">
      <c r="B31" s="5"/>
      <c r="C31" s="33" t="s">
        <v>32</v>
      </c>
      <c r="D31" s="34"/>
      <c r="E31" s="10">
        <v>0</v>
      </c>
      <c r="F31" s="10">
        <v>0</v>
      </c>
      <c r="G31" s="10"/>
      <c r="H31" s="10">
        <v>0</v>
      </c>
      <c r="I31" s="5"/>
    </row>
    <row r="32" spans="2:9" ht="22" customHeight="1" x14ac:dyDescent="0.2">
      <c r="B32" s="5"/>
      <c r="C32" s="33" t="s">
        <v>33</v>
      </c>
      <c r="D32" s="34"/>
      <c r="E32" s="10">
        <v>0</v>
      </c>
      <c r="F32" s="10">
        <v>0</v>
      </c>
      <c r="G32" s="10"/>
      <c r="H32" s="10">
        <v>0</v>
      </c>
      <c r="I32" s="5"/>
    </row>
    <row r="33" spans="2:9" ht="22" customHeight="1" x14ac:dyDescent="0.2">
      <c r="B33" s="5"/>
      <c r="C33" s="33" t="s">
        <v>34</v>
      </c>
      <c r="D33" s="34"/>
      <c r="E33" s="10">
        <v>0</v>
      </c>
      <c r="F33" s="10">
        <v>0</v>
      </c>
      <c r="G33" s="10"/>
      <c r="H33" s="10">
        <v>0</v>
      </c>
      <c r="I33" s="5"/>
    </row>
    <row r="34" spans="2:9" ht="22" customHeight="1" x14ac:dyDescent="0.2">
      <c r="B34" s="5"/>
      <c r="C34" s="33" t="s">
        <v>35</v>
      </c>
      <c r="D34" s="34"/>
      <c r="E34" s="10">
        <v>0</v>
      </c>
      <c r="F34" s="10">
        <v>0</v>
      </c>
      <c r="G34" s="10">
        <v>0</v>
      </c>
      <c r="H34" s="10">
        <v>0</v>
      </c>
      <c r="I34" s="5"/>
    </row>
    <row r="35" spans="2:9" ht="22" customHeight="1" x14ac:dyDescent="0.2">
      <c r="B35" s="5"/>
      <c r="C35" s="33" t="s">
        <v>36</v>
      </c>
      <c r="D35" s="34"/>
      <c r="E35" s="18">
        <v>0</v>
      </c>
      <c r="F35" s="18">
        <v>0</v>
      </c>
      <c r="G35" s="18">
        <v>0</v>
      </c>
      <c r="H35" s="18">
        <v>0</v>
      </c>
      <c r="I35" s="5"/>
    </row>
    <row r="36" spans="2:9" ht="32" customHeight="1" x14ac:dyDescent="0.2">
      <c r="B36" s="5"/>
      <c r="C36" s="35" t="s">
        <v>37</v>
      </c>
      <c r="D36" s="36"/>
      <c r="E36" s="21">
        <f>SUM(E31:E34)</f>
        <v>0</v>
      </c>
      <c r="F36" s="21">
        <f t="shared" ref="F36:H36" si="1">SUM(F31:F34)</f>
        <v>0</v>
      </c>
      <c r="G36" s="21">
        <f t="shared" si="1"/>
        <v>0</v>
      </c>
      <c r="H36" s="21">
        <f t="shared" si="1"/>
        <v>0</v>
      </c>
      <c r="I36" s="22"/>
    </row>
    <row r="37" spans="2:9" ht="22" customHeight="1" x14ac:dyDescent="0.2">
      <c r="B37" s="5"/>
      <c r="C37" s="23" t="s">
        <v>38</v>
      </c>
      <c r="D37" s="19"/>
      <c r="E37" s="20"/>
      <c r="F37" s="20"/>
      <c r="G37" s="20"/>
      <c r="H37" s="20"/>
      <c r="I37" s="5"/>
    </row>
    <row r="38" spans="2:9" ht="22" customHeight="1" x14ac:dyDescent="0.2">
      <c r="B38" s="5"/>
      <c r="C38" s="33" t="s">
        <v>39</v>
      </c>
      <c r="D38" s="34"/>
      <c r="E38" s="10">
        <v>0</v>
      </c>
      <c r="F38" s="10">
        <v>0</v>
      </c>
      <c r="G38" s="10">
        <v>0</v>
      </c>
      <c r="H38" s="10">
        <v>0</v>
      </c>
      <c r="I38" s="5"/>
    </row>
    <row r="39" spans="2:9" ht="22" customHeight="1" x14ac:dyDescent="0.2">
      <c r="B39" s="5"/>
      <c r="C39" s="33" t="s">
        <v>40</v>
      </c>
      <c r="D39" s="34"/>
      <c r="E39" s="10">
        <v>0</v>
      </c>
      <c r="F39" s="10">
        <v>0</v>
      </c>
      <c r="G39" s="10">
        <v>0</v>
      </c>
      <c r="H39" s="10">
        <v>0</v>
      </c>
      <c r="I39" s="5"/>
    </row>
    <row r="40" spans="2:9" ht="22" customHeight="1" x14ac:dyDescent="0.2">
      <c r="B40" s="5"/>
      <c r="C40" s="33" t="s">
        <v>41</v>
      </c>
      <c r="D40" s="34"/>
      <c r="E40" s="10">
        <v>0</v>
      </c>
      <c r="F40" s="10">
        <v>0</v>
      </c>
      <c r="G40" s="10">
        <v>0</v>
      </c>
      <c r="H40" s="10">
        <v>0</v>
      </c>
      <c r="I40" s="5"/>
    </row>
    <row r="41" spans="2:9" ht="22" customHeight="1" x14ac:dyDescent="0.2">
      <c r="B41" s="5"/>
      <c r="C41" s="33" t="s">
        <v>42</v>
      </c>
      <c r="D41" s="34"/>
      <c r="E41" s="10">
        <v>0</v>
      </c>
      <c r="F41" s="10">
        <v>0</v>
      </c>
      <c r="G41" s="10">
        <v>0</v>
      </c>
      <c r="H41" s="10">
        <v>0</v>
      </c>
      <c r="I41" s="5"/>
    </row>
    <row r="42" spans="2:9" ht="22" customHeight="1" x14ac:dyDescent="0.2">
      <c r="B42" s="5"/>
      <c r="C42" s="33" t="s">
        <v>43</v>
      </c>
      <c r="D42" s="34"/>
      <c r="E42" s="10">
        <v>0</v>
      </c>
      <c r="F42" s="10">
        <v>0</v>
      </c>
      <c r="G42" s="10">
        <v>0</v>
      </c>
      <c r="H42" s="10">
        <v>0</v>
      </c>
      <c r="I42" s="5"/>
    </row>
    <row r="43" spans="2:9" ht="22" customHeight="1" x14ac:dyDescent="0.2">
      <c r="B43" s="5"/>
      <c r="C43" s="33" t="s">
        <v>44</v>
      </c>
      <c r="D43" s="34"/>
      <c r="E43" s="10">
        <v>0</v>
      </c>
      <c r="F43" s="10">
        <v>0</v>
      </c>
      <c r="G43" s="10">
        <v>0</v>
      </c>
      <c r="H43" s="10">
        <v>0</v>
      </c>
      <c r="I43" s="5"/>
    </row>
    <row r="44" spans="2:9" ht="22" customHeight="1" x14ac:dyDescent="0.2">
      <c r="B44" s="5"/>
      <c r="C44" s="33" t="s">
        <v>45</v>
      </c>
      <c r="D44" s="34"/>
      <c r="E44" s="10">
        <v>0</v>
      </c>
      <c r="F44" s="10">
        <v>0</v>
      </c>
      <c r="G44" s="10">
        <v>0</v>
      </c>
      <c r="H44" s="10">
        <v>0</v>
      </c>
      <c r="I44" s="5"/>
    </row>
    <row r="45" spans="2:9" ht="22" customHeight="1" x14ac:dyDescent="0.2">
      <c r="B45" s="5"/>
      <c r="C45" s="33" t="s">
        <v>46</v>
      </c>
      <c r="D45" s="34"/>
      <c r="E45" s="10">
        <v>0</v>
      </c>
      <c r="F45" s="10">
        <v>0</v>
      </c>
      <c r="G45" s="10">
        <v>0</v>
      </c>
      <c r="H45" s="10">
        <v>0</v>
      </c>
      <c r="I45" s="5"/>
    </row>
    <row r="46" spans="2:9" ht="22" customHeight="1" x14ac:dyDescent="0.2">
      <c r="B46" s="5"/>
      <c r="C46" s="33" t="s">
        <v>47</v>
      </c>
      <c r="D46" s="34"/>
      <c r="E46" s="10">
        <v>0</v>
      </c>
      <c r="F46" s="10">
        <v>0</v>
      </c>
      <c r="G46" s="10">
        <v>0</v>
      </c>
      <c r="H46" s="10">
        <v>0</v>
      </c>
      <c r="I46" s="5"/>
    </row>
    <row r="47" spans="2:9" ht="22" customHeight="1" x14ac:dyDescent="0.2">
      <c r="B47" s="5"/>
      <c r="C47" s="33" t="s">
        <v>48</v>
      </c>
      <c r="D47" s="34"/>
      <c r="E47" s="10">
        <v>0</v>
      </c>
      <c r="F47" s="10">
        <v>0</v>
      </c>
      <c r="G47" s="10">
        <v>0</v>
      </c>
      <c r="H47" s="10">
        <v>0</v>
      </c>
      <c r="I47" s="5"/>
    </row>
    <row r="48" spans="2:9" ht="22" customHeight="1" x14ac:dyDescent="0.2">
      <c r="B48" s="5"/>
      <c r="C48" s="33" t="s">
        <v>49</v>
      </c>
      <c r="D48" s="34"/>
      <c r="E48" s="10">
        <v>0</v>
      </c>
      <c r="F48" s="10">
        <v>0</v>
      </c>
      <c r="G48" s="10">
        <v>0</v>
      </c>
      <c r="H48" s="10">
        <v>0</v>
      </c>
      <c r="I48" s="5"/>
    </row>
    <row r="49" spans="2:9" ht="22" customHeight="1" x14ac:dyDescent="0.2">
      <c r="B49" s="5"/>
      <c r="C49" s="33" t="s">
        <v>50</v>
      </c>
      <c r="D49" s="34"/>
      <c r="E49" s="10">
        <v>0</v>
      </c>
      <c r="F49" s="10">
        <v>0</v>
      </c>
      <c r="G49" s="10">
        <v>0</v>
      </c>
      <c r="H49" s="10">
        <v>0</v>
      </c>
      <c r="I49" s="5"/>
    </row>
    <row r="50" spans="2:9" ht="22" customHeight="1" x14ac:dyDescent="0.2">
      <c r="B50" s="5"/>
      <c r="C50" s="33" t="s">
        <v>51</v>
      </c>
      <c r="D50" s="34"/>
      <c r="E50" s="10">
        <v>0</v>
      </c>
      <c r="F50" s="10">
        <v>0</v>
      </c>
      <c r="G50" s="10">
        <v>0</v>
      </c>
      <c r="H50" s="10">
        <v>0</v>
      </c>
      <c r="I50" s="5"/>
    </row>
    <row r="51" spans="2:9" ht="22" customHeight="1" x14ac:dyDescent="0.2">
      <c r="B51" s="5"/>
      <c r="C51" s="33" t="s">
        <v>52</v>
      </c>
      <c r="D51" s="34"/>
      <c r="E51" s="10">
        <v>0</v>
      </c>
      <c r="F51" s="10">
        <v>0</v>
      </c>
      <c r="G51" s="10">
        <v>0</v>
      </c>
      <c r="H51" s="10">
        <v>0</v>
      </c>
      <c r="I51" s="5"/>
    </row>
    <row r="52" spans="2:9" ht="32" customHeight="1" x14ac:dyDescent="0.2">
      <c r="B52" s="5"/>
      <c r="C52" s="35" t="s">
        <v>82</v>
      </c>
      <c r="D52" s="36"/>
      <c r="E52" s="21">
        <f>SUM(E38:E51)+E36</f>
        <v>0</v>
      </c>
      <c r="F52" s="21">
        <f t="shared" ref="F52:H52" si="2">SUM(F38:F51)+F36</f>
        <v>0</v>
      </c>
      <c r="G52" s="21">
        <f t="shared" si="2"/>
        <v>0</v>
      </c>
      <c r="H52" s="21">
        <f t="shared" si="2"/>
        <v>0</v>
      </c>
      <c r="I52" s="22"/>
    </row>
    <row r="53" spans="2:9" ht="32" customHeight="1" x14ac:dyDescent="0.2">
      <c r="B53" s="5"/>
      <c r="C53" s="35" t="s">
        <v>81</v>
      </c>
      <c r="D53" s="36"/>
      <c r="E53" s="21">
        <f>E26-E52</f>
        <v>0</v>
      </c>
      <c r="F53" s="21">
        <f t="shared" ref="F53:H53" si="3">F26-F52</f>
        <v>0</v>
      </c>
      <c r="G53" s="21">
        <f t="shared" si="3"/>
        <v>0</v>
      </c>
      <c r="H53" s="21">
        <f t="shared" si="3"/>
        <v>0</v>
      </c>
      <c r="I53" s="22"/>
    </row>
    <row r="54" spans="2:9" ht="32" customHeight="1" x14ac:dyDescent="0.2">
      <c r="B54" s="5"/>
      <c r="C54" s="35" t="s">
        <v>53</v>
      </c>
      <c r="D54" s="36"/>
      <c r="E54" s="25" t="e">
        <f>E53/E26</f>
        <v>#DIV/0!</v>
      </c>
      <c r="F54" s="25" t="e">
        <f t="shared" ref="F54:H54" si="4">F53/F26</f>
        <v>#DIV/0!</v>
      </c>
      <c r="G54" s="25" t="e">
        <f t="shared" si="4"/>
        <v>#DIV/0!</v>
      </c>
      <c r="H54" s="25" t="e">
        <f t="shared" si="4"/>
        <v>#DIV/0!</v>
      </c>
      <c r="I54" s="22"/>
    </row>
    <row r="55" spans="2:9" ht="22" customHeight="1" x14ac:dyDescent="0.2">
      <c r="B55" s="5"/>
      <c r="C55" s="23" t="s">
        <v>54</v>
      </c>
      <c r="D55" s="19"/>
      <c r="E55" s="20"/>
      <c r="F55" s="20"/>
      <c r="G55" s="20"/>
      <c r="H55" s="20"/>
      <c r="I55" s="5"/>
    </row>
    <row r="56" spans="2:9" ht="22" customHeight="1" x14ac:dyDescent="0.2">
      <c r="B56" s="5"/>
      <c r="C56" s="33" t="s">
        <v>56</v>
      </c>
      <c r="D56" s="34"/>
      <c r="E56" s="10">
        <v>0</v>
      </c>
      <c r="F56" s="10">
        <v>0</v>
      </c>
      <c r="G56" s="10">
        <v>0</v>
      </c>
      <c r="H56" s="10">
        <v>0</v>
      </c>
      <c r="I56" s="5"/>
    </row>
    <row r="57" spans="2:9" ht="22" customHeight="1" x14ac:dyDescent="0.2">
      <c r="B57" s="5"/>
      <c r="C57" s="33" t="s">
        <v>57</v>
      </c>
      <c r="D57" s="34"/>
      <c r="E57" s="10">
        <v>0</v>
      </c>
      <c r="F57" s="10">
        <v>0</v>
      </c>
      <c r="G57" s="10">
        <v>0</v>
      </c>
      <c r="H57" s="10">
        <v>0</v>
      </c>
      <c r="I57" s="5"/>
    </row>
    <row r="58" spans="2:9" ht="22" customHeight="1" x14ac:dyDescent="0.2">
      <c r="B58" s="5"/>
      <c r="C58" s="33" t="s">
        <v>58</v>
      </c>
      <c r="D58" s="34"/>
      <c r="E58" s="10">
        <v>0</v>
      </c>
      <c r="F58" s="10">
        <v>0</v>
      </c>
      <c r="G58" s="10">
        <v>0</v>
      </c>
      <c r="H58" s="10">
        <v>0</v>
      </c>
      <c r="I58" s="5"/>
    </row>
    <row r="59" spans="2:9" ht="22" customHeight="1" x14ac:dyDescent="0.2">
      <c r="B59" s="5"/>
      <c r="C59" s="33" t="s">
        <v>59</v>
      </c>
      <c r="D59" s="34"/>
      <c r="E59" s="10">
        <v>0</v>
      </c>
      <c r="F59" s="10">
        <v>0</v>
      </c>
      <c r="G59" s="10">
        <v>0</v>
      </c>
      <c r="H59" s="10">
        <v>0</v>
      </c>
      <c r="I59" s="5"/>
    </row>
    <row r="60" spans="2:9" ht="32" customHeight="1" x14ac:dyDescent="0.2">
      <c r="B60" s="5"/>
      <c r="C60" s="35" t="s">
        <v>55</v>
      </c>
      <c r="D60" s="36"/>
      <c r="E60" s="21">
        <f>SUM(E56:E59)</f>
        <v>0</v>
      </c>
      <c r="F60" s="21">
        <f t="shared" ref="F60:H60" si="5">SUM(F56:F59)</f>
        <v>0</v>
      </c>
      <c r="G60" s="21">
        <f t="shared" si="5"/>
        <v>0</v>
      </c>
      <c r="H60" s="21">
        <f t="shared" si="5"/>
        <v>0</v>
      </c>
      <c r="I60" s="22"/>
    </row>
    <row r="61" spans="2:9" ht="32" customHeight="1" x14ac:dyDescent="0.2">
      <c r="B61" s="5"/>
      <c r="C61" s="35" t="s">
        <v>60</v>
      </c>
      <c r="D61" s="36"/>
      <c r="E61" s="21">
        <f>E53</f>
        <v>0</v>
      </c>
      <c r="F61" s="21">
        <f t="shared" ref="F61:H61" si="6">F53</f>
        <v>0</v>
      </c>
      <c r="G61" s="21">
        <f t="shared" si="6"/>
        <v>0</v>
      </c>
      <c r="H61" s="21">
        <f t="shared" si="6"/>
        <v>0</v>
      </c>
      <c r="I61" s="22"/>
    </row>
    <row r="62" spans="2:9" ht="32" customHeight="1" x14ac:dyDescent="0.2">
      <c r="B62" s="5"/>
      <c r="C62" s="35" t="s">
        <v>61</v>
      </c>
      <c r="D62" s="36"/>
      <c r="E62" s="10">
        <v>0</v>
      </c>
      <c r="F62" s="10">
        <v>0</v>
      </c>
      <c r="G62" s="10"/>
      <c r="H62" s="10">
        <v>0</v>
      </c>
      <c r="I62" s="5"/>
    </row>
    <row r="63" spans="2:9" ht="32" customHeight="1" x14ac:dyDescent="0.2">
      <c r="B63" s="5"/>
      <c r="C63" s="35" t="s">
        <v>62</v>
      </c>
      <c r="D63" s="36"/>
      <c r="E63" s="21">
        <f>E61-E62</f>
        <v>0</v>
      </c>
      <c r="F63" s="21">
        <f t="shared" ref="F63:H63" si="7">F61-F62</f>
        <v>0</v>
      </c>
      <c r="G63" s="21">
        <f t="shared" si="7"/>
        <v>0</v>
      </c>
      <c r="H63" s="21">
        <f t="shared" si="7"/>
        <v>0</v>
      </c>
      <c r="I63" s="5"/>
    </row>
    <row r="64" spans="2:9" ht="32" customHeight="1" x14ac:dyDescent="0.2">
      <c r="B64" s="5"/>
      <c r="C64" s="35" t="s">
        <v>83</v>
      </c>
      <c r="D64" s="36"/>
      <c r="E64" s="25" t="e">
        <f>E63/E26</f>
        <v>#DIV/0!</v>
      </c>
      <c r="F64" s="25" t="e">
        <f t="shared" ref="F64:H64" si="8">F63/F26</f>
        <v>#DIV/0!</v>
      </c>
      <c r="G64" s="25" t="e">
        <f t="shared" si="8"/>
        <v>#DIV/0!</v>
      </c>
      <c r="H64" s="25" t="e">
        <f t="shared" si="8"/>
        <v>#DIV/0!</v>
      </c>
      <c r="I64" s="5"/>
    </row>
    <row r="65" spans="2:9" ht="45" customHeight="1" x14ac:dyDescent="0.3">
      <c r="B65" s="5"/>
      <c r="C65" s="17" t="s">
        <v>63</v>
      </c>
      <c r="D65" s="14"/>
      <c r="E65" s="15"/>
      <c r="F65" s="15"/>
      <c r="G65" s="15"/>
      <c r="H65" s="15"/>
      <c r="I65" s="5"/>
    </row>
    <row r="66" spans="2:9" ht="22" customHeight="1" x14ac:dyDescent="0.2">
      <c r="B66" s="5"/>
      <c r="C66" s="31" t="s">
        <v>64</v>
      </c>
      <c r="D66" s="32"/>
      <c r="E66" s="10">
        <v>0</v>
      </c>
      <c r="F66" s="10">
        <v>0</v>
      </c>
      <c r="G66" s="10">
        <v>0</v>
      </c>
      <c r="H66" s="10">
        <v>0</v>
      </c>
      <c r="I66" s="5"/>
    </row>
    <row r="67" spans="2:9" ht="22" customHeight="1" x14ac:dyDescent="0.2">
      <c r="B67" s="5"/>
      <c r="C67" s="31" t="s">
        <v>65</v>
      </c>
      <c r="D67" s="32"/>
      <c r="E67" s="10">
        <v>0</v>
      </c>
      <c r="F67" s="10">
        <v>0</v>
      </c>
      <c r="G67" s="10">
        <v>0</v>
      </c>
      <c r="H67" s="10">
        <v>0</v>
      </c>
      <c r="I67" s="5"/>
    </row>
    <row r="68" spans="2:9" ht="22" customHeight="1" x14ac:dyDescent="0.2">
      <c r="B68" s="5"/>
      <c r="C68" s="31" t="s">
        <v>66</v>
      </c>
      <c r="D68" s="32"/>
      <c r="E68" s="10">
        <v>0</v>
      </c>
      <c r="F68" s="10">
        <v>0</v>
      </c>
      <c r="G68" s="10">
        <v>0</v>
      </c>
      <c r="H68" s="10">
        <v>0</v>
      </c>
      <c r="I68" s="5"/>
    </row>
    <row r="69" spans="2:9" ht="22" customHeight="1" x14ac:dyDescent="0.2">
      <c r="B69" s="5"/>
      <c r="C69" s="31" t="s">
        <v>67</v>
      </c>
      <c r="D69" s="32"/>
      <c r="E69" s="21">
        <f>SUM(E66+E67)-E68</f>
        <v>0</v>
      </c>
      <c r="F69" s="21">
        <f t="shared" ref="F69:H69" si="9">SUM(F66+F67)-F68</f>
        <v>0</v>
      </c>
      <c r="G69" s="21">
        <f t="shared" si="9"/>
        <v>0</v>
      </c>
      <c r="H69" s="21">
        <f t="shared" si="9"/>
        <v>0</v>
      </c>
      <c r="I69" s="5"/>
    </row>
    <row r="70" spans="2:9" ht="22" customHeight="1" x14ac:dyDescent="0.2">
      <c r="B70" s="5"/>
      <c r="C70" s="31" t="s">
        <v>68</v>
      </c>
      <c r="D70" s="32"/>
      <c r="E70" s="10">
        <v>0</v>
      </c>
      <c r="F70" s="10">
        <v>0</v>
      </c>
      <c r="G70" s="10">
        <v>0</v>
      </c>
      <c r="H70" s="10">
        <v>0</v>
      </c>
      <c r="I70" s="5"/>
    </row>
    <row r="71" spans="2:9" ht="22" customHeight="1" x14ac:dyDescent="0.2">
      <c r="B71" s="5"/>
      <c r="C71" s="31" t="s">
        <v>69</v>
      </c>
      <c r="D71" s="32"/>
      <c r="E71" s="10">
        <v>0</v>
      </c>
      <c r="F71" s="10">
        <v>0</v>
      </c>
      <c r="G71" s="10">
        <v>0</v>
      </c>
      <c r="H71" s="10">
        <v>0</v>
      </c>
      <c r="I71" s="5"/>
    </row>
    <row r="72" spans="2:9" ht="22" customHeight="1" x14ac:dyDescent="0.2">
      <c r="B72" s="5"/>
      <c r="C72" s="31" t="s">
        <v>70</v>
      </c>
      <c r="D72" s="32"/>
      <c r="E72" s="10">
        <v>0</v>
      </c>
      <c r="F72" s="10">
        <v>0</v>
      </c>
      <c r="G72" s="10">
        <v>0</v>
      </c>
      <c r="H72" s="10">
        <v>0</v>
      </c>
      <c r="I72" s="5"/>
    </row>
    <row r="73" spans="2:9" ht="45" customHeight="1" x14ac:dyDescent="0.3">
      <c r="B73" s="5"/>
      <c r="C73" s="17" t="s">
        <v>71</v>
      </c>
      <c r="D73" s="14"/>
      <c r="E73" s="15"/>
      <c r="F73" s="15"/>
      <c r="G73" s="15"/>
      <c r="H73" s="15"/>
      <c r="I73" s="5"/>
    </row>
    <row r="74" spans="2:9" ht="22" customHeight="1" x14ac:dyDescent="0.2">
      <c r="B74" s="5"/>
      <c r="C74" s="31" t="s">
        <v>72</v>
      </c>
      <c r="D74" s="32"/>
      <c r="E74" s="10">
        <v>0</v>
      </c>
      <c r="F74" s="10">
        <v>0</v>
      </c>
      <c r="G74" s="10">
        <v>0</v>
      </c>
      <c r="H74" s="10">
        <v>0</v>
      </c>
      <c r="I74" s="5"/>
    </row>
    <row r="75" spans="2:9" ht="22" customHeight="1" x14ac:dyDescent="0.2">
      <c r="B75" s="5"/>
      <c r="C75" s="31" t="s">
        <v>73</v>
      </c>
      <c r="D75" s="32"/>
      <c r="E75" s="28"/>
      <c r="F75" s="28"/>
      <c r="G75" s="28"/>
      <c r="H75" s="28"/>
      <c r="I75" s="5"/>
    </row>
    <row r="76" spans="2:9" ht="32" customHeight="1" x14ac:dyDescent="0.2">
      <c r="B76" s="5"/>
      <c r="C76" s="29" t="s">
        <v>74</v>
      </c>
      <c r="D76" s="30"/>
      <c r="E76" s="28"/>
      <c r="F76" s="28"/>
      <c r="G76" s="28"/>
      <c r="H76" s="28"/>
      <c r="I76" s="5"/>
    </row>
    <row r="77" spans="2:9" ht="22" customHeight="1" x14ac:dyDescent="0.2">
      <c r="B77" s="5"/>
      <c r="C77" s="31" t="s">
        <v>75</v>
      </c>
      <c r="D77" s="32"/>
      <c r="E77" s="18">
        <v>0</v>
      </c>
      <c r="F77" s="18">
        <v>0</v>
      </c>
      <c r="G77" s="18">
        <v>0</v>
      </c>
      <c r="H77" s="18">
        <v>0</v>
      </c>
      <c r="I77" s="5"/>
    </row>
    <row r="78" spans="2:9" ht="32" customHeight="1" x14ac:dyDescent="0.2">
      <c r="B78" s="5"/>
      <c r="C78" s="29" t="s">
        <v>76</v>
      </c>
      <c r="D78" s="30"/>
      <c r="E78" s="28"/>
      <c r="F78" s="28"/>
      <c r="G78" s="28"/>
      <c r="H78" s="28"/>
      <c r="I78" s="5"/>
    </row>
    <row r="79" spans="2:9" ht="45" customHeight="1" x14ac:dyDescent="0.3">
      <c r="B79" s="5"/>
      <c r="C79" s="17" t="s">
        <v>77</v>
      </c>
      <c r="D79" s="14"/>
      <c r="E79" s="15"/>
      <c r="F79" s="15"/>
      <c r="G79" s="15"/>
      <c r="H79" s="15"/>
      <c r="I79" s="5"/>
    </row>
    <row r="80" spans="2:9" ht="22" customHeight="1" x14ac:dyDescent="0.2">
      <c r="B80" s="5"/>
      <c r="C80" s="31" t="s">
        <v>122</v>
      </c>
      <c r="D80" s="32"/>
      <c r="E80" s="18">
        <v>0</v>
      </c>
      <c r="F80" s="18">
        <v>0</v>
      </c>
      <c r="G80" s="18">
        <v>0</v>
      </c>
      <c r="H80" s="18">
        <v>0</v>
      </c>
      <c r="I80" s="5"/>
    </row>
    <row r="81" spans="2:9" ht="22" customHeight="1" x14ac:dyDescent="0.2">
      <c r="B81" s="5"/>
      <c r="C81" s="31" t="s">
        <v>85</v>
      </c>
      <c r="D81" s="32"/>
      <c r="E81" s="18">
        <v>0</v>
      </c>
      <c r="F81" s="18">
        <v>0</v>
      </c>
      <c r="G81" s="18">
        <v>0</v>
      </c>
      <c r="H81" s="18">
        <v>0</v>
      </c>
      <c r="I81" s="5"/>
    </row>
    <row r="82" spans="2:9" ht="22" customHeight="1" x14ac:dyDescent="0.2">
      <c r="B82" s="5"/>
      <c r="C82" s="31" t="s">
        <v>86</v>
      </c>
      <c r="D82" s="32"/>
      <c r="E82" s="18">
        <v>0</v>
      </c>
      <c r="F82" s="18">
        <v>0</v>
      </c>
      <c r="G82" s="18">
        <v>0</v>
      </c>
      <c r="H82" s="18">
        <v>0</v>
      </c>
      <c r="I82" s="5"/>
    </row>
    <row r="83" spans="2:9" ht="22" customHeight="1" x14ac:dyDescent="0.2">
      <c r="B83" s="5"/>
      <c r="C83" s="31" t="s">
        <v>87</v>
      </c>
      <c r="D83" s="32"/>
      <c r="E83" s="10">
        <v>0</v>
      </c>
      <c r="F83" s="10">
        <v>0</v>
      </c>
      <c r="G83" s="10">
        <v>0</v>
      </c>
      <c r="H83" s="10">
        <v>0</v>
      </c>
      <c r="I83" s="5"/>
    </row>
    <row r="84" spans="2:9" ht="22" customHeight="1" x14ac:dyDescent="0.2">
      <c r="B84" s="5"/>
      <c r="C84" s="31" t="s">
        <v>88</v>
      </c>
      <c r="D84" s="32"/>
      <c r="E84" s="18">
        <v>0</v>
      </c>
      <c r="F84" s="18">
        <v>0</v>
      </c>
      <c r="G84" s="18">
        <v>0</v>
      </c>
      <c r="H84" s="18">
        <v>0</v>
      </c>
      <c r="I84" s="5"/>
    </row>
    <row r="85" spans="2:9" ht="22" customHeight="1" x14ac:dyDescent="0.2">
      <c r="B85" s="5"/>
      <c r="C85" s="31" t="s">
        <v>89</v>
      </c>
      <c r="D85" s="32"/>
      <c r="E85" s="10">
        <v>0</v>
      </c>
      <c r="F85" s="10">
        <v>0</v>
      </c>
      <c r="G85" s="10">
        <v>0</v>
      </c>
      <c r="H85" s="10">
        <v>0</v>
      </c>
      <c r="I85" s="5"/>
    </row>
    <row r="86" spans="2:9" ht="22" customHeight="1" x14ac:dyDescent="0.2">
      <c r="B86" s="5"/>
      <c r="C86" s="31" t="s">
        <v>90</v>
      </c>
      <c r="D86" s="32"/>
      <c r="E86" s="10">
        <v>0</v>
      </c>
      <c r="F86" s="10">
        <v>0</v>
      </c>
      <c r="G86" s="10">
        <v>0</v>
      </c>
      <c r="H86" s="10">
        <v>0</v>
      </c>
      <c r="I86" s="5"/>
    </row>
    <row r="87" spans="2:9" ht="22" customHeight="1" x14ac:dyDescent="0.2">
      <c r="B87" s="5"/>
      <c r="C87" s="31" t="s">
        <v>91</v>
      </c>
      <c r="D87" s="32"/>
      <c r="E87" s="18">
        <v>0</v>
      </c>
      <c r="F87" s="18">
        <v>0</v>
      </c>
      <c r="G87" s="18">
        <v>0</v>
      </c>
      <c r="H87" s="18">
        <v>0</v>
      </c>
      <c r="I87" s="5"/>
    </row>
    <row r="88" spans="2:9" ht="22" customHeight="1" x14ac:dyDescent="0.2">
      <c r="B88" s="5"/>
      <c r="C88" s="31" t="s">
        <v>92</v>
      </c>
      <c r="D88" s="32"/>
      <c r="E88" s="10">
        <v>0</v>
      </c>
      <c r="F88" s="10">
        <v>0</v>
      </c>
      <c r="G88" s="10">
        <v>0</v>
      </c>
      <c r="H88" s="10">
        <v>0</v>
      </c>
      <c r="I88" s="5"/>
    </row>
    <row r="89" spans="2:9" ht="32" customHeight="1" x14ac:dyDescent="0.2">
      <c r="B89" s="5"/>
      <c r="C89" s="29" t="s">
        <v>93</v>
      </c>
      <c r="D89" s="30"/>
      <c r="E89" s="10">
        <v>0</v>
      </c>
      <c r="F89" s="10">
        <v>0</v>
      </c>
      <c r="G89" s="10">
        <v>0</v>
      </c>
      <c r="H89" s="10">
        <v>0</v>
      </c>
      <c r="I89" s="5"/>
    </row>
    <row r="90" spans="2:9" ht="45" customHeight="1" x14ac:dyDescent="0.3">
      <c r="B90" s="5"/>
      <c r="C90" s="17" t="s">
        <v>78</v>
      </c>
      <c r="D90" s="14"/>
      <c r="E90" s="15"/>
      <c r="F90" s="15"/>
      <c r="G90" s="15"/>
      <c r="H90" s="15"/>
      <c r="I90" s="5"/>
    </row>
    <row r="91" spans="2:9" ht="116.25" customHeight="1" x14ac:dyDescent="0.2">
      <c r="B91" s="5"/>
      <c r="C91" s="29" t="s">
        <v>94</v>
      </c>
      <c r="D91" s="30"/>
      <c r="E91" s="26" t="s">
        <v>79</v>
      </c>
      <c r="F91" s="26"/>
      <c r="G91" s="26"/>
      <c r="H91" s="26"/>
      <c r="I91" s="5"/>
    </row>
    <row r="92" spans="2:9" ht="116.25" customHeight="1" x14ac:dyDescent="0.2">
      <c r="B92" s="5"/>
      <c r="C92" s="29" t="s">
        <v>95</v>
      </c>
      <c r="D92" s="30"/>
      <c r="E92" s="26" t="s">
        <v>79</v>
      </c>
      <c r="F92" s="26"/>
      <c r="G92" s="26"/>
      <c r="H92" s="26"/>
      <c r="I92" s="5"/>
    </row>
    <row r="93" spans="2:9" ht="116.25" customHeight="1" x14ac:dyDescent="0.2">
      <c r="B93" s="5"/>
      <c r="C93" s="29" t="s">
        <v>96</v>
      </c>
      <c r="D93" s="30"/>
      <c r="E93" s="26" t="s">
        <v>79</v>
      </c>
      <c r="F93" s="26"/>
      <c r="G93" s="26"/>
      <c r="H93" s="26"/>
      <c r="I93" s="5"/>
    </row>
    <row r="94" spans="2:9" ht="116.25" customHeight="1" x14ac:dyDescent="0.2">
      <c r="B94" s="5"/>
      <c r="C94" s="29" t="s">
        <v>97</v>
      </c>
      <c r="D94" s="30"/>
      <c r="E94" s="26" t="s">
        <v>79</v>
      </c>
      <c r="F94" s="26"/>
      <c r="G94" s="26"/>
      <c r="H94" s="26"/>
      <c r="I94" s="5"/>
    </row>
    <row r="95" spans="2:9" ht="116.25" customHeight="1" x14ac:dyDescent="0.2">
      <c r="B95" s="5"/>
      <c r="C95" s="29" t="s">
        <v>98</v>
      </c>
      <c r="D95" s="30"/>
      <c r="E95" s="26" t="s">
        <v>79</v>
      </c>
      <c r="F95" s="26"/>
      <c r="G95" s="26"/>
      <c r="H95" s="26"/>
      <c r="I95" s="5"/>
    </row>
    <row r="96" spans="2:9" ht="45" customHeight="1" x14ac:dyDescent="0.3">
      <c r="B96" s="5"/>
      <c r="C96" s="17" t="s">
        <v>80</v>
      </c>
      <c r="D96" s="14"/>
      <c r="E96" s="15"/>
      <c r="F96" s="15"/>
      <c r="G96" s="15"/>
      <c r="H96" s="15"/>
      <c r="I96" s="5"/>
    </row>
    <row r="97" spans="2:9" ht="116.25" customHeight="1" x14ac:dyDescent="0.2">
      <c r="B97" s="5"/>
      <c r="C97" s="29" t="s">
        <v>99</v>
      </c>
      <c r="D97" s="30"/>
      <c r="E97" s="26" t="s">
        <v>79</v>
      </c>
      <c r="F97" s="26"/>
      <c r="G97" s="26"/>
      <c r="H97" s="26"/>
      <c r="I97" s="5"/>
    </row>
    <row r="98" spans="2:9" ht="116.25" customHeight="1" x14ac:dyDescent="0.2">
      <c r="B98" s="5"/>
      <c r="C98" s="29" t="s">
        <v>100</v>
      </c>
      <c r="D98" s="30"/>
      <c r="E98" s="26" t="s">
        <v>79</v>
      </c>
      <c r="F98" s="26"/>
      <c r="G98" s="26"/>
      <c r="H98" s="26"/>
      <c r="I98" s="5"/>
    </row>
    <row r="99" spans="2:9" ht="116.25" customHeight="1" x14ac:dyDescent="0.2">
      <c r="B99" s="5"/>
      <c r="C99" s="29" t="s">
        <v>101</v>
      </c>
      <c r="D99" s="30"/>
      <c r="E99" s="26" t="s">
        <v>79</v>
      </c>
      <c r="F99" s="26"/>
      <c r="G99" s="26"/>
      <c r="H99" s="26"/>
      <c r="I99" s="5"/>
    </row>
    <row r="100" spans="2:9" ht="116.25" customHeight="1" x14ac:dyDescent="0.2">
      <c r="B100" s="5"/>
      <c r="C100" s="29" t="s">
        <v>102</v>
      </c>
      <c r="D100" s="30"/>
      <c r="E100" s="26" t="s">
        <v>79</v>
      </c>
      <c r="F100" s="26"/>
      <c r="G100" s="26"/>
      <c r="H100" s="26"/>
      <c r="I100" s="5"/>
    </row>
    <row r="101" spans="2:9" ht="15.75" customHeight="1" thickBot="1" x14ac:dyDescent="0.25">
      <c r="B101" s="9"/>
      <c r="C101" s="9"/>
      <c r="D101" s="9"/>
      <c r="E101" s="9"/>
      <c r="F101" s="9"/>
      <c r="G101" s="9"/>
      <c r="H101" s="9"/>
      <c r="I101" s="9"/>
    </row>
    <row r="102" spans="2:9" ht="16" thickTop="1" x14ac:dyDescent="0.2"/>
  </sheetData>
  <mergeCells count="88">
    <mergeCell ref="C16:D16"/>
    <mergeCell ref="C17:D17"/>
    <mergeCell ref="C18:D18"/>
    <mergeCell ref="C26:D26"/>
    <mergeCell ref="C11:D11"/>
    <mergeCell ref="C12:D12"/>
    <mergeCell ref="C13:D13"/>
    <mergeCell ref="C14:D14"/>
    <mergeCell ref="C15:D15"/>
    <mergeCell ref="C29:D29"/>
    <mergeCell ref="C70:D70"/>
    <mergeCell ref="C72:D72"/>
    <mergeCell ref="C31:D31"/>
    <mergeCell ref="C32:D32"/>
    <mergeCell ref="C33:D33"/>
    <mergeCell ref="C34:D34"/>
    <mergeCell ref="C35:D35"/>
    <mergeCell ref="C36:D36"/>
    <mergeCell ref="C38:D38"/>
    <mergeCell ref="C39:D39"/>
    <mergeCell ref="C40:D40"/>
    <mergeCell ref="C41:D41"/>
    <mergeCell ref="C68:D68"/>
    <mergeCell ref="C53:D53"/>
    <mergeCell ref="C54:D54"/>
    <mergeCell ref="E2:I2"/>
    <mergeCell ref="E3:I3"/>
    <mergeCell ref="E4:I4"/>
    <mergeCell ref="C7:H7"/>
    <mergeCell ref="C47:D47"/>
    <mergeCell ref="B2:D2"/>
    <mergeCell ref="B3:D3"/>
    <mergeCell ref="B4:D4"/>
    <mergeCell ref="C9:D9"/>
    <mergeCell ref="C20:D20"/>
    <mergeCell ref="C27:D27"/>
    <mergeCell ref="C21:D21"/>
    <mergeCell ref="C22:D22"/>
    <mergeCell ref="C23:D23"/>
    <mergeCell ref="C24:D24"/>
    <mergeCell ref="C25:D25"/>
    <mergeCell ref="C56:D56"/>
    <mergeCell ref="C57:D57"/>
    <mergeCell ref="C58:D58"/>
    <mergeCell ref="C59:D59"/>
    <mergeCell ref="C60:D60"/>
    <mergeCell ref="C48:D48"/>
    <mergeCell ref="C49:D49"/>
    <mergeCell ref="C50:D50"/>
    <mergeCell ref="C51:D51"/>
    <mergeCell ref="C52:D52"/>
    <mergeCell ref="C42:D42"/>
    <mergeCell ref="C43:D43"/>
    <mergeCell ref="C44:D44"/>
    <mergeCell ref="C45:D45"/>
    <mergeCell ref="C46:D46"/>
    <mergeCell ref="C61:D61"/>
    <mergeCell ref="C62:D62"/>
    <mergeCell ref="C63:D63"/>
    <mergeCell ref="C64:D64"/>
    <mergeCell ref="C69:D69"/>
    <mergeCell ref="C66:D66"/>
    <mergeCell ref="C71:D71"/>
    <mergeCell ref="C67:D67"/>
    <mergeCell ref="C74:D74"/>
    <mergeCell ref="C75:D75"/>
    <mergeCell ref="C76:D76"/>
    <mergeCell ref="C77:D77"/>
    <mergeCell ref="C78:D78"/>
    <mergeCell ref="C80:D80"/>
    <mergeCell ref="C81:D81"/>
    <mergeCell ref="C82:D82"/>
    <mergeCell ref="C83:D83"/>
    <mergeCell ref="C84:D84"/>
    <mergeCell ref="C85:D85"/>
    <mergeCell ref="C86:D86"/>
    <mergeCell ref="C87:D87"/>
    <mergeCell ref="C88:D88"/>
    <mergeCell ref="C89:D89"/>
    <mergeCell ref="C97:D97"/>
    <mergeCell ref="C98:D98"/>
    <mergeCell ref="C99:D99"/>
    <mergeCell ref="C100:D100"/>
    <mergeCell ref="C91:D91"/>
    <mergeCell ref="C92:D92"/>
    <mergeCell ref="C93:D93"/>
    <mergeCell ref="C94:D94"/>
    <mergeCell ref="C95:D95"/>
  </mergeCells>
  <pageMargins left="0.7" right="0.7" top="0.75" bottom="0.75" header="0.3" footer="0.3"/>
  <pageSetup scale="63" fitToHeight="0" orientation="portrait" r:id="rId1"/>
  <rowBreaks count="4" manualBreakCount="4">
    <brk id="27" min="1" max="8" man="1"/>
    <brk id="64" min="1" max="8" man="1"/>
    <brk id="89" min="1" max="8" man="1"/>
    <brk id="95" min="1" max="8" man="1"/>
  </rowBreaks>
  <colBreaks count="1" manualBreakCount="1">
    <brk id="2" max="10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41EB-5747-4A78-BC4E-4900B46567E2}">
  <sheetPr>
    <tabColor theme="1" tint="0.34998626667073579"/>
  </sheetPr>
  <dimension ref="B2"/>
  <sheetViews>
    <sheetView showGridLines="0" workbookViewId="0">
      <selection activeCell="B61" sqref="B61"/>
    </sheetView>
  </sheetViews>
  <sheetFormatPr baseColWidth="10" defaultColWidth="8.83203125" defaultRowHeight="15" x14ac:dyDescent="0.2"/>
  <cols>
    <col min="1" max="1" width="3.5" customWidth="1"/>
    <col min="2" max="2" width="84.33203125" customWidth="1"/>
  </cols>
  <sheetData>
    <row r="2" spans="2:2" s="12" customFormat="1" ht="105" customHeight="1" x14ac:dyDescent="0.2">
      <c r="B2" s="13"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Restaurant Fin Forecast</vt:lpstr>
      <vt:lpstr>BLANK Restaurant Fin Forecast</vt:lpstr>
      <vt:lpstr>- Disclaimer -</vt:lpstr>
      <vt:lpstr>'BLANK Restaurant Fin Forecast'!Print_Area</vt:lpstr>
      <vt:lpstr>'EXAMPLE Restaurant Fin Forecast'!Print_Area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Megan Herchold</cp:lastModifiedBy>
  <cp:lastPrinted>2025-02-20T21:03:47Z</cp:lastPrinted>
  <dcterms:created xsi:type="dcterms:W3CDTF">2016-01-29T18:09:47Z</dcterms:created>
  <dcterms:modified xsi:type="dcterms:W3CDTF">2025-02-26T03:29:41Z</dcterms:modified>
</cp:coreProperties>
</file>