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mc:AlternateContent xmlns:mc="http://schemas.openxmlformats.org/markup-compatibility/2006">
    <mc:Choice Requires="x15">
      <x15ac:absPath xmlns:x15ac="http://schemas.microsoft.com/office/spreadsheetml/2010/11/ac" url="/Users/brittanyjohnston/Desktop/untitled folder 4/"/>
    </mc:Choice>
  </mc:AlternateContent>
  <xr:revisionPtr revIDLastSave="0" documentId="13_ncr:1_{10640177-AFC1-204A-9161-44EF1CEDAC04}" xr6:coauthVersionLast="47" xr6:coauthVersionMax="47" xr10:uidLastSave="{00000000-0000-0000-0000-000000000000}"/>
  <bookViews>
    <workbookView xWindow="-32000" yWindow="-200" windowWidth="34200" windowHeight="21100" tabRatio="500" xr2:uid="{00000000-000D-0000-FFFF-FFFF00000000}"/>
  </bookViews>
  <sheets>
    <sheet name="Cash Flow Projection - Example" sheetId="1" r:id="rId1"/>
    <sheet name="Cash Flow Projection - Blank" sheetId="17" r:id="rId2"/>
    <sheet name="- Disclaimer -" sheetId="14" r:id="rId3"/>
  </sheets>
  <externalReferences>
    <externalReference r:id="rId4"/>
    <externalReference r:id="rId5"/>
  </externalReferences>
  <definedNames>
    <definedName name="_xlnm.Print_Area" localSheetId="1">'Cash Flow Projection - Blank'!$B$1:$O$55</definedName>
    <definedName name="_xlnm.Print_Area" localSheetId="0">'Cash Flow Projection - Example'!$B$2:$O$56</definedName>
    <definedName name="Type" localSheetId="2">'[1]Maintenance Work Order'!#REF!</definedName>
    <definedName name="Type">'[2]Risk Assessment &amp; Control'!#REF!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6" i="17" l="1"/>
  <c r="D25" i="17"/>
  <c r="D41" i="17"/>
  <c r="D47" i="17"/>
  <c r="D49" i="17"/>
  <c r="D53" i="17"/>
  <c r="E6" i="17"/>
  <c r="E16" i="17"/>
  <c r="E25" i="17"/>
  <c r="E41" i="17"/>
  <c r="E47" i="17"/>
  <c r="E49" i="17"/>
  <c r="E53" i="17"/>
  <c r="F6" i="17"/>
  <c r="F16" i="17"/>
  <c r="F25" i="17"/>
  <c r="F41" i="17"/>
  <c r="F47" i="17"/>
  <c r="F49" i="17"/>
  <c r="F53" i="17"/>
  <c r="G6" i="17"/>
  <c r="G16" i="17"/>
  <c r="G25" i="17"/>
  <c r="G41" i="17"/>
  <c r="G47" i="17"/>
  <c r="G49" i="17"/>
  <c r="G53" i="17"/>
  <c r="H6" i="17"/>
  <c r="H16" i="17"/>
  <c r="H25" i="17"/>
  <c r="H41" i="17"/>
  <c r="H47" i="17"/>
  <c r="H49" i="17"/>
  <c r="H53" i="17"/>
  <c r="I6" i="17"/>
  <c r="I16" i="17"/>
  <c r="I25" i="17"/>
  <c r="I41" i="17"/>
  <c r="I47" i="17"/>
  <c r="I49" i="17"/>
  <c r="I53" i="17"/>
  <c r="J6" i="17"/>
  <c r="J16" i="17"/>
  <c r="J25" i="17"/>
  <c r="J41" i="17"/>
  <c r="J47" i="17"/>
  <c r="J49" i="17"/>
  <c r="J53" i="17"/>
  <c r="K6" i="17"/>
  <c r="K16" i="17"/>
  <c r="K25" i="17"/>
  <c r="K41" i="17"/>
  <c r="K47" i="17"/>
  <c r="K49" i="17"/>
  <c r="K53" i="17"/>
  <c r="L6" i="17"/>
  <c r="L16" i="17"/>
  <c r="L25" i="17"/>
  <c r="L41" i="17"/>
  <c r="L47" i="17"/>
  <c r="L49" i="17"/>
  <c r="L53" i="17"/>
  <c r="M6" i="17"/>
  <c r="M16" i="17"/>
  <c r="M25" i="17"/>
  <c r="M41" i="17"/>
  <c r="M47" i="17"/>
  <c r="M49" i="17"/>
  <c r="M53" i="17"/>
  <c r="N6" i="17"/>
  <c r="N16" i="17"/>
  <c r="N25" i="17"/>
  <c r="N41" i="17"/>
  <c r="N47" i="17"/>
  <c r="N49" i="17"/>
  <c r="N53" i="17"/>
  <c r="O6" i="17"/>
  <c r="O16" i="17"/>
  <c r="O25" i="17"/>
  <c r="O41" i="17"/>
  <c r="O47" i="17"/>
  <c r="O49" i="17"/>
  <c r="O53" i="17"/>
  <c r="O51" i="17"/>
  <c r="N51" i="17"/>
  <c r="M51" i="17"/>
  <c r="L51" i="17"/>
  <c r="K51" i="17"/>
  <c r="J51" i="17"/>
  <c r="I51" i="17"/>
  <c r="H51" i="17"/>
  <c r="G51" i="17"/>
  <c r="F51" i="17"/>
  <c r="E51" i="17"/>
  <c r="D51" i="17"/>
  <c r="D42" i="1"/>
  <c r="D26" i="1"/>
  <c r="O17" i="1"/>
  <c r="O48" i="1"/>
  <c r="N26" i="1"/>
  <c r="L42" i="1"/>
  <c r="L48" i="1"/>
  <c r="K26" i="1"/>
  <c r="H42" i="1"/>
  <c r="H48" i="1"/>
  <c r="M42" i="1"/>
  <c r="N42" i="1"/>
  <c r="O42" i="1"/>
  <c r="M26" i="1"/>
  <c r="O26" i="1"/>
  <c r="F48" i="1"/>
  <c r="G42" i="1"/>
  <c r="I42" i="1"/>
  <c r="J42" i="1"/>
  <c r="K42" i="1"/>
  <c r="G26" i="1"/>
  <c r="H26" i="1"/>
  <c r="I26" i="1"/>
  <c r="J26" i="1"/>
  <c r="L26" i="1"/>
  <c r="E26" i="1"/>
  <c r="E17" i="1"/>
  <c r="J17" i="1"/>
  <c r="K17" i="1"/>
  <c r="M17" i="1"/>
  <c r="N17" i="1"/>
  <c r="H17" i="1"/>
  <c r="I17" i="1"/>
  <c r="M48" i="1"/>
  <c r="N48" i="1"/>
  <c r="I48" i="1"/>
  <c r="J48" i="1"/>
  <c r="K48" i="1"/>
  <c r="F42" i="1"/>
  <c r="E42" i="1"/>
  <c r="I50" i="1"/>
  <c r="I52" i="1"/>
  <c r="J50" i="1"/>
  <c r="J52" i="1"/>
  <c r="L50" i="1"/>
  <c r="N50" i="1"/>
  <c r="N52" i="1"/>
  <c r="O50" i="1"/>
  <c r="O52" i="1"/>
  <c r="H50" i="1"/>
  <c r="M50" i="1"/>
  <c r="M52" i="1"/>
  <c r="K50" i="1"/>
  <c r="D17" i="1"/>
  <c r="E48" i="1"/>
  <c r="E50" i="1"/>
  <c r="F17" i="1"/>
  <c r="H52" i="1"/>
  <c r="K52" i="1"/>
  <c r="G17" i="1"/>
  <c r="E52" i="1"/>
  <c r="G48" i="1"/>
  <c r="G50" i="1"/>
  <c r="F26" i="1"/>
  <c r="F50" i="1"/>
  <c r="L17" i="1"/>
  <c r="D48" i="1"/>
  <c r="F52" i="1"/>
  <c r="L52" i="1"/>
  <c r="G52" i="1"/>
  <c r="D50" i="1"/>
  <c r="D54" i="1"/>
  <c r="E7" i="1"/>
  <c r="D52" i="1"/>
  <c r="E54" i="1"/>
  <c r="F7" i="1"/>
  <c r="F54" i="1"/>
  <c r="G7" i="1"/>
  <c r="G54" i="1"/>
  <c r="H7" i="1"/>
  <c r="H54" i="1"/>
  <c r="I7" i="1"/>
  <c r="I54" i="1"/>
  <c r="J7" i="1"/>
  <c r="J54" i="1"/>
  <c r="K7" i="1"/>
  <c r="K54" i="1"/>
  <c r="L7" i="1"/>
  <c r="L54" i="1"/>
  <c r="M7" i="1"/>
  <c r="M54" i="1"/>
  <c r="N7" i="1"/>
  <c r="N54" i="1"/>
  <c r="O7" i="1"/>
  <c r="O54" i="1"/>
</calcChain>
</file>

<file path=xl/sharedStrings.xml><?xml version="1.0" encoding="utf-8"?>
<sst xmlns="http://schemas.openxmlformats.org/spreadsheetml/2006/main" count="231" uniqueCount="81">
  <si>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</si>
  <si>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</si>
  <si>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Enter Month 1 Beginning Balance, only. </t>
  </si>
  <si>
    <t>Company Name</t>
  </si>
  <si>
    <t>Manager Name</t>
  </si>
  <si>
    <t>Dates Represented</t>
  </si>
  <si>
    <t>Fiscal Year Overview</t>
  </si>
  <si>
    <t>Month 1</t>
  </si>
  <si>
    <t>Month 2</t>
  </si>
  <si>
    <t>Month 3</t>
  </si>
  <si>
    <t>Month 4</t>
  </si>
  <si>
    <t>Month 5</t>
  </si>
  <si>
    <t>Month 6</t>
  </si>
  <si>
    <t>Month 7</t>
  </si>
  <si>
    <t>Month 8</t>
  </si>
  <si>
    <t>Month 9</t>
  </si>
  <si>
    <t>Month 10</t>
  </si>
  <si>
    <t>Month 11</t>
  </si>
  <si>
    <t>Month 12</t>
  </si>
  <si>
    <t>( + )  Cash Receipts</t>
  </si>
  <si>
    <t>Total Cash Receipts</t>
  </si>
  <si>
    <t>( – )  Cash Payments</t>
  </si>
  <si>
    <t>Total Cost Of Goods Sold</t>
  </si>
  <si>
    <t>( – )  Operating Expenses</t>
  </si>
  <si>
    <t>Utilities</t>
  </si>
  <si>
    <t>Total Operating Expenses</t>
  </si>
  <si>
    <t>( – )  Additional Expenses</t>
  </si>
  <si>
    <t>Total Additional Expenses</t>
  </si>
  <si>
    <t>Total Cash Payments</t>
  </si>
  <si>
    <t/>
  </si>
  <si>
    <t>Minimum Cash on Hand</t>
  </si>
  <si>
    <t>Cookie Company</t>
  </si>
  <si>
    <t>Leigh Gibbs</t>
  </si>
  <si>
    <t>Hilda Wilson</t>
  </si>
  <si>
    <t>April XX, 20XX</t>
  </si>
  <si>
    <t>April</t>
  </si>
  <si>
    <t>May</t>
  </si>
  <si>
    <t>June</t>
  </si>
  <si>
    <t>July</t>
  </si>
  <si>
    <t>August</t>
  </si>
  <si>
    <t>September</t>
  </si>
  <si>
    <t>October</t>
  </si>
  <si>
    <t>November</t>
  </si>
  <si>
    <t>December</t>
  </si>
  <si>
    <t>January</t>
  </si>
  <si>
    <t>February</t>
  </si>
  <si>
    <t>March</t>
  </si>
  <si>
    <r>
      <t xml:space="preserve">Net Cash Change
</t>
    </r>
    <r>
      <rPr>
        <sz val="9"/>
        <color rgb="FF001033"/>
        <rFont val="Century Gothic"/>
        <family val="2"/>
      </rPr>
      <t xml:space="preserve"> Cash Receipts – Cash Payments</t>
    </r>
  </si>
  <si>
    <r>
      <t xml:space="preserve">Month Ending Cash Position
</t>
    </r>
    <r>
      <rPr>
        <sz val="9"/>
        <color rgb="FF001033"/>
        <rFont val="Century Gothic"/>
        <family val="2"/>
      </rPr>
      <t>Cash On Hand + Cash Receipts – Cash Payments</t>
    </r>
  </si>
  <si>
    <t>Date of Last Update</t>
  </si>
  <si>
    <t>Completed by</t>
  </si>
  <si>
    <t>Beginning Balance | Cash on Hand</t>
  </si>
  <si>
    <t>( – )  Cost of Goods Sold</t>
  </si>
  <si>
    <t>Sample Cash Flow Projection Template Example</t>
  </si>
  <si>
    <t>Loan</t>
  </si>
  <si>
    <t>Miscellaneous</t>
  </si>
  <si>
    <t>Rent</t>
  </si>
  <si>
    <t>Taxes</t>
  </si>
  <si>
    <t>April 20XX – March 20XX</t>
  </si>
  <si>
    <t>Cash sales</t>
  </si>
  <si>
    <t>Subscription box paymenets</t>
  </si>
  <si>
    <t>Catering or event orders</t>
  </si>
  <si>
    <t>Cash injection</t>
  </si>
  <si>
    <t>Raw ingredients</t>
  </si>
  <si>
    <t>Packaging costs</t>
  </si>
  <si>
    <t>Employee salaries</t>
  </si>
  <si>
    <t>Contract/Temporary employees</t>
  </si>
  <si>
    <t>Internet and phone</t>
  </si>
  <si>
    <t xml:space="preserve">Trash collection </t>
  </si>
  <si>
    <t>Bookkeeping services</t>
  </si>
  <si>
    <t>Marketing and advertising</t>
  </si>
  <si>
    <t>POS system fees</t>
  </si>
  <si>
    <t>Business liability insurance</t>
  </si>
  <si>
    <t>Health permits</t>
  </si>
  <si>
    <t>Business license renewal fees</t>
  </si>
  <si>
    <t>Third-party delivery fees</t>
  </si>
  <si>
    <t>Equipment maintenance</t>
  </si>
  <si>
    <t>Wholesale membership fees</t>
  </si>
  <si>
    <t>Owner's withdrawal</t>
  </si>
  <si>
    <t>Loan interest</t>
  </si>
  <si>
    <t>Sample Cash Flow Projection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</si>
</sst>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3"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b/>
      <sz val="20"/>
      <color theme="1" tint="0.34998626667073579"/>
      <name val="Century Gothic"/>
      <family val="1"/>
    </font>
    <font>
      <sz val="11"/>
      <color theme="1"/>
      <name val="Calibri"/>
      <family val="2"/>
      <scheme val="minor"/>
    </font>
    <font>
      <b/>
      <sz val="18"/>
      <color theme="0" tint="-0.499984740745262"/>
      <name val="Century Gothic"/>
      <family val="1"/>
    </font>
    <font>
      <b/>
      <sz val="10"/>
      <color theme="1"/>
      <name val="Century Gothic"/>
      <family val="2"/>
    </font>
    <font>
      <b/>
      <sz val="9"/>
      <color theme="3" tint="-0.249977111117893"/>
      <name val="Century Gothic"/>
      <family val="1"/>
    </font>
    <font>
      <b/>
      <sz val="24"/>
      <color rgb="FF001033"/>
      <name val="Century Gothic"/>
      <family val="1"/>
    </font>
    <font>
      <i/>
      <sz val="9"/>
      <color theme="1"/>
      <name val="Century Gothic"/>
      <family val="1"/>
    </font>
    <font>
      <b/>
      <sz val="9"/>
      <color theme="1"/>
      <name val="Century Gothic"/>
      <family val="1"/>
    </font>
    <font>
      <b/>
      <sz val="11"/>
      <color rgb="FF001033"/>
      <name val="Century Gothic"/>
      <family val="1"/>
    </font>
    <font>
      <b/>
      <sz val="11"/>
      <color rgb="FF001033"/>
      <name val="Century Gothic"/>
      <family val="2"/>
    </font>
    <font>
      <sz val="9"/>
      <color rgb="FF001033"/>
      <name val="Century Gothic"/>
      <family val="2"/>
    </font>
    <font>
      <b/>
      <sz val="22"/>
      <color theme="0"/>
      <name val="Century Gothic"/>
      <family val="1"/>
    </font>
  </fonts>
  <fills count="14">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theme="3" tint="0.59999389629810485"/>
        <bgColor indexed="64"/>
      </patternFill>
    </fill>
    <fill>
      <patternFill patternType="solid">
        <fgColor rgb="FFEAEEF3"/>
        <bgColor indexed="64"/>
      </patternFill>
    </fill>
    <fill>
      <patternFill patternType="solid">
        <fgColor theme="7"/>
        <bgColor indexed="64"/>
      </patternFill>
    </fill>
    <fill>
      <patternFill patternType="solid">
        <fgColor theme="7" tint="0.39997558519241921"/>
        <bgColor indexed="64"/>
      </patternFill>
    </fill>
    <fill>
      <patternFill patternType="solid">
        <fgColor theme="8"/>
        <bgColor indexed="64"/>
      </patternFill>
    </fill>
    <fill>
      <patternFill patternType="solid">
        <fgColor rgb="FF92D050"/>
        <bgColor indexed="64"/>
      </patternFill>
    </fill>
    <fill>
      <patternFill patternType="solid">
        <fgColor theme="0" tint="-0.249977111117893"/>
        <bgColor indexed="64"/>
      </patternFill>
    </fill>
  </fills>
  <borders count="1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style="double">
        <color theme="0" tint="-0.249977111117893"/>
      </top>
      <bottom style="thin">
        <color theme="0" tint="-0.34998626667073579"/>
      </bottom>
      <diagonal/>
    </border>
    <border>
      <left/>
      <right style="thin">
        <color theme="0" tint="-0.34998626667073579"/>
      </right>
      <top style="double">
        <color theme="0" tint="-0.249977111117893"/>
      </top>
      <bottom style="thin">
        <color theme="0" tint="-0.34998626667073579"/>
      </bottom>
      <diagonal/>
    </border>
    <border>
      <left/>
      <right style="thin">
        <color theme="0" tint="-0.34998626667073579"/>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1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2" fillId="0" borderId="0"/>
    <xf numFmtId="0" fontId="8" fillId="0" borderId="0" applyNumberFormat="0" applyFill="0" applyBorder="0" applyAlignment="0" applyProtection="0"/>
  </cellStyleXfs>
  <cellXfs count="7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4" fillId="0" borderId="0" xfId="0" applyFont="1" applyAlignment="1">
      <alignment horizontal="left" vertical="center" wrapText="1"/>
    </xf>
    <xf numFmtId="165" fontId="5" fillId="0" borderId="1" xfId="0" applyNumberFormat="1" applyFont="1" applyBorder="1" applyAlignment="1">
      <alignment horizontal="center" vertical="center" wrapText="1"/>
    </xf>
    <xf numFmtId="165" fontId="5" fillId="3" borderId="1" xfId="0" applyNumberFormat="1" applyFont="1" applyFill="1" applyBorder="1" applyAlignment="1">
      <alignment horizontal="center" vertical="center" wrapText="1"/>
    </xf>
    <xf numFmtId="0" fontId="1" fillId="0" borderId="0" xfId="0" applyFont="1" applyAlignment="1">
      <alignment vertical="center" wrapText="1"/>
    </xf>
    <xf numFmtId="165" fontId="5" fillId="0" borderId="4" xfId="0" applyNumberFormat="1" applyFont="1" applyBorder="1" applyAlignment="1">
      <alignment horizontal="center" vertical="center" wrapText="1"/>
    </xf>
    <xf numFmtId="0" fontId="0" fillId="0" borderId="0" xfId="0" applyAlignment="1">
      <alignment horizontal="left" vertical="center" indent="1"/>
    </xf>
    <xf numFmtId="0" fontId="6" fillId="0" borderId="0" xfId="0" applyFont="1" applyAlignment="1">
      <alignment horizontal="left" vertical="center" wrapText="1" indent="1"/>
    </xf>
    <xf numFmtId="0" fontId="11" fillId="4" borderId="0" xfId="0" applyFont="1" applyFill="1" applyAlignment="1">
      <alignment vertical="center"/>
    </xf>
    <xf numFmtId="0" fontId="12" fillId="0" borderId="0" xfId="13"/>
    <xf numFmtId="0" fontId="1" fillId="0" borderId="9" xfId="13" applyFont="1" applyBorder="1" applyAlignment="1">
      <alignment horizontal="left" vertical="center" wrapText="1" indent="2"/>
    </xf>
    <xf numFmtId="44" fontId="3" fillId="0" borderId="1" xfId="0" applyNumberFormat="1" applyFont="1" applyBorder="1" applyAlignment="1">
      <alignment horizontal="left" vertical="center"/>
    </xf>
    <xf numFmtId="44" fontId="3" fillId="3" borderId="1" xfId="0" applyNumberFormat="1" applyFont="1" applyFill="1" applyBorder="1" applyAlignment="1">
      <alignment horizontal="left" vertical="center"/>
    </xf>
    <xf numFmtId="44" fontId="3" fillId="0" borderId="4" xfId="0" applyNumberFormat="1" applyFont="1" applyBorder="1" applyAlignment="1">
      <alignment horizontal="left" vertical="center"/>
    </xf>
    <xf numFmtId="44" fontId="6" fillId="0" borderId="1" xfId="0" applyNumberFormat="1" applyFont="1" applyBorder="1" applyAlignment="1">
      <alignment horizontal="left" vertical="center"/>
    </xf>
    <xf numFmtId="44" fontId="6" fillId="3" borderId="1" xfId="0" applyNumberFormat="1" applyFont="1" applyFill="1" applyBorder="1" applyAlignment="1">
      <alignment horizontal="left" vertical="center"/>
    </xf>
    <xf numFmtId="44" fontId="6" fillId="0" borderId="8" xfId="0" applyNumberFormat="1" applyFont="1" applyBorder="1" applyAlignment="1">
      <alignment horizontal="left" vertical="center"/>
    </xf>
    <xf numFmtId="0" fontId="10" fillId="0" borderId="0" xfId="0" applyFont="1" applyAlignment="1">
      <alignment horizontal="left" vertical="center"/>
    </xf>
    <xf numFmtId="0" fontId="3" fillId="7" borderId="6" xfId="0" applyFont="1" applyFill="1" applyBorder="1" applyAlignment="1">
      <alignment horizontal="left" vertical="center"/>
    </xf>
    <xf numFmtId="0" fontId="10" fillId="0" borderId="0" xfId="0" applyFont="1" applyAlignment="1">
      <alignment horizontal="left" vertical="center" wrapText="1" indent="1"/>
    </xf>
    <xf numFmtId="0" fontId="1" fillId="0" borderId="0" xfId="0" applyFont="1" applyAlignment="1">
      <alignment horizontal="left" indent="1"/>
    </xf>
    <xf numFmtId="0" fontId="14" fillId="0" borderId="0" xfId="0" applyFont="1" applyAlignment="1">
      <alignment horizontal="left" vertical="center" wrapText="1" indent="1"/>
    </xf>
    <xf numFmtId="0" fontId="15" fillId="0" borderId="0" xfId="0" applyFont="1" applyAlignment="1">
      <alignment horizontal="left" vertical="center" wrapText="1"/>
    </xf>
    <xf numFmtId="165" fontId="5" fillId="3" borderId="4" xfId="0" applyNumberFormat="1" applyFont="1" applyFill="1" applyBorder="1" applyAlignment="1">
      <alignment horizontal="center" vertical="center" wrapText="1"/>
    </xf>
    <xf numFmtId="44" fontId="3" fillId="3" borderId="4" xfId="0" applyNumberFormat="1" applyFont="1" applyFill="1" applyBorder="1" applyAlignment="1">
      <alignment horizontal="left" vertical="center"/>
    </xf>
    <xf numFmtId="44" fontId="6" fillId="3" borderId="8" xfId="0" applyNumberFormat="1" applyFont="1" applyFill="1" applyBorder="1" applyAlignment="1">
      <alignment horizontal="left" vertical="center"/>
    </xf>
    <xf numFmtId="0" fontId="16" fillId="4" borderId="0" xfId="0" applyFont="1" applyFill="1" applyAlignment="1">
      <alignment vertical="center"/>
    </xf>
    <xf numFmtId="0" fontId="18" fillId="8" borderId="6" xfId="0" applyFont="1" applyFill="1" applyBorder="1" applyAlignment="1">
      <alignment horizontal="center" vertical="center"/>
    </xf>
    <xf numFmtId="44" fontId="19" fillId="0" borderId="1" xfId="0" applyNumberFormat="1" applyFont="1" applyBorder="1" applyAlignment="1">
      <alignment horizontal="left" vertical="center" wrapText="1" indent="1"/>
    </xf>
    <xf numFmtId="44" fontId="19" fillId="10" borderId="3" xfId="0" applyNumberFormat="1" applyFont="1" applyFill="1" applyBorder="1" applyAlignment="1">
      <alignment horizontal="left" vertical="center"/>
    </xf>
    <xf numFmtId="44" fontId="19" fillId="10" borderId="5" xfId="0" applyNumberFormat="1" applyFont="1" applyFill="1" applyBorder="1" applyAlignment="1">
      <alignment horizontal="left" vertical="center"/>
    </xf>
    <xf numFmtId="44" fontId="19" fillId="11" borderId="3" xfId="0" applyNumberFormat="1" applyFont="1" applyFill="1" applyBorder="1" applyAlignment="1">
      <alignment horizontal="left" vertical="center"/>
    </xf>
    <xf numFmtId="44" fontId="19" fillId="11" borderId="5" xfId="0" applyNumberFormat="1" applyFont="1" applyFill="1" applyBorder="1" applyAlignment="1">
      <alignment horizontal="left" vertical="center"/>
    </xf>
    <xf numFmtId="44" fontId="19" fillId="11" borderId="1" xfId="0" applyNumberFormat="1" applyFont="1" applyFill="1" applyBorder="1" applyAlignment="1">
      <alignment horizontal="left" vertical="center"/>
    </xf>
    <xf numFmtId="44" fontId="19" fillId="11" borderId="4" xfId="0" applyNumberFormat="1" applyFont="1" applyFill="1" applyBorder="1" applyAlignment="1">
      <alignment horizontal="left" vertical="center"/>
    </xf>
    <xf numFmtId="44" fontId="20" fillId="12" borderId="1" xfId="0" applyNumberFormat="1" applyFont="1" applyFill="1" applyBorder="1" applyAlignment="1">
      <alignment horizontal="left" vertical="center"/>
    </xf>
    <xf numFmtId="44" fontId="20" fillId="12" borderId="4" xfId="0" applyNumberFormat="1" applyFont="1" applyFill="1" applyBorder="1" applyAlignment="1">
      <alignment horizontal="left" vertical="center"/>
    </xf>
    <xf numFmtId="44" fontId="20" fillId="9" borderId="1" xfId="0" applyNumberFormat="1" applyFont="1" applyFill="1" applyBorder="1" applyAlignment="1">
      <alignment horizontal="left" vertical="center"/>
    </xf>
    <xf numFmtId="44" fontId="20" fillId="9" borderId="4" xfId="0" applyNumberFormat="1" applyFont="1" applyFill="1" applyBorder="1" applyAlignment="1">
      <alignment horizontal="left" vertical="center"/>
    </xf>
    <xf numFmtId="0" fontId="18" fillId="2" borderId="6" xfId="0" applyFont="1" applyFill="1" applyBorder="1" applyAlignment="1">
      <alignment horizontal="center" vertical="center" wrapText="1"/>
    </xf>
    <xf numFmtId="0" fontId="19" fillId="13" borderId="1" xfId="0" applyFont="1" applyFill="1" applyBorder="1" applyAlignment="1">
      <alignment horizontal="right" vertical="center" wrapText="1" indent="1"/>
    </xf>
    <xf numFmtId="0" fontId="13" fillId="0" borderId="0" xfId="0" applyFont="1" applyAlignment="1">
      <alignment horizontal="left" vertical="center" wrapText="1" indent="1"/>
    </xf>
    <xf numFmtId="0" fontId="13" fillId="0" borderId="12" xfId="0" applyFont="1" applyBorder="1" applyAlignment="1">
      <alignment horizontal="left" vertical="center" wrapText="1" indent="1"/>
    </xf>
    <xf numFmtId="0" fontId="3" fillId="8" borderId="2" xfId="0" applyFont="1" applyFill="1" applyBorder="1" applyAlignment="1">
      <alignment horizontal="left" vertical="center" wrapText="1" indent="1"/>
    </xf>
    <xf numFmtId="0" fontId="3" fillId="8" borderId="6" xfId="0" applyFont="1" applyFill="1" applyBorder="1" applyAlignment="1">
      <alignment horizontal="left" vertical="center" wrapText="1" indent="1"/>
    </xf>
    <xf numFmtId="0" fontId="3" fillId="7" borderId="2" xfId="0" applyFont="1" applyFill="1" applyBorder="1" applyAlignment="1">
      <alignment horizontal="left" vertical="center" wrapText="1" indent="1"/>
    </xf>
    <xf numFmtId="0" fontId="3" fillId="7" borderId="6" xfId="0" applyFont="1" applyFill="1" applyBorder="1" applyAlignment="1">
      <alignment horizontal="left" vertical="center" wrapText="1" inden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19" fillId="11" borderId="10" xfId="0" applyFont="1" applyFill="1" applyBorder="1" applyAlignment="1">
      <alignment horizontal="left" vertical="center" wrapText="1" indent="1"/>
    </xf>
    <xf numFmtId="0" fontId="19" fillId="11" borderId="11" xfId="0" applyFont="1" applyFill="1" applyBorder="1" applyAlignment="1">
      <alignment horizontal="left" vertical="center" wrapText="1" indent="1"/>
    </xf>
    <xf numFmtId="0" fontId="2" fillId="0" borderId="2" xfId="0" applyFont="1" applyBorder="1" applyAlignment="1">
      <alignment horizontal="left" vertical="center" wrapText="1" indent="1"/>
    </xf>
    <xf numFmtId="0" fontId="2" fillId="0" borderId="4" xfId="0" applyFont="1" applyBorder="1" applyAlignment="1">
      <alignment horizontal="left" vertical="center" wrapText="1" indent="1"/>
    </xf>
    <xf numFmtId="0" fontId="19" fillId="11" borderId="10" xfId="0" applyFont="1" applyFill="1" applyBorder="1" applyAlignment="1">
      <alignment horizontal="right" vertical="center" wrapText="1" indent="1"/>
    </xf>
    <xf numFmtId="0" fontId="19" fillId="11" borderId="11" xfId="0" applyFont="1" applyFill="1" applyBorder="1" applyAlignment="1">
      <alignment horizontal="right" vertical="center" wrapText="1" indent="1"/>
    </xf>
    <xf numFmtId="0" fontId="5" fillId="6" borderId="13" xfId="0" applyFont="1" applyFill="1" applyBorder="1" applyAlignment="1">
      <alignment horizontal="left" vertical="center" wrapText="1" indent="1"/>
    </xf>
    <xf numFmtId="0" fontId="5" fillId="6" borderId="14"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17" fillId="0" borderId="0" xfId="0" applyFont="1" applyAlignment="1">
      <alignment horizontal="left" vertical="center" wrapText="1" indent="1"/>
    </xf>
    <xf numFmtId="0" fontId="3" fillId="6" borderId="7" xfId="0" applyFont="1" applyFill="1" applyBorder="1" applyAlignment="1">
      <alignment horizontal="left" vertical="center" wrapText="1" indent="1"/>
    </xf>
    <xf numFmtId="0" fontId="19" fillId="10" borderId="10" xfId="0" applyFont="1" applyFill="1" applyBorder="1" applyAlignment="1">
      <alignment horizontal="right" vertical="center" wrapText="1" indent="1"/>
    </xf>
    <xf numFmtId="0" fontId="19" fillId="10" borderId="11" xfId="0" applyFont="1" applyFill="1" applyBorder="1" applyAlignment="1">
      <alignment horizontal="right" vertical="center" wrapText="1" indent="1"/>
    </xf>
    <xf numFmtId="44" fontId="5" fillId="6" borderId="7" xfId="0" applyNumberFormat="1" applyFont="1" applyFill="1" applyBorder="1" applyAlignment="1">
      <alignment horizontal="left" vertical="center" wrapText="1" indent="1"/>
    </xf>
    <xf numFmtId="164" fontId="6" fillId="0" borderId="7" xfId="0" applyNumberFormat="1" applyFont="1" applyBorder="1" applyAlignment="1">
      <alignment horizontal="left" vertical="center" wrapText="1" indent="1"/>
    </xf>
    <xf numFmtId="0" fontId="6" fillId="0" borderId="7" xfId="0" applyFont="1" applyBorder="1" applyAlignment="1">
      <alignment horizontal="left" vertical="center" wrapText="1" indent="1"/>
    </xf>
    <xf numFmtId="0" fontId="19" fillId="11" borderId="2" xfId="0" applyFont="1" applyFill="1" applyBorder="1" applyAlignment="1">
      <alignment horizontal="right" vertical="center" wrapText="1" indent="1"/>
    </xf>
    <xf numFmtId="0" fontId="19" fillId="11" borderId="4" xfId="0" applyFont="1" applyFill="1" applyBorder="1" applyAlignment="1">
      <alignment horizontal="right" vertical="center" wrapText="1" indent="1"/>
    </xf>
    <xf numFmtId="0" fontId="20" fillId="9" borderId="2" xfId="0" applyFont="1" applyFill="1" applyBorder="1" applyAlignment="1">
      <alignment horizontal="right" vertical="center" wrapText="1" indent="1"/>
    </xf>
    <xf numFmtId="0" fontId="20" fillId="9" borderId="4" xfId="0" applyFont="1" applyFill="1" applyBorder="1" applyAlignment="1">
      <alignment horizontal="right" vertical="center" wrapText="1" indent="1"/>
    </xf>
    <xf numFmtId="0" fontId="20" fillId="12" borderId="2" xfId="0" applyFont="1" applyFill="1" applyBorder="1" applyAlignment="1">
      <alignment horizontal="right" vertical="center" wrapText="1" indent="1"/>
    </xf>
    <xf numFmtId="0" fontId="20" fillId="12" borderId="4" xfId="0" applyFont="1" applyFill="1" applyBorder="1" applyAlignment="1">
      <alignment horizontal="right" vertical="center" wrapText="1" indent="1"/>
    </xf>
    <xf numFmtId="0" fontId="22" fillId="5" borderId="0" xfId="14" applyFont="1" applyFill="1" applyAlignment="1">
      <alignment horizontal="center" vertical="center"/>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cellStyle name="Normal" xfId="0" builtinId="0"/>
    <cellStyle name="Normal 2" xfId="13" xr:uid="{E7302484-C940-3349-AF1B-42FAF7E858EB}"/>
  </cellStyles>
  <dxfs count="2">
    <dxf>
      <font>
        <color rgb="FFFF0000"/>
      </font>
    </dxf>
    <dxf>
      <font>
        <color rgb="FFFF0000"/>
      </font>
    </dxf>
  </dxfs>
  <tableStyles count="0" defaultTableStyle="TableStyleMedium9" defaultPivotStyle="PivotStyleMedium7"/>
  <colors>
    <mruColors>
      <color rgb="FF001033"/>
      <color rgb="FF007E3A"/>
      <color rgb="FFEAEEF3"/>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59&amp;utm_source=template-excel&amp;utm_medium=content&amp;utm_campaign=Sample+Cash+Flow+Projection-excel-12359&amp;lpa=Sample+Cash+Flow+Projection+excel+1235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428099</xdr:colOff>
      <xdr:row>0</xdr:row>
      <xdr:rowOff>2486962</xdr:rowOff>
    </xdr:to>
    <xdr:pic>
      <xdr:nvPicPr>
        <xdr:cNvPr id="6" name="Picture 5">
          <a:hlinkClick xmlns:r="http://schemas.openxmlformats.org/officeDocument/2006/relationships" r:id="rId1"/>
          <a:extLst>
            <a:ext uri="{FF2B5EF4-FFF2-40B4-BE49-F238E27FC236}">
              <a16:creationId xmlns:a16="http://schemas.microsoft.com/office/drawing/2014/main" id="{A940D56E-07E2-061B-BE82-91EF4D3665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1473" cy="2486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59&amp;utm_source=template-excel&amp;utm_medium=content&amp;utm_campaign=Sample+Cash+Flow+Projection-excel-12359&amp;lpa=Sample+Cash+Flow+Projection+excel+1235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S62"/>
  <sheetViews>
    <sheetView showGridLines="0" tabSelected="1" zoomScaleNormal="100" workbookViewId="0">
      <pane ySplit="1" topLeftCell="A2" activePane="bottomLeft" state="frozen"/>
      <selection pane="bottomLeft" activeCell="K58" sqref="K58"/>
    </sheetView>
  </sheetViews>
  <sheetFormatPr baseColWidth="10" defaultColWidth="10.83203125" defaultRowHeight="16" x14ac:dyDescent="0.2"/>
  <cols>
    <col min="1" max="1" width="3" style="1" customWidth="1"/>
    <col min="2" max="2" width="27.6640625" style="4" customWidth="1"/>
    <col min="3" max="3" width="12.5" style="4" customWidth="1"/>
    <col min="4" max="15" width="13.83203125" style="2" customWidth="1"/>
    <col min="16" max="16" width="3" style="1" customWidth="1"/>
    <col min="17" max="37" width="10.83203125" style="1" customWidth="1"/>
    <col min="38" max="16384" width="10.83203125" style="1"/>
  </cols>
  <sheetData>
    <row r="1" spans="1:19" customFormat="1" ht="200" customHeight="1" x14ac:dyDescent="0.2">
      <c r="B1" s="10"/>
      <c r="C1" s="10"/>
      <c r="D1" s="10"/>
      <c r="E1" s="10"/>
      <c r="F1" s="10"/>
      <c r="G1" s="10"/>
      <c r="J1" s="10"/>
    </row>
    <row r="2" spans="1:19" s="11" customFormat="1" ht="45" customHeight="1" x14ac:dyDescent="0.2">
      <c r="B2" s="30" t="s">
        <v>53</v>
      </c>
      <c r="C2" s="30"/>
      <c r="D2" s="12"/>
      <c r="E2" s="12"/>
      <c r="G2" s="25"/>
      <c r="H2" s="25"/>
      <c r="I2" s="25"/>
      <c r="K2"/>
      <c r="L2"/>
      <c r="M2"/>
      <c r="N2"/>
      <c r="O2"/>
      <c r="P2"/>
      <c r="Q2"/>
      <c r="R2"/>
      <c r="S2"/>
    </row>
    <row r="3" spans="1:19" ht="19" customHeight="1" x14ac:dyDescent="0.2">
      <c r="B3" s="59" t="s">
        <v>3</v>
      </c>
      <c r="C3" s="60"/>
      <c r="D3" s="67" t="s">
        <v>4</v>
      </c>
      <c r="E3" s="67"/>
      <c r="F3" s="67" t="s">
        <v>50</v>
      </c>
      <c r="G3" s="67"/>
      <c r="H3" s="67" t="s">
        <v>5</v>
      </c>
      <c r="I3" s="67"/>
      <c r="J3" s="67" t="s">
        <v>49</v>
      </c>
      <c r="K3" s="67"/>
    </row>
    <row r="4" spans="1:19" ht="35" customHeight="1" x14ac:dyDescent="0.2">
      <c r="B4" s="51" t="s">
        <v>31</v>
      </c>
      <c r="C4" s="52"/>
      <c r="D4" s="69" t="s">
        <v>32</v>
      </c>
      <c r="E4" s="69"/>
      <c r="F4" s="69" t="s">
        <v>33</v>
      </c>
      <c r="G4" s="69"/>
      <c r="H4" s="68" t="s">
        <v>58</v>
      </c>
      <c r="I4" s="68"/>
      <c r="J4" s="68" t="s">
        <v>34</v>
      </c>
      <c r="K4" s="68"/>
    </row>
    <row r="5" spans="1:19" ht="11" customHeight="1" x14ac:dyDescent="0.2">
      <c r="B5" s="26"/>
      <c r="C5" s="26"/>
      <c r="D5" s="26"/>
      <c r="E5" s="26"/>
      <c r="F5" s="26"/>
      <c r="G5" s="26"/>
      <c r="H5" s="26"/>
      <c r="I5" s="26"/>
      <c r="J5" s="26"/>
      <c r="K5" s="26"/>
      <c r="L5" s="26"/>
      <c r="M5" s="26"/>
      <c r="N5" s="26"/>
      <c r="O5" s="26"/>
    </row>
    <row r="6" spans="1:19" ht="22" customHeight="1" x14ac:dyDescent="0.2">
      <c r="B6" s="45" t="s">
        <v>6</v>
      </c>
      <c r="C6" s="46"/>
      <c r="D6" s="6" t="s">
        <v>35</v>
      </c>
      <c r="E6" s="7" t="s">
        <v>36</v>
      </c>
      <c r="F6" s="6" t="s">
        <v>37</v>
      </c>
      <c r="G6" s="27" t="s">
        <v>38</v>
      </c>
      <c r="H6" s="6" t="s">
        <v>39</v>
      </c>
      <c r="I6" s="7" t="s">
        <v>40</v>
      </c>
      <c r="J6" s="9" t="s">
        <v>41</v>
      </c>
      <c r="K6" s="7" t="s">
        <v>42</v>
      </c>
      <c r="L6" s="6" t="s">
        <v>43</v>
      </c>
      <c r="M6" s="7" t="s">
        <v>44</v>
      </c>
      <c r="N6" s="6" t="s">
        <v>45</v>
      </c>
      <c r="O6" s="7" t="s">
        <v>46</v>
      </c>
    </row>
    <row r="7" spans="1:19" s="3" customFormat="1" ht="23" customHeight="1" x14ac:dyDescent="0.2">
      <c r="B7" s="64" t="s">
        <v>51</v>
      </c>
      <c r="C7" s="64"/>
      <c r="D7" s="17">
        <v>10000</v>
      </c>
      <c r="E7" s="16">
        <f t="shared" ref="E7:O7" si="0">D54</f>
        <v>5675</v>
      </c>
      <c r="F7" s="15">
        <f t="shared" si="0"/>
        <v>7600</v>
      </c>
      <c r="G7" s="28">
        <f t="shared" si="0"/>
        <v>9225</v>
      </c>
      <c r="H7" s="15">
        <f t="shared" si="0"/>
        <v>5150</v>
      </c>
      <c r="I7" s="16">
        <f t="shared" si="0"/>
        <v>6775</v>
      </c>
      <c r="J7" s="17">
        <f t="shared" si="0"/>
        <v>8700</v>
      </c>
      <c r="K7" s="16">
        <f t="shared" si="0"/>
        <v>6625</v>
      </c>
      <c r="L7" s="15">
        <f t="shared" si="0"/>
        <v>8450</v>
      </c>
      <c r="M7" s="28">
        <f t="shared" si="0"/>
        <v>21575</v>
      </c>
      <c r="N7" s="15">
        <f t="shared" si="0"/>
        <v>10900</v>
      </c>
      <c r="O7" s="16">
        <f t="shared" si="0"/>
        <v>12725</v>
      </c>
    </row>
    <row r="8" spans="1:19" s="24" customFormat="1" ht="20" customHeight="1" x14ac:dyDescent="0.2">
      <c r="A8" s="3"/>
      <c r="B8" s="63" t="s">
        <v>2</v>
      </c>
      <c r="C8" s="63"/>
      <c r="D8" s="23"/>
      <c r="E8" s="23"/>
      <c r="F8" s="23"/>
      <c r="G8" s="23"/>
      <c r="H8" s="23"/>
      <c r="I8" s="23"/>
      <c r="J8" s="23"/>
      <c r="K8" s="23"/>
      <c r="L8" s="23"/>
      <c r="M8" s="23"/>
      <c r="N8" s="23"/>
      <c r="O8" s="23"/>
    </row>
    <row r="9" spans="1:19" ht="11" customHeight="1" x14ac:dyDescent="0.2">
      <c r="B9" s="5"/>
      <c r="C9" s="5"/>
      <c r="D9" s="5"/>
      <c r="E9" s="5"/>
      <c r="F9" s="5"/>
      <c r="G9" s="5"/>
      <c r="H9" s="5"/>
      <c r="I9" s="5"/>
      <c r="J9" s="5"/>
      <c r="K9" s="5"/>
      <c r="L9" s="5"/>
      <c r="M9" s="5"/>
      <c r="N9" s="5"/>
      <c r="O9" s="5"/>
    </row>
    <row r="10" spans="1:19" s="3" customFormat="1" ht="18" customHeight="1" x14ac:dyDescent="0.2">
      <c r="B10" s="61" t="s">
        <v>19</v>
      </c>
      <c r="C10" s="62"/>
      <c r="D10" s="43" t="s">
        <v>7</v>
      </c>
      <c r="E10" s="43" t="s">
        <v>8</v>
      </c>
      <c r="F10" s="43" t="s">
        <v>9</v>
      </c>
      <c r="G10" s="43" t="s">
        <v>10</v>
      </c>
      <c r="H10" s="43" t="s">
        <v>11</v>
      </c>
      <c r="I10" s="43" t="s">
        <v>12</v>
      </c>
      <c r="J10" s="43" t="s">
        <v>13</v>
      </c>
      <c r="K10" s="43" t="s">
        <v>14</v>
      </c>
      <c r="L10" s="43" t="s">
        <v>15</v>
      </c>
      <c r="M10" s="43" t="s">
        <v>16</v>
      </c>
      <c r="N10" s="43" t="s">
        <v>17</v>
      </c>
      <c r="O10" s="43" t="s">
        <v>18</v>
      </c>
    </row>
    <row r="11" spans="1:19" s="3" customFormat="1" ht="18" customHeight="1" x14ac:dyDescent="0.2">
      <c r="B11" s="55" t="s">
        <v>59</v>
      </c>
      <c r="C11" s="56"/>
      <c r="D11" s="18">
        <v>20000</v>
      </c>
      <c r="E11" s="19">
        <v>20000</v>
      </c>
      <c r="F11" s="18">
        <v>20000</v>
      </c>
      <c r="G11" s="29">
        <v>20000</v>
      </c>
      <c r="H11" s="18">
        <v>20000</v>
      </c>
      <c r="I11" s="19">
        <v>20000</v>
      </c>
      <c r="J11" s="20">
        <v>20000</v>
      </c>
      <c r="K11" s="19">
        <v>20000</v>
      </c>
      <c r="L11" s="18">
        <v>30000</v>
      </c>
      <c r="M11" s="29">
        <v>15000</v>
      </c>
      <c r="N11" s="18">
        <v>20000</v>
      </c>
      <c r="O11" s="19">
        <v>20000</v>
      </c>
    </row>
    <row r="12" spans="1:19" s="3" customFormat="1" ht="18" customHeight="1" x14ac:dyDescent="0.2">
      <c r="B12" s="55" t="s">
        <v>60</v>
      </c>
      <c r="C12" s="56"/>
      <c r="D12" s="18">
        <v>5000</v>
      </c>
      <c r="E12" s="19">
        <v>5000</v>
      </c>
      <c r="F12" s="18">
        <v>5000</v>
      </c>
      <c r="G12" s="29">
        <v>5000</v>
      </c>
      <c r="H12" s="18">
        <v>5000</v>
      </c>
      <c r="I12" s="19">
        <v>5000</v>
      </c>
      <c r="J12" s="20">
        <v>5000</v>
      </c>
      <c r="K12" s="19">
        <v>5000</v>
      </c>
      <c r="L12" s="18">
        <v>8000</v>
      </c>
      <c r="M12" s="29">
        <v>4000</v>
      </c>
      <c r="N12" s="18">
        <v>5000</v>
      </c>
      <c r="O12" s="19">
        <v>5000</v>
      </c>
    </row>
    <row r="13" spans="1:19" s="3" customFormat="1" ht="18" customHeight="1" x14ac:dyDescent="0.2">
      <c r="B13" s="55" t="s">
        <v>61</v>
      </c>
      <c r="C13" s="56"/>
      <c r="D13" s="18">
        <v>10000</v>
      </c>
      <c r="E13" s="19">
        <v>10000</v>
      </c>
      <c r="F13" s="18">
        <v>10000</v>
      </c>
      <c r="G13" s="29">
        <v>10000</v>
      </c>
      <c r="H13" s="18">
        <v>10000</v>
      </c>
      <c r="I13" s="19">
        <v>10000</v>
      </c>
      <c r="J13" s="20">
        <v>10000</v>
      </c>
      <c r="K13" s="19">
        <v>10000</v>
      </c>
      <c r="L13" s="18">
        <v>14000</v>
      </c>
      <c r="M13" s="29">
        <v>8000</v>
      </c>
      <c r="N13" s="18">
        <v>10000</v>
      </c>
      <c r="O13" s="19">
        <v>10000</v>
      </c>
    </row>
    <row r="14" spans="1:19" s="3" customFormat="1" ht="18" customHeight="1" x14ac:dyDescent="0.2">
      <c r="B14" s="55" t="s">
        <v>54</v>
      </c>
      <c r="C14" s="56"/>
      <c r="D14" s="18">
        <v>0</v>
      </c>
      <c r="E14" s="19">
        <v>0</v>
      </c>
      <c r="F14" s="18">
        <v>0</v>
      </c>
      <c r="G14" s="29">
        <v>0</v>
      </c>
      <c r="H14" s="18">
        <v>0</v>
      </c>
      <c r="I14" s="19">
        <v>0</v>
      </c>
      <c r="J14" s="20">
        <v>0</v>
      </c>
      <c r="K14" s="19">
        <v>0</v>
      </c>
      <c r="L14" s="18">
        <v>0</v>
      </c>
      <c r="M14" s="29">
        <v>0</v>
      </c>
      <c r="N14" s="18">
        <v>0</v>
      </c>
      <c r="O14" s="19">
        <v>0</v>
      </c>
    </row>
    <row r="15" spans="1:19" s="3" customFormat="1" ht="18" customHeight="1" x14ac:dyDescent="0.2">
      <c r="B15" s="55" t="s">
        <v>62</v>
      </c>
      <c r="C15" s="56"/>
      <c r="D15" s="18">
        <v>0</v>
      </c>
      <c r="E15" s="19">
        <v>0</v>
      </c>
      <c r="F15" s="18">
        <v>0</v>
      </c>
      <c r="G15" s="29">
        <v>0</v>
      </c>
      <c r="H15" s="18">
        <v>0</v>
      </c>
      <c r="I15" s="19">
        <v>0</v>
      </c>
      <c r="J15" s="20">
        <v>0</v>
      </c>
      <c r="K15" s="19">
        <v>0</v>
      </c>
      <c r="L15" s="18">
        <v>0</v>
      </c>
      <c r="M15" s="29">
        <v>0</v>
      </c>
      <c r="N15" s="18">
        <v>0</v>
      </c>
      <c r="O15" s="19">
        <v>0</v>
      </c>
    </row>
    <row r="16" spans="1:19" s="3" customFormat="1" ht="18" customHeight="1" thickBot="1" x14ac:dyDescent="0.25">
      <c r="B16" s="55" t="s">
        <v>55</v>
      </c>
      <c r="C16" s="56"/>
      <c r="D16" s="18">
        <v>0</v>
      </c>
      <c r="E16" s="19">
        <v>0</v>
      </c>
      <c r="F16" s="18">
        <v>0</v>
      </c>
      <c r="G16" s="29">
        <v>0</v>
      </c>
      <c r="H16" s="18">
        <v>0</v>
      </c>
      <c r="I16" s="19">
        <v>0</v>
      </c>
      <c r="J16" s="20">
        <v>0</v>
      </c>
      <c r="K16" s="19">
        <v>0</v>
      </c>
      <c r="L16" s="18">
        <v>0</v>
      </c>
      <c r="M16" s="29">
        <v>0</v>
      </c>
      <c r="N16" s="18">
        <v>0</v>
      </c>
      <c r="O16" s="19">
        <v>0</v>
      </c>
    </row>
    <row r="17" spans="1:15" s="3" customFormat="1" ht="23" customHeight="1" thickTop="1" x14ac:dyDescent="0.2">
      <c r="B17" s="65" t="s">
        <v>20</v>
      </c>
      <c r="C17" s="66"/>
      <c r="D17" s="33">
        <f t="shared" ref="D17:O17" si="1">SUM(D11:D16)</f>
        <v>35000</v>
      </c>
      <c r="E17" s="33">
        <f t="shared" si="1"/>
        <v>35000</v>
      </c>
      <c r="F17" s="33">
        <f t="shared" si="1"/>
        <v>35000</v>
      </c>
      <c r="G17" s="34">
        <f t="shared" si="1"/>
        <v>35000</v>
      </c>
      <c r="H17" s="33">
        <f t="shared" si="1"/>
        <v>35000</v>
      </c>
      <c r="I17" s="33">
        <f t="shared" si="1"/>
        <v>35000</v>
      </c>
      <c r="J17" s="34">
        <f t="shared" si="1"/>
        <v>35000</v>
      </c>
      <c r="K17" s="33">
        <f t="shared" si="1"/>
        <v>35000</v>
      </c>
      <c r="L17" s="33">
        <f t="shared" si="1"/>
        <v>52000</v>
      </c>
      <c r="M17" s="34">
        <f t="shared" si="1"/>
        <v>27000</v>
      </c>
      <c r="N17" s="33">
        <f t="shared" si="1"/>
        <v>35000</v>
      </c>
      <c r="O17" s="33">
        <f t="shared" si="1"/>
        <v>35000</v>
      </c>
    </row>
    <row r="18" spans="1:15" ht="11" customHeight="1" x14ac:dyDescent="0.2">
      <c r="A18" s="3"/>
      <c r="B18" s="5"/>
      <c r="C18" s="5"/>
      <c r="D18" s="21"/>
      <c r="E18" s="21"/>
      <c r="F18" s="21"/>
      <c r="G18" s="21"/>
      <c r="H18" s="21"/>
      <c r="I18" s="21"/>
      <c r="J18" s="21"/>
      <c r="K18" s="21"/>
      <c r="L18" s="21"/>
      <c r="M18" s="21"/>
      <c r="N18" s="21"/>
      <c r="O18" s="21"/>
    </row>
    <row r="19" spans="1:15" s="3" customFormat="1" ht="18" customHeight="1" x14ac:dyDescent="0.2">
      <c r="B19" s="49" t="s">
        <v>21</v>
      </c>
      <c r="C19" s="50"/>
      <c r="D19" s="22"/>
      <c r="E19" s="22"/>
      <c r="F19" s="22"/>
      <c r="G19" s="22"/>
      <c r="H19" s="22"/>
      <c r="I19" s="22"/>
      <c r="J19" s="22"/>
      <c r="K19" s="22"/>
      <c r="L19" s="22"/>
      <c r="M19" s="22"/>
      <c r="N19" s="22"/>
      <c r="O19" s="22"/>
    </row>
    <row r="20" spans="1:15" s="3" customFormat="1" ht="18" customHeight="1" x14ac:dyDescent="0.2">
      <c r="B20" s="47" t="s">
        <v>52</v>
      </c>
      <c r="C20" s="48"/>
      <c r="D20" s="31" t="s">
        <v>7</v>
      </c>
      <c r="E20" s="31" t="s">
        <v>8</v>
      </c>
      <c r="F20" s="31" t="s">
        <v>9</v>
      </c>
      <c r="G20" s="31" t="s">
        <v>10</v>
      </c>
      <c r="H20" s="31" t="s">
        <v>11</v>
      </c>
      <c r="I20" s="31" t="s">
        <v>12</v>
      </c>
      <c r="J20" s="31" t="s">
        <v>13</v>
      </c>
      <c r="K20" s="31" t="s">
        <v>14</v>
      </c>
      <c r="L20" s="31" t="s">
        <v>15</v>
      </c>
      <c r="M20" s="31" t="s">
        <v>16</v>
      </c>
      <c r="N20" s="31" t="s">
        <v>17</v>
      </c>
      <c r="O20" s="31" t="s">
        <v>18</v>
      </c>
    </row>
    <row r="21" spans="1:15" s="3" customFormat="1" ht="18" customHeight="1" x14ac:dyDescent="0.2">
      <c r="B21" s="55" t="s">
        <v>63</v>
      </c>
      <c r="C21" s="56"/>
      <c r="D21" s="18">
        <v>4800</v>
      </c>
      <c r="E21" s="19">
        <v>4800</v>
      </c>
      <c r="F21" s="18">
        <v>4800</v>
      </c>
      <c r="G21" s="29">
        <v>4800</v>
      </c>
      <c r="H21" s="18">
        <v>4800</v>
      </c>
      <c r="I21" s="19">
        <v>4800</v>
      </c>
      <c r="J21" s="20">
        <v>4800</v>
      </c>
      <c r="K21" s="19">
        <v>4800</v>
      </c>
      <c r="L21" s="18">
        <v>7200</v>
      </c>
      <c r="M21" s="29">
        <v>3600</v>
      </c>
      <c r="N21" s="18">
        <v>4800</v>
      </c>
      <c r="O21" s="19">
        <v>4800</v>
      </c>
    </row>
    <row r="22" spans="1:15" s="3" customFormat="1" ht="18" customHeight="1" x14ac:dyDescent="0.2">
      <c r="B22" s="55" t="s">
        <v>64</v>
      </c>
      <c r="C22" s="56"/>
      <c r="D22" s="18">
        <v>1500</v>
      </c>
      <c r="E22" s="19">
        <v>1500</v>
      </c>
      <c r="F22" s="18">
        <v>1500</v>
      </c>
      <c r="G22" s="29">
        <v>1500</v>
      </c>
      <c r="H22" s="18">
        <v>1500</v>
      </c>
      <c r="I22" s="19">
        <v>1500</v>
      </c>
      <c r="J22" s="20">
        <v>1500</v>
      </c>
      <c r="K22" s="19">
        <v>1500</v>
      </c>
      <c r="L22" s="18">
        <v>1800</v>
      </c>
      <c r="M22" s="29">
        <v>1200</v>
      </c>
      <c r="N22" s="18">
        <v>1500</v>
      </c>
      <c r="O22" s="19">
        <v>1500</v>
      </c>
    </row>
    <row r="23" spans="1:15" s="3" customFormat="1" ht="18" customHeight="1" x14ac:dyDescent="0.2">
      <c r="B23" s="55" t="s">
        <v>65</v>
      </c>
      <c r="C23" s="56"/>
      <c r="D23" s="18">
        <v>8000</v>
      </c>
      <c r="E23" s="19">
        <v>8000</v>
      </c>
      <c r="F23" s="18">
        <v>8000</v>
      </c>
      <c r="G23" s="29">
        <v>8000</v>
      </c>
      <c r="H23" s="18">
        <v>8000</v>
      </c>
      <c r="I23" s="19">
        <v>8000</v>
      </c>
      <c r="J23" s="20">
        <v>8000</v>
      </c>
      <c r="K23" s="19">
        <v>8000</v>
      </c>
      <c r="L23" s="18">
        <v>8000</v>
      </c>
      <c r="M23" s="29">
        <v>8000</v>
      </c>
      <c r="N23" s="18">
        <v>8000</v>
      </c>
      <c r="O23" s="19">
        <v>8000</v>
      </c>
    </row>
    <row r="24" spans="1:15" s="3" customFormat="1" ht="18" customHeight="1" x14ac:dyDescent="0.2">
      <c r="B24" s="55" t="s">
        <v>66</v>
      </c>
      <c r="C24" s="56"/>
      <c r="D24" s="18">
        <v>0</v>
      </c>
      <c r="E24" s="19">
        <v>0</v>
      </c>
      <c r="F24" s="18">
        <v>0</v>
      </c>
      <c r="G24" s="29">
        <v>0</v>
      </c>
      <c r="H24" s="18">
        <v>0</v>
      </c>
      <c r="I24" s="19">
        <v>0</v>
      </c>
      <c r="J24" s="20">
        <v>0</v>
      </c>
      <c r="K24" s="19">
        <v>0</v>
      </c>
      <c r="L24" s="18">
        <v>3000</v>
      </c>
      <c r="M24" s="29">
        <v>0</v>
      </c>
      <c r="N24" s="18">
        <v>0</v>
      </c>
      <c r="O24" s="19">
        <v>0</v>
      </c>
    </row>
    <row r="25" spans="1:15" s="3" customFormat="1" ht="18" customHeight="1" thickBot="1" x14ac:dyDescent="0.25">
      <c r="B25" s="55" t="s">
        <v>55</v>
      </c>
      <c r="C25" s="56"/>
      <c r="D25" s="18">
        <v>0</v>
      </c>
      <c r="E25" s="19">
        <v>0</v>
      </c>
      <c r="F25" s="18">
        <v>0</v>
      </c>
      <c r="G25" s="29">
        <v>0</v>
      </c>
      <c r="H25" s="18">
        <v>0</v>
      </c>
      <c r="I25" s="19">
        <v>0</v>
      </c>
      <c r="J25" s="20">
        <v>0</v>
      </c>
      <c r="K25" s="19">
        <v>0</v>
      </c>
      <c r="L25" s="18">
        <v>0</v>
      </c>
      <c r="M25" s="29">
        <v>0</v>
      </c>
      <c r="N25" s="18">
        <v>0</v>
      </c>
      <c r="O25" s="19">
        <v>0</v>
      </c>
    </row>
    <row r="26" spans="1:15" s="3" customFormat="1" ht="23" customHeight="1" thickTop="1" x14ac:dyDescent="0.2">
      <c r="B26" s="53" t="s">
        <v>22</v>
      </c>
      <c r="C26" s="54"/>
      <c r="D26" s="35">
        <f t="shared" ref="D26:O26" si="2">SUM(D21:D25)</f>
        <v>14300</v>
      </c>
      <c r="E26" s="35">
        <f t="shared" si="2"/>
        <v>14300</v>
      </c>
      <c r="F26" s="35">
        <f t="shared" si="2"/>
        <v>14300</v>
      </c>
      <c r="G26" s="35">
        <f t="shared" si="2"/>
        <v>14300</v>
      </c>
      <c r="H26" s="35">
        <f t="shared" si="2"/>
        <v>14300</v>
      </c>
      <c r="I26" s="35">
        <f t="shared" si="2"/>
        <v>14300</v>
      </c>
      <c r="J26" s="36">
        <f t="shared" si="2"/>
        <v>14300</v>
      </c>
      <c r="K26" s="35">
        <f t="shared" si="2"/>
        <v>14300</v>
      </c>
      <c r="L26" s="35">
        <f t="shared" si="2"/>
        <v>20000</v>
      </c>
      <c r="M26" s="36">
        <f t="shared" si="2"/>
        <v>12800</v>
      </c>
      <c r="N26" s="35">
        <f t="shared" si="2"/>
        <v>14300</v>
      </c>
      <c r="O26" s="35">
        <f t="shared" si="2"/>
        <v>14300</v>
      </c>
    </row>
    <row r="27" spans="1:15" ht="11" customHeight="1" x14ac:dyDescent="0.2">
      <c r="A27" s="3"/>
      <c r="B27" s="5"/>
      <c r="C27" s="5"/>
      <c r="D27" s="21"/>
      <c r="E27" s="21"/>
      <c r="F27" s="21"/>
      <c r="G27" s="21"/>
      <c r="H27" s="21"/>
      <c r="I27" s="21"/>
      <c r="J27" s="21"/>
      <c r="K27" s="21"/>
      <c r="L27" s="21"/>
      <c r="M27" s="21"/>
      <c r="N27" s="21"/>
      <c r="O27" s="21"/>
    </row>
    <row r="28" spans="1:15" s="3" customFormat="1" ht="18" customHeight="1" x14ac:dyDescent="0.2">
      <c r="B28" s="47" t="s">
        <v>23</v>
      </c>
      <c r="C28" s="48"/>
      <c r="D28" s="31" t="s">
        <v>7</v>
      </c>
      <c r="E28" s="31" t="s">
        <v>8</v>
      </c>
      <c r="F28" s="31" t="s">
        <v>9</v>
      </c>
      <c r="G28" s="31" t="s">
        <v>10</v>
      </c>
      <c r="H28" s="31" t="s">
        <v>11</v>
      </c>
      <c r="I28" s="31" t="s">
        <v>12</v>
      </c>
      <c r="J28" s="31" t="s">
        <v>13</v>
      </c>
      <c r="K28" s="31" t="s">
        <v>14</v>
      </c>
      <c r="L28" s="31" t="s">
        <v>15</v>
      </c>
      <c r="M28" s="31" t="s">
        <v>16</v>
      </c>
      <c r="N28" s="31" t="s">
        <v>17</v>
      </c>
      <c r="O28" s="31" t="s">
        <v>18</v>
      </c>
    </row>
    <row r="29" spans="1:15" s="3" customFormat="1" ht="18" customHeight="1" x14ac:dyDescent="0.2">
      <c r="B29" s="55" t="s">
        <v>56</v>
      </c>
      <c r="C29" s="56"/>
      <c r="D29" s="18">
        <v>4500</v>
      </c>
      <c r="E29" s="19">
        <v>4500</v>
      </c>
      <c r="F29" s="18">
        <v>4500</v>
      </c>
      <c r="G29" s="29">
        <v>4500</v>
      </c>
      <c r="H29" s="18">
        <v>4500</v>
      </c>
      <c r="I29" s="19">
        <v>4500</v>
      </c>
      <c r="J29" s="20">
        <v>4500</v>
      </c>
      <c r="K29" s="19">
        <v>4500</v>
      </c>
      <c r="L29" s="18">
        <v>4500</v>
      </c>
      <c r="M29" s="29">
        <v>4500</v>
      </c>
      <c r="N29" s="18">
        <v>4500</v>
      </c>
      <c r="O29" s="19">
        <v>4500</v>
      </c>
    </row>
    <row r="30" spans="1:15" s="3" customFormat="1" ht="18" customHeight="1" x14ac:dyDescent="0.2">
      <c r="B30" s="55" t="s">
        <v>24</v>
      </c>
      <c r="C30" s="56"/>
      <c r="D30" s="18">
        <v>600</v>
      </c>
      <c r="E30" s="19">
        <v>600</v>
      </c>
      <c r="F30" s="18">
        <v>600</v>
      </c>
      <c r="G30" s="29">
        <v>600</v>
      </c>
      <c r="H30" s="18">
        <v>600</v>
      </c>
      <c r="I30" s="19">
        <v>600</v>
      </c>
      <c r="J30" s="20">
        <v>600</v>
      </c>
      <c r="K30" s="19">
        <v>700</v>
      </c>
      <c r="L30" s="18">
        <v>700</v>
      </c>
      <c r="M30" s="29">
        <v>700</v>
      </c>
      <c r="N30" s="18">
        <v>700</v>
      </c>
      <c r="O30" s="19">
        <v>700</v>
      </c>
    </row>
    <row r="31" spans="1:15" s="3" customFormat="1" ht="18" customHeight="1" x14ac:dyDescent="0.2">
      <c r="B31" s="55" t="s">
        <v>67</v>
      </c>
      <c r="C31" s="56"/>
      <c r="D31" s="18">
        <v>150</v>
      </c>
      <c r="E31" s="19">
        <v>150</v>
      </c>
      <c r="F31" s="18">
        <v>150</v>
      </c>
      <c r="G31" s="29">
        <v>150</v>
      </c>
      <c r="H31" s="18">
        <v>150</v>
      </c>
      <c r="I31" s="19">
        <v>150</v>
      </c>
      <c r="J31" s="20">
        <v>150</v>
      </c>
      <c r="K31" s="19">
        <v>150</v>
      </c>
      <c r="L31" s="18">
        <v>150</v>
      </c>
      <c r="M31" s="29">
        <v>150</v>
      </c>
      <c r="N31" s="18">
        <v>150</v>
      </c>
      <c r="O31" s="19">
        <v>150</v>
      </c>
    </row>
    <row r="32" spans="1:15" s="3" customFormat="1" ht="18" customHeight="1" x14ac:dyDescent="0.2">
      <c r="B32" s="55" t="s">
        <v>68</v>
      </c>
      <c r="C32" s="56"/>
      <c r="D32" s="18">
        <v>75</v>
      </c>
      <c r="E32" s="19">
        <v>75</v>
      </c>
      <c r="F32" s="18">
        <v>75</v>
      </c>
      <c r="G32" s="29">
        <v>75</v>
      </c>
      <c r="H32" s="18">
        <v>75</v>
      </c>
      <c r="I32" s="19">
        <v>75</v>
      </c>
      <c r="J32" s="20">
        <v>75</v>
      </c>
      <c r="K32" s="19">
        <v>75</v>
      </c>
      <c r="L32" s="18">
        <v>75</v>
      </c>
      <c r="M32" s="29">
        <v>75</v>
      </c>
      <c r="N32" s="18">
        <v>75</v>
      </c>
      <c r="O32" s="19">
        <v>75</v>
      </c>
    </row>
    <row r="33" spans="1:15" s="3" customFormat="1" ht="18" customHeight="1" x14ac:dyDescent="0.2">
      <c r="B33" s="55" t="s">
        <v>69</v>
      </c>
      <c r="C33" s="56"/>
      <c r="D33" s="18">
        <v>500</v>
      </c>
      <c r="E33" s="19">
        <v>500</v>
      </c>
      <c r="F33" s="18">
        <v>500</v>
      </c>
      <c r="G33" s="29">
        <v>500</v>
      </c>
      <c r="H33" s="18">
        <v>500</v>
      </c>
      <c r="I33" s="19">
        <v>500</v>
      </c>
      <c r="J33" s="20">
        <v>500</v>
      </c>
      <c r="K33" s="19">
        <v>500</v>
      </c>
      <c r="L33" s="18">
        <v>500</v>
      </c>
      <c r="M33" s="29">
        <v>500</v>
      </c>
      <c r="N33" s="18">
        <v>500</v>
      </c>
      <c r="O33" s="19">
        <v>500</v>
      </c>
    </row>
    <row r="34" spans="1:15" s="3" customFormat="1" ht="18" customHeight="1" x14ac:dyDescent="0.2">
      <c r="B34" s="55" t="s">
        <v>70</v>
      </c>
      <c r="C34" s="56"/>
      <c r="D34" s="18">
        <v>800</v>
      </c>
      <c r="E34" s="19">
        <v>800</v>
      </c>
      <c r="F34" s="18">
        <v>800</v>
      </c>
      <c r="G34" s="29">
        <v>800</v>
      </c>
      <c r="H34" s="18">
        <v>800</v>
      </c>
      <c r="I34" s="19">
        <v>800</v>
      </c>
      <c r="J34" s="20">
        <v>800</v>
      </c>
      <c r="K34" s="19">
        <v>800</v>
      </c>
      <c r="L34" s="18">
        <v>800</v>
      </c>
      <c r="M34" s="29">
        <v>800</v>
      </c>
      <c r="N34" s="18">
        <v>800</v>
      </c>
      <c r="O34" s="19">
        <v>800</v>
      </c>
    </row>
    <row r="35" spans="1:15" s="3" customFormat="1" ht="18" customHeight="1" x14ac:dyDescent="0.2">
      <c r="B35" s="55" t="s">
        <v>71</v>
      </c>
      <c r="C35" s="56"/>
      <c r="D35" s="18">
        <v>250</v>
      </c>
      <c r="E35" s="19">
        <v>250</v>
      </c>
      <c r="F35" s="18">
        <v>250</v>
      </c>
      <c r="G35" s="29">
        <v>250</v>
      </c>
      <c r="H35" s="18">
        <v>250</v>
      </c>
      <c r="I35" s="19">
        <v>250</v>
      </c>
      <c r="J35" s="20">
        <v>250</v>
      </c>
      <c r="K35" s="19">
        <v>250</v>
      </c>
      <c r="L35" s="18">
        <v>250</v>
      </c>
      <c r="M35" s="29">
        <v>250</v>
      </c>
      <c r="N35" s="18">
        <v>250</v>
      </c>
      <c r="O35" s="19">
        <v>250</v>
      </c>
    </row>
    <row r="36" spans="1:15" s="3" customFormat="1" ht="18" customHeight="1" x14ac:dyDescent="0.2">
      <c r="B36" s="55" t="s">
        <v>72</v>
      </c>
      <c r="C36" s="56"/>
      <c r="D36" s="18">
        <v>200</v>
      </c>
      <c r="E36" s="19">
        <v>200</v>
      </c>
      <c r="F36" s="18">
        <v>200</v>
      </c>
      <c r="G36" s="29">
        <v>200</v>
      </c>
      <c r="H36" s="18">
        <v>200</v>
      </c>
      <c r="I36" s="19">
        <v>200</v>
      </c>
      <c r="J36" s="20">
        <v>200</v>
      </c>
      <c r="K36" s="19">
        <v>200</v>
      </c>
      <c r="L36" s="18">
        <v>200</v>
      </c>
      <c r="M36" s="29">
        <v>200</v>
      </c>
      <c r="N36" s="18">
        <v>200</v>
      </c>
      <c r="O36" s="19">
        <v>200</v>
      </c>
    </row>
    <row r="37" spans="1:15" s="3" customFormat="1" ht="18" customHeight="1" x14ac:dyDescent="0.2">
      <c r="B37" s="55" t="s">
        <v>73</v>
      </c>
      <c r="C37" s="56"/>
      <c r="D37" s="18">
        <v>0</v>
      </c>
      <c r="E37" s="19">
        <v>0</v>
      </c>
      <c r="F37" s="18">
        <v>0</v>
      </c>
      <c r="G37" s="29">
        <v>0</v>
      </c>
      <c r="H37" s="18">
        <v>300</v>
      </c>
      <c r="I37" s="19">
        <v>0</v>
      </c>
      <c r="J37" s="20">
        <v>0</v>
      </c>
      <c r="K37" s="19">
        <v>0</v>
      </c>
      <c r="L37" s="18">
        <v>0</v>
      </c>
      <c r="M37" s="29">
        <v>0</v>
      </c>
      <c r="N37" s="18">
        <v>0</v>
      </c>
      <c r="O37" s="19">
        <v>0</v>
      </c>
    </row>
    <row r="38" spans="1:15" s="3" customFormat="1" ht="18" customHeight="1" x14ac:dyDescent="0.2">
      <c r="B38" s="55" t="s">
        <v>74</v>
      </c>
      <c r="C38" s="56"/>
      <c r="D38" s="18">
        <v>0</v>
      </c>
      <c r="E38" s="19">
        <v>0</v>
      </c>
      <c r="F38" s="18">
        <v>300</v>
      </c>
      <c r="G38" s="29">
        <v>0</v>
      </c>
      <c r="H38" s="18">
        <v>0</v>
      </c>
      <c r="I38" s="19">
        <v>0</v>
      </c>
      <c r="J38" s="20">
        <v>0</v>
      </c>
      <c r="K38" s="19">
        <v>0</v>
      </c>
      <c r="L38" s="18">
        <v>0</v>
      </c>
      <c r="M38" s="29">
        <v>0</v>
      </c>
      <c r="N38" s="18">
        <v>0</v>
      </c>
      <c r="O38" s="19">
        <v>0</v>
      </c>
    </row>
    <row r="39" spans="1:15" s="3" customFormat="1" ht="18" customHeight="1" x14ac:dyDescent="0.2">
      <c r="B39" s="55" t="s">
        <v>75</v>
      </c>
      <c r="C39" s="56"/>
      <c r="D39" s="18">
        <v>1200</v>
      </c>
      <c r="E39" s="19">
        <v>1200</v>
      </c>
      <c r="F39" s="18">
        <v>1200</v>
      </c>
      <c r="G39" s="29">
        <v>1200</v>
      </c>
      <c r="H39" s="18">
        <v>1200</v>
      </c>
      <c r="I39" s="19">
        <v>1200</v>
      </c>
      <c r="J39" s="20">
        <v>1200</v>
      </c>
      <c r="K39" s="19">
        <v>1200</v>
      </c>
      <c r="L39" s="18">
        <v>1200</v>
      </c>
      <c r="M39" s="29">
        <v>1200</v>
      </c>
      <c r="N39" s="18">
        <v>1200</v>
      </c>
      <c r="O39" s="19">
        <v>1200</v>
      </c>
    </row>
    <row r="40" spans="1:15" s="3" customFormat="1" ht="18" customHeight="1" x14ac:dyDescent="0.2">
      <c r="B40" s="55" t="s">
        <v>76</v>
      </c>
      <c r="C40" s="56"/>
      <c r="D40" s="18">
        <v>250</v>
      </c>
      <c r="E40" s="19">
        <v>0</v>
      </c>
      <c r="F40" s="18">
        <v>0</v>
      </c>
      <c r="G40" s="29">
        <v>0</v>
      </c>
      <c r="H40" s="18">
        <v>0</v>
      </c>
      <c r="I40" s="19">
        <v>0</v>
      </c>
      <c r="J40" s="20">
        <v>0</v>
      </c>
      <c r="K40" s="19">
        <v>0</v>
      </c>
      <c r="L40" s="18">
        <v>0</v>
      </c>
      <c r="M40" s="29">
        <v>0</v>
      </c>
      <c r="N40" s="18">
        <v>0</v>
      </c>
      <c r="O40" s="19">
        <v>0</v>
      </c>
    </row>
    <row r="41" spans="1:15" s="3" customFormat="1" ht="18" customHeight="1" thickBot="1" x14ac:dyDescent="0.25">
      <c r="B41" s="55" t="s">
        <v>77</v>
      </c>
      <c r="C41" s="56"/>
      <c r="D41" s="18">
        <v>0</v>
      </c>
      <c r="E41" s="19">
        <v>0</v>
      </c>
      <c r="F41" s="18">
        <v>0</v>
      </c>
      <c r="G41" s="29">
        <v>0</v>
      </c>
      <c r="H41" s="18">
        <v>0</v>
      </c>
      <c r="I41" s="19">
        <v>0</v>
      </c>
      <c r="J41" s="20">
        <v>0</v>
      </c>
      <c r="K41" s="19">
        <v>0</v>
      </c>
      <c r="L41" s="18">
        <v>0</v>
      </c>
      <c r="M41" s="29">
        <v>0</v>
      </c>
      <c r="N41" s="18">
        <v>0</v>
      </c>
      <c r="O41" s="19">
        <v>0</v>
      </c>
    </row>
    <row r="42" spans="1:15" s="3" customFormat="1" ht="23" customHeight="1" thickTop="1" x14ac:dyDescent="0.2">
      <c r="B42" s="57" t="s">
        <v>25</v>
      </c>
      <c r="C42" s="58"/>
      <c r="D42" s="35">
        <f t="shared" ref="D42:O42" si="3">SUM(D29:D41)</f>
        <v>8525</v>
      </c>
      <c r="E42" s="35">
        <f t="shared" si="3"/>
        <v>8275</v>
      </c>
      <c r="F42" s="35">
        <f t="shared" si="3"/>
        <v>8575</v>
      </c>
      <c r="G42" s="36">
        <f t="shared" si="3"/>
        <v>8275</v>
      </c>
      <c r="H42" s="35">
        <f t="shared" si="3"/>
        <v>8575</v>
      </c>
      <c r="I42" s="35">
        <f t="shared" si="3"/>
        <v>8275</v>
      </c>
      <c r="J42" s="36">
        <f t="shared" si="3"/>
        <v>8275</v>
      </c>
      <c r="K42" s="35">
        <f t="shared" si="3"/>
        <v>8375</v>
      </c>
      <c r="L42" s="35">
        <f t="shared" si="3"/>
        <v>8375</v>
      </c>
      <c r="M42" s="36">
        <f t="shared" si="3"/>
        <v>8375</v>
      </c>
      <c r="N42" s="35">
        <f t="shared" si="3"/>
        <v>8375</v>
      </c>
      <c r="O42" s="35">
        <f t="shared" si="3"/>
        <v>8375</v>
      </c>
    </row>
    <row r="43" spans="1:15" ht="11" customHeight="1" x14ac:dyDescent="0.2">
      <c r="A43" s="3"/>
      <c r="B43" s="5"/>
      <c r="C43" s="5"/>
      <c r="D43" s="21"/>
      <c r="E43" s="21"/>
      <c r="F43" s="21"/>
      <c r="G43" s="21"/>
      <c r="H43" s="21"/>
      <c r="I43" s="21"/>
      <c r="J43" s="21"/>
      <c r="K43" s="21"/>
      <c r="L43" s="21"/>
      <c r="M43" s="21"/>
      <c r="N43" s="21"/>
      <c r="O43" s="21"/>
    </row>
    <row r="44" spans="1:15" s="3" customFormat="1" ht="18" customHeight="1" x14ac:dyDescent="0.2">
      <c r="B44" s="47" t="s">
        <v>26</v>
      </c>
      <c r="C44" s="48"/>
      <c r="D44" s="31" t="s">
        <v>7</v>
      </c>
      <c r="E44" s="31" t="s">
        <v>8</v>
      </c>
      <c r="F44" s="31" t="s">
        <v>9</v>
      </c>
      <c r="G44" s="31" t="s">
        <v>10</v>
      </c>
      <c r="H44" s="31" t="s">
        <v>11</v>
      </c>
      <c r="I44" s="31" t="s">
        <v>12</v>
      </c>
      <c r="J44" s="31" t="s">
        <v>13</v>
      </c>
      <c r="K44" s="31" t="s">
        <v>14</v>
      </c>
      <c r="L44" s="31" t="s">
        <v>15</v>
      </c>
      <c r="M44" s="31" t="s">
        <v>16</v>
      </c>
      <c r="N44" s="31" t="s">
        <v>17</v>
      </c>
      <c r="O44" s="31" t="s">
        <v>18</v>
      </c>
    </row>
    <row r="45" spans="1:15" s="3" customFormat="1" ht="18" customHeight="1" x14ac:dyDescent="0.2">
      <c r="B45" s="55" t="s">
        <v>78</v>
      </c>
      <c r="C45" s="56"/>
      <c r="D45" s="18">
        <v>10000</v>
      </c>
      <c r="E45" s="19">
        <v>10000</v>
      </c>
      <c r="F45" s="18">
        <v>10000</v>
      </c>
      <c r="G45" s="29">
        <v>10000</v>
      </c>
      <c r="H45" s="18">
        <v>10000</v>
      </c>
      <c r="I45" s="19">
        <v>10000</v>
      </c>
      <c r="J45" s="20">
        <v>8000</v>
      </c>
      <c r="K45" s="19">
        <v>10000</v>
      </c>
      <c r="L45" s="18">
        <v>10000</v>
      </c>
      <c r="M45" s="29">
        <v>10000</v>
      </c>
      <c r="N45" s="18">
        <v>10000</v>
      </c>
      <c r="O45" s="19">
        <v>10000</v>
      </c>
    </row>
    <row r="46" spans="1:15" s="3" customFormat="1" ht="18" customHeight="1" x14ac:dyDescent="0.2">
      <c r="B46" s="55" t="s">
        <v>79</v>
      </c>
      <c r="C46" s="56"/>
      <c r="D46" s="18">
        <v>500</v>
      </c>
      <c r="E46" s="19">
        <v>500</v>
      </c>
      <c r="F46" s="18">
        <v>500</v>
      </c>
      <c r="G46" s="29">
        <v>500</v>
      </c>
      <c r="H46" s="18">
        <v>500</v>
      </c>
      <c r="I46" s="19">
        <v>500</v>
      </c>
      <c r="J46" s="20">
        <v>500</v>
      </c>
      <c r="K46" s="19">
        <v>500</v>
      </c>
      <c r="L46" s="18">
        <v>500</v>
      </c>
      <c r="M46" s="29">
        <v>500</v>
      </c>
      <c r="N46" s="18">
        <v>500</v>
      </c>
      <c r="O46" s="19">
        <v>500</v>
      </c>
    </row>
    <row r="47" spans="1:15" s="3" customFormat="1" ht="18" customHeight="1" thickBot="1" x14ac:dyDescent="0.25">
      <c r="B47" s="55" t="s">
        <v>57</v>
      </c>
      <c r="C47" s="56"/>
      <c r="D47" s="18">
        <v>6000</v>
      </c>
      <c r="E47" s="19">
        <v>0</v>
      </c>
      <c r="F47" s="18">
        <v>0</v>
      </c>
      <c r="G47" s="29">
        <v>6000</v>
      </c>
      <c r="H47" s="18">
        <v>0</v>
      </c>
      <c r="I47" s="19">
        <v>0</v>
      </c>
      <c r="J47" s="20">
        <v>6000</v>
      </c>
      <c r="K47" s="19">
        <v>0</v>
      </c>
      <c r="L47" s="18">
        <v>0</v>
      </c>
      <c r="M47" s="29">
        <v>6000</v>
      </c>
      <c r="N47" s="18">
        <v>0</v>
      </c>
      <c r="O47" s="19">
        <v>0</v>
      </c>
    </row>
    <row r="48" spans="1:15" s="3" customFormat="1" ht="23" customHeight="1" thickTop="1" x14ac:dyDescent="0.2">
      <c r="B48" s="57" t="s">
        <v>27</v>
      </c>
      <c r="C48" s="58"/>
      <c r="D48" s="35">
        <f t="shared" ref="D48:O48" si="4">SUM(D45:D47)</f>
        <v>16500</v>
      </c>
      <c r="E48" s="35">
        <f t="shared" si="4"/>
        <v>10500</v>
      </c>
      <c r="F48" s="35">
        <f t="shared" si="4"/>
        <v>10500</v>
      </c>
      <c r="G48" s="36">
        <f t="shared" si="4"/>
        <v>16500</v>
      </c>
      <c r="H48" s="35">
        <f t="shared" si="4"/>
        <v>10500</v>
      </c>
      <c r="I48" s="35">
        <f t="shared" si="4"/>
        <v>10500</v>
      </c>
      <c r="J48" s="35">
        <f t="shared" si="4"/>
        <v>14500</v>
      </c>
      <c r="K48" s="35">
        <f t="shared" si="4"/>
        <v>10500</v>
      </c>
      <c r="L48" s="35">
        <f t="shared" si="4"/>
        <v>10500</v>
      </c>
      <c r="M48" s="36">
        <f t="shared" si="4"/>
        <v>16500</v>
      </c>
      <c r="N48" s="35">
        <f t="shared" si="4"/>
        <v>10500</v>
      </c>
      <c r="O48" s="35">
        <f t="shared" si="4"/>
        <v>10500</v>
      </c>
    </row>
    <row r="49" spans="1:15" ht="11" customHeight="1" x14ac:dyDescent="0.2">
      <c r="A49" s="3"/>
      <c r="B49" s="5"/>
      <c r="C49" s="5"/>
      <c r="D49" s="21"/>
      <c r="E49" s="21"/>
      <c r="F49" s="21"/>
      <c r="G49" s="21"/>
      <c r="H49" s="21"/>
      <c r="I49" s="21"/>
      <c r="J49" s="21"/>
      <c r="K49" s="21"/>
      <c r="L49" s="21"/>
      <c r="M49" s="21"/>
      <c r="N49" s="21"/>
      <c r="O49" s="21"/>
    </row>
    <row r="50" spans="1:15" s="8" customFormat="1" ht="40" customHeight="1" x14ac:dyDescent="0.2">
      <c r="A50" s="3"/>
      <c r="B50" s="70" t="s">
        <v>28</v>
      </c>
      <c r="C50" s="71"/>
      <c r="D50" s="37">
        <f t="shared" ref="D50:O50" si="5">SUM(D26,D42,D48)</f>
        <v>39325</v>
      </c>
      <c r="E50" s="37">
        <f t="shared" si="5"/>
        <v>33075</v>
      </c>
      <c r="F50" s="37">
        <f t="shared" si="5"/>
        <v>33375</v>
      </c>
      <c r="G50" s="37">
        <f t="shared" si="5"/>
        <v>39075</v>
      </c>
      <c r="H50" s="37">
        <f t="shared" si="5"/>
        <v>33375</v>
      </c>
      <c r="I50" s="37">
        <f t="shared" si="5"/>
        <v>33075</v>
      </c>
      <c r="J50" s="37">
        <f t="shared" si="5"/>
        <v>37075</v>
      </c>
      <c r="K50" s="37">
        <f t="shared" si="5"/>
        <v>33175</v>
      </c>
      <c r="L50" s="37">
        <f t="shared" si="5"/>
        <v>38875</v>
      </c>
      <c r="M50" s="38">
        <f t="shared" si="5"/>
        <v>37675</v>
      </c>
      <c r="N50" s="37">
        <f t="shared" si="5"/>
        <v>33175</v>
      </c>
      <c r="O50" s="37">
        <f t="shared" si="5"/>
        <v>33175</v>
      </c>
    </row>
    <row r="51" spans="1:15" ht="11" customHeight="1" x14ac:dyDescent="0.2">
      <c r="A51" s="3"/>
      <c r="B51" s="5" t="s">
        <v>29</v>
      </c>
      <c r="C51" s="5"/>
      <c r="D51" s="21"/>
      <c r="E51" s="21"/>
      <c r="F51" s="21"/>
      <c r="G51" s="21"/>
      <c r="H51" s="21"/>
      <c r="I51" s="21"/>
      <c r="J51" s="21"/>
      <c r="K51" s="21"/>
      <c r="L51" s="21"/>
      <c r="M51" s="21"/>
      <c r="N51" s="21"/>
      <c r="O51" s="21"/>
    </row>
    <row r="52" spans="1:15" s="8" customFormat="1" ht="40" customHeight="1" x14ac:dyDescent="0.2">
      <c r="A52" s="3"/>
      <c r="B52" s="74" t="s">
        <v>47</v>
      </c>
      <c r="C52" s="75"/>
      <c r="D52" s="39">
        <f t="shared" ref="D52:O52" si="6">D17-D50</f>
        <v>-4325</v>
      </c>
      <c r="E52" s="39">
        <f t="shared" si="6"/>
        <v>1925</v>
      </c>
      <c r="F52" s="39">
        <f t="shared" si="6"/>
        <v>1625</v>
      </c>
      <c r="G52" s="39">
        <f t="shared" si="6"/>
        <v>-4075</v>
      </c>
      <c r="H52" s="39">
        <f t="shared" si="6"/>
        <v>1625</v>
      </c>
      <c r="I52" s="39">
        <f t="shared" si="6"/>
        <v>1925</v>
      </c>
      <c r="J52" s="39">
        <f t="shared" si="6"/>
        <v>-2075</v>
      </c>
      <c r="K52" s="39">
        <f t="shared" si="6"/>
        <v>1825</v>
      </c>
      <c r="L52" s="39">
        <f t="shared" si="6"/>
        <v>13125</v>
      </c>
      <c r="M52" s="40">
        <f t="shared" si="6"/>
        <v>-10675</v>
      </c>
      <c r="N52" s="39">
        <f t="shared" si="6"/>
        <v>1825</v>
      </c>
      <c r="O52" s="39">
        <f t="shared" si="6"/>
        <v>1825</v>
      </c>
    </row>
    <row r="53" spans="1:15" ht="11" customHeight="1" x14ac:dyDescent="0.2">
      <c r="A53" s="3"/>
      <c r="B53" s="5" t="s">
        <v>29</v>
      </c>
      <c r="C53" s="5"/>
      <c r="D53" s="21"/>
      <c r="E53" s="21"/>
      <c r="F53" s="21"/>
      <c r="G53" s="21"/>
      <c r="H53" s="21"/>
      <c r="I53" s="21"/>
      <c r="J53" s="21"/>
      <c r="K53" s="21"/>
      <c r="L53" s="21"/>
      <c r="M53" s="21"/>
      <c r="N53" s="21"/>
      <c r="O53" s="21"/>
    </row>
    <row r="54" spans="1:15" s="8" customFormat="1" ht="40" customHeight="1" x14ac:dyDescent="0.2">
      <c r="A54" s="3"/>
      <c r="B54" s="72" t="s">
        <v>48</v>
      </c>
      <c r="C54" s="73"/>
      <c r="D54" s="41">
        <f t="shared" ref="D54:O54" si="7">SUM(D7,D17)-D50</f>
        <v>5675</v>
      </c>
      <c r="E54" s="41">
        <f t="shared" si="7"/>
        <v>7600</v>
      </c>
      <c r="F54" s="41">
        <f t="shared" si="7"/>
        <v>9225</v>
      </c>
      <c r="G54" s="41">
        <f t="shared" si="7"/>
        <v>5150</v>
      </c>
      <c r="H54" s="41">
        <f t="shared" si="7"/>
        <v>6775</v>
      </c>
      <c r="I54" s="41">
        <f t="shared" si="7"/>
        <v>8700</v>
      </c>
      <c r="J54" s="41">
        <f t="shared" si="7"/>
        <v>6625</v>
      </c>
      <c r="K54" s="41">
        <f t="shared" si="7"/>
        <v>8450</v>
      </c>
      <c r="L54" s="41">
        <f t="shared" si="7"/>
        <v>21575</v>
      </c>
      <c r="M54" s="42">
        <f t="shared" si="7"/>
        <v>10900</v>
      </c>
      <c r="N54" s="41">
        <f t="shared" si="7"/>
        <v>12725</v>
      </c>
      <c r="O54" s="41">
        <f t="shared" si="7"/>
        <v>14550</v>
      </c>
    </row>
    <row r="55" spans="1:15" ht="11" customHeight="1" x14ac:dyDescent="0.2">
      <c r="A55" s="3"/>
      <c r="B55" s="5" t="s">
        <v>29</v>
      </c>
      <c r="C55" s="5"/>
      <c r="D55" s="21"/>
      <c r="E55" s="21"/>
      <c r="F55" s="21"/>
      <c r="G55" s="21"/>
      <c r="H55" s="21"/>
      <c r="I55" s="21"/>
      <c r="J55" s="21"/>
      <c r="K55" s="21"/>
      <c r="L55" s="21"/>
      <c r="M55" s="21"/>
      <c r="N55" s="21"/>
      <c r="O55" s="21"/>
    </row>
    <row r="56" spans="1:15" s="8" customFormat="1" ht="40" customHeight="1" x14ac:dyDescent="0.2">
      <c r="A56" s="3"/>
      <c r="B56" s="44" t="s">
        <v>30</v>
      </c>
      <c r="C56" s="32">
        <v>5000</v>
      </c>
      <c r="D56" s="21"/>
      <c r="E56" s="21"/>
      <c r="F56" s="21"/>
      <c r="G56" s="21"/>
      <c r="H56" s="21"/>
      <c r="I56" s="21"/>
      <c r="J56" s="21"/>
      <c r="K56" s="21"/>
      <c r="L56" s="21"/>
      <c r="M56" s="21"/>
      <c r="N56" s="21"/>
      <c r="O56" s="21"/>
    </row>
    <row r="57" spans="1:15" ht="11" customHeight="1" x14ac:dyDescent="0.2">
      <c r="A57" s="3"/>
      <c r="B57" s="5"/>
      <c r="C57" s="5"/>
      <c r="D57" s="5"/>
      <c r="E57" s="5"/>
      <c r="F57" s="5"/>
      <c r="G57" s="5"/>
      <c r="H57" s="5"/>
      <c r="I57" s="5"/>
      <c r="J57" s="5"/>
      <c r="K57" s="5"/>
      <c r="L57" s="5"/>
      <c r="M57" s="5"/>
      <c r="N57" s="5"/>
      <c r="O57" s="5"/>
    </row>
    <row r="58" spans="1:15" ht="50" customHeight="1" x14ac:dyDescent="0.2">
      <c r="A58" s="3"/>
      <c r="B58" s="76" t="s">
        <v>0</v>
      </c>
      <c r="C58" s="76"/>
      <c r="D58" s="76"/>
      <c r="E58" s="76"/>
      <c r="F58" s="76"/>
      <c r="G58" s="76"/>
      <c r="H58" s="76"/>
      <c r="I58" s="76"/>
    </row>
    <row r="59" spans="1:15" ht="18" customHeight="1" x14ac:dyDescent="0.2">
      <c r="A59" s="3"/>
    </row>
    <row r="60" spans="1:15" ht="18" customHeight="1" x14ac:dyDescent="0.2"/>
    <row r="61" spans="1:15" ht="18" customHeight="1" x14ac:dyDescent="0.2"/>
    <row r="62" spans="1:15" ht="18" customHeight="1" x14ac:dyDescent="0.2"/>
  </sheetData>
  <mergeCells count="53">
    <mergeCell ref="B41:C41"/>
    <mergeCell ref="B36:C36"/>
    <mergeCell ref="B37:C37"/>
    <mergeCell ref="B38:C38"/>
    <mergeCell ref="B39:C39"/>
    <mergeCell ref="B40:C40"/>
    <mergeCell ref="B31:C31"/>
    <mergeCell ref="B32:C32"/>
    <mergeCell ref="B33:C33"/>
    <mergeCell ref="B34:C34"/>
    <mergeCell ref="B35:C35"/>
    <mergeCell ref="J3:K3"/>
    <mergeCell ref="J4:K4"/>
    <mergeCell ref="B58:I58"/>
    <mergeCell ref="D3:E3"/>
    <mergeCell ref="D4:E4"/>
    <mergeCell ref="F3:G3"/>
    <mergeCell ref="F4:G4"/>
    <mergeCell ref="H4:I4"/>
    <mergeCell ref="H3:I3"/>
    <mergeCell ref="B48:C48"/>
    <mergeCell ref="B50:C50"/>
    <mergeCell ref="B54:C54"/>
    <mergeCell ref="B52:C52"/>
    <mergeCell ref="B29:C29"/>
    <mergeCell ref="B30:C30"/>
    <mergeCell ref="B45:C45"/>
    <mergeCell ref="B46:C46"/>
    <mergeCell ref="B47:C47"/>
    <mergeCell ref="B42:C42"/>
    <mergeCell ref="B44:C44"/>
    <mergeCell ref="B3:C3"/>
    <mergeCell ref="B10:C10"/>
    <mergeCell ref="B8:C8"/>
    <mergeCell ref="B7:C7"/>
    <mergeCell ref="B11:C11"/>
    <mergeCell ref="B12:C12"/>
    <mergeCell ref="B13:C13"/>
    <mergeCell ref="B14:C14"/>
    <mergeCell ref="B15:C15"/>
    <mergeCell ref="B16:C16"/>
    <mergeCell ref="B17:C17"/>
    <mergeCell ref="B21:C21"/>
    <mergeCell ref="B6:C6"/>
    <mergeCell ref="B28:C28"/>
    <mergeCell ref="B20:C20"/>
    <mergeCell ref="B19:C19"/>
    <mergeCell ref="B4:C4"/>
    <mergeCell ref="B26:C26"/>
    <mergeCell ref="B22:C22"/>
    <mergeCell ref="B23:C23"/>
    <mergeCell ref="B24:C24"/>
    <mergeCell ref="B25:C25"/>
  </mergeCells>
  <conditionalFormatting sqref="D54:O54">
    <cfRule type="cellIs" dxfId="1" priority="1" operator="lessThan">
      <formula>$C$56</formula>
    </cfRule>
  </conditionalFormatting>
  <hyperlinks>
    <hyperlink ref="B58:I58" r:id="rId1" display="CLICK HERE TO CREATE IN SMARTSHEET" xr:uid="{7CF5760F-5562-4C7C-883F-2FD778F43BB1}"/>
  </hyperlinks>
  <pageMargins left="0.4" right="0.4" top="0.4" bottom="0.4" header="0" footer="0"/>
  <pageSetup scale="58" fitToHeight="0" orientation="landscape" horizontalDpi="1200" verticalDpi="1200" r:id="rId2"/>
  <rowBreaks count="1" manualBreakCount="1">
    <brk id="42" min="1" max="14"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D092-D9D3-4F26-AFBE-C2721BB9586C}">
  <sheetPr>
    <tabColor theme="8" tint="0.79998168889431442"/>
    <pageSetUpPr fitToPage="1"/>
  </sheetPr>
  <dimension ref="A1:S59"/>
  <sheetViews>
    <sheetView showGridLines="0" zoomScaleNormal="100" workbookViewId="0">
      <selection activeCell="B3" sqref="B3:C3"/>
    </sheetView>
  </sheetViews>
  <sheetFormatPr baseColWidth="10" defaultColWidth="10.83203125" defaultRowHeight="16" x14ac:dyDescent="0.2"/>
  <cols>
    <col min="1" max="1" width="3" style="1" customWidth="1"/>
    <col min="2" max="2" width="27.6640625" style="4" customWidth="1"/>
    <col min="3" max="3" width="12.5" style="4" customWidth="1"/>
    <col min="4" max="15" width="13.83203125" style="2" customWidth="1"/>
    <col min="16" max="16" width="3" style="1" customWidth="1"/>
    <col min="17" max="41" width="10.83203125" style="1" customWidth="1"/>
    <col min="42" max="16384" width="10.83203125" style="1"/>
  </cols>
  <sheetData>
    <row r="1" spans="1:19" s="11" customFormat="1" ht="45" customHeight="1" x14ac:dyDescent="0.2">
      <c r="B1" s="30" t="s">
        <v>80</v>
      </c>
      <c r="C1" s="30"/>
      <c r="D1" s="12"/>
      <c r="E1" s="12"/>
      <c r="G1" s="25"/>
      <c r="H1" s="25"/>
      <c r="I1" s="25"/>
      <c r="K1"/>
      <c r="L1"/>
      <c r="M1"/>
      <c r="N1"/>
      <c r="O1"/>
      <c r="P1"/>
      <c r="Q1"/>
      <c r="R1"/>
      <c r="S1"/>
    </row>
    <row r="2" spans="1:19" ht="19" customHeight="1" x14ac:dyDescent="0.2">
      <c r="B2" s="59" t="s">
        <v>3</v>
      </c>
      <c r="C2" s="60"/>
      <c r="D2" s="67" t="s">
        <v>4</v>
      </c>
      <c r="E2" s="67"/>
      <c r="F2" s="67" t="s">
        <v>50</v>
      </c>
      <c r="G2" s="67"/>
      <c r="H2" s="67" t="s">
        <v>5</v>
      </c>
      <c r="I2" s="67"/>
      <c r="J2" s="67" t="s">
        <v>49</v>
      </c>
      <c r="K2" s="67"/>
    </row>
    <row r="3" spans="1:19" ht="35" customHeight="1" x14ac:dyDescent="0.2">
      <c r="B3" s="51"/>
      <c r="C3" s="52"/>
      <c r="D3" s="69"/>
      <c r="E3" s="69"/>
      <c r="F3" s="69"/>
      <c r="G3" s="69"/>
      <c r="H3" s="68"/>
      <c r="I3" s="68"/>
      <c r="J3" s="68"/>
      <c r="K3" s="68"/>
    </row>
    <row r="4" spans="1:19" ht="11" customHeight="1" x14ac:dyDescent="0.2">
      <c r="B4" s="26"/>
      <c r="C4" s="26"/>
      <c r="D4" s="26"/>
      <c r="E4" s="26"/>
      <c r="F4" s="26"/>
      <c r="G4" s="26"/>
      <c r="H4" s="26"/>
      <c r="I4" s="26"/>
      <c r="J4" s="26"/>
      <c r="K4" s="26"/>
      <c r="L4" s="26"/>
      <c r="M4" s="26"/>
      <c r="N4" s="26"/>
      <c r="O4" s="26"/>
    </row>
    <row r="5" spans="1:19" ht="22" customHeight="1" x14ac:dyDescent="0.2">
      <c r="B5" s="45" t="s">
        <v>6</v>
      </c>
      <c r="C5" s="46"/>
      <c r="D5" s="6" t="s">
        <v>35</v>
      </c>
      <c r="E5" s="7" t="s">
        <v>36</v>
      </c>
      <c r="F5" s="6" t="s">
        <v>37</v>
      </c>
      <c r="G5" s="27" t="s">
        <v>38</v>
      </c>
      <c r="H5" s="6" t="s">
        <v>39</v>
      </c>
      <c r="I5" s="7" t="s">
        <v>40</v>
      </c>
      <c r="J5" s="9" t="s">
        <v>41</v>
      </c>
      <c r="K5" s="7" t="s">
        <v>42</v>
      </c>
      <c r="L5" s="6" t="s">
        <v>43</v>
      </c>
      <c r="M5" s="7" t="s">
        <v>44</v>
      </c>
      <c r="N5" s="6" t="s">
        <v>45</v>
      </c>
      <c r="O5" s="7" t="s">
        <v>46</v>
      </c>
    </row>
    <row r="6" spans="1:19" s="3" customFormat="1" ht="23" customHeight="1" x14ac:dyDescent="0.2">
      <c r="B6" s="64" t="s">
        <v>51</v>
      </c>
      <c r="C6" s="64"/>
      <c r="D6" s="17">
        <v>0</v>
      </c>
      <c r="E6" s="16">
        <f t="shared" ref="E6:O6" si="0">D53</f>
        <v>0</v>
      </c>
      <c r="F6" s="15">
        <f t="shared" si="0"/>
        <v>0</v>
      </c>
      <c r="G6" s="28">
        <f t="shared" si="0"/>
        <v>0</v>
      </c>
      <c r="H6" s="15">
        <f t="shared" si="0"/>
        <v>0</v>
      </c>
      <c r="I6" s="16">
        <f t="shared" si="0"/>
        <v>0</v>
      </c>
      <c r="J6" s="17">
        <f t="shared" si="0"/>
        <v>0</v>
      </c>
      <c r="K6" s="16">
        <f t="shared" si="0"/>
        <v>0</v>
      </c>
      <c r="L6" s="15">
        <f t="shared" si="0"/>
        <v>0</v>
      </c>
      <c r="M6" s="28">
        <f t="shared" si="0"/>
        <v>0</v>
      </c>
      <c r="N6" s="15">
        <f t="shared" si="0"/>
        <v>0</v>
      </c>
      <c r="O6" s="16">
        <f t="shared" si="0"/>
        <v>0</v>
      </c>
    </row>
    <row r="7" spans="1:19" s="24" customFormat="1" ht="20" customHeight="1" x14ac:dyDescent="0.2">
      <c r="A7" s="3"/>
      <c r="B7" s="63" t="s">
        <v>2</v>
      </c>
      <c r="C7" s="63"/>
      <c r="D7" s="23"/>
      <c r="E7" s="23"/>
      <c r="F7" s="23"/>
      <c r="G7" s="23"/>
      <c r="H7" s="23"/>
      <c r="I7" s="23"/>
      <c r="J7" s="23"/>
      <c r="K7" s="23"/>
      <c r="L7" s="23"/>
      <c r="M7" s="23"/>
      <c r="N7" s="23"/>
      <c r="O7" s="23"/>
    </row>
    <row r="8" spans="1:19" ht="11" customHeight="1" x14ac:dyDescent="0.2">
      <c r="B8" s="5"/>
      <c r="C8" s="5"/>
      <c r="D8" s="5"/>
      <c r="E8" s="5"/>
      <c r="F8" s="5"/>
      <c r="G8" s="5"/>
      <c r="H8" s="5"/>
      <c r="I8" s="5"/>
      <c r="J8" s="5"/>
      <c r="K8" s="5"/>
      <c r="L8" s="5"/>
      <c r="M8" s="5"/>
      <c r="N8" s="5"/>
      <c r="O8" s="5"/>
    </row>
    <row r="9" spans="1:19" s="3" customFormat="1" ht="18" customHeight="1" x14ac:dyDescent="0.2">
      <c r="B9" s="61" t="s">
        <v>19</v>
      </c>
      <c r="C9" s="62"/>
      <c r="D9" s="43" t="s">
        <v>7</v>
      </c>
      <c r="E9" s="43" t="s">
        <v>8</v>
      </c>
      <c r="F9" s="43" t="s">
        <v>9</v>
      </c>
      <c r="G9" s="43" t="s">
        <v>10</v>
      </c>
      <c r="H9" s="43" t="s">
        <v>11</v>
      </c>
      <c r="I9" s="43" t="s">
        <v>12</v>
      </c>
      <c r="J9" s="43" t="s">
        <v>13</v>
      </c>
      <c r="K9" s="43" t="s">
        <v>14</v>
      </c>
      <c r="L9" s="43" t="s">
        <v>15</v>
      </c>
      <c r="M9" s="43" t="s">
        <v>16</v>
      </c>
      <c r="N9" s="43" t="s">
        <v>17</v>
      </c>
      <c r="O9" s="43" t="s">
        <v>18</v>
      </c>
    </row>
    <row r="10" spans="1:19" s="3" customFormat="1" ht="18" customHeight="1" x14ac:dyDescent="0.2">
      <c r="B10" s="55" t="s">
        <v>59</v>
      </c>
      <c r="C10" s="56"/>
      <c r="D10" s="18">
        <v>0</v>
      </c>
      <c r="E10" s="19">
        <v>0</v>
      </c>
      <c r="F10" s="18">
        <v>0</v>
      </c>
      <c r="G10" s="29">
        <v>0</v>
      </c>
      <c r="H10" s="18">
        <v>0</v>
      </c>
      <c r="I10" s="19">
        <v>0</v>
      </c>
      <c r="J10" s="20">
        <v>0</v>
      </c>
      <c r="K10" s="19">
        <v>0</v>
      </c>
      <c r="L10" s="18">
        <v>0</v>
      </c>
      <c r="M10" s="29">
        <v>0</v>
      </c>
      <c r="N10" s="18">
        <v>0</v>
      </c>
      <c r="O10" s="19">
        <v>0</v>
      </c>
    </row>
    <row r="11" spans="1:19" s="3" customFormat="1" ht="18" customHeight="1" x14ac:dyDescent="0.2">
      <c r="B11" s="55" t="s">
        <v>60</v>
      </c>
      <c r="C11" s="56"/>
      <c r="D11" s="18">
        <v>0</v>
      </c>
      <c r="E11" s="19">
        <v>0</v>
      </c>
      <c r="F11" s="18">
        <v>0</v>
      </c>
      <c r="G11" s="29">
        <v>0</v>
      </c>
      <c r="H11" s="18">
        <v>0</v>
      </c>
      <c r="I11" s="19">
        <v>0</v>
      </c>
      <c r="J11" s="20">
        <v>0</v>
      </c>
      <c r="K11" s="19">
        <v>0</v>
      </c>
      <c r="L11" s="18">
        <v>0</v>
      </c>
      <c r="M11" s="29">
        <v>0</v>
      </c>
      <c r="N11" s="18">
        <v>0</v>
      </c>
      <c r="O11" s="19">
        <v>0</v>
      </c>
    </row>
    <row r="12" spans="1:19" s="3" customFormat="1" ht="18" customHeight="1" x14ac:dyDescent="0.2">
      <c r="B12" s="55" t="s">
        <v>61</v>
      </c>
      <c r="C12" s="56"/>
      <c r="D12" s="18">
        <v>0</v>
      </c>
      <c r="E12" s="19">
        <v>0</v>
      </c>
      <c r="F12" s="18">
        <v>0</v>
      </c>
      <c r="G12" s="29">
        <v>0</v>
      </c>
      <c r="H12" s="18">
        <v>0</v>
      </c>
      <c r="I12" s="19">
        <v>0</v>
      </c>
      <c r="J12" s="20">
        <v>0</v>
      </c>
      <c r="K12" s="19">
        <v>0</v>
      </c>
      <c r="L12" s="18">
        <v>0</v>
      </c>
      <c r="M12" s="29">
        <v>0</v>
      </c>
      <c r="N12" s="18">
        <v>0</v>
      </c>
      <c r="O12" s="19">
        <v>0</v>
      </c>
    </row>
    <row r="13" spans="1:19" s="3" customFormat="1" ht="18" customHeight="1" x14ac:dyDescent="0.2">
      <c r="B13" s="55" t="s">
        <v>54</v>
      </c>
      <c r="C13" s="56"/>
      <c r="D13" s="18">
        <v>0</v>
      </c>
      <c r="E13" s="19">
        <v>0</v>
      </c>
      <c r="F13" s="18">
        <v>0</v>
      </c>
      <c r="G13" s="29">
        <v>0</v>
      </c>
      <c r="H13" s="18">
        <v>0</v>
      </c>
      <c r="I13" s="19">
        <v>0</v>
      </c>
      <c r="J13" s="20">
        <v>0</v>
      </c>
      <c r="K13" s="19">
        <v>0</v>
      </c>
      <c r="L13" s="18">
        <v>0</v>
      </c>
      <c r="M13" s="29">
        <v>0</v>
      </c>
      <c r="N13" s="18">
        <v>0</v>
      </c>
      <c r="O13" s="19">
        <v>0</v>
      </c>
    </row>
    <row r="14" spans="1:19" s="3" customFormat="1" ht="18" customHeight="1" x14ac:dyDescent="0.2">
      <c r="B14" s="55" t="s">
        <v>62</v>
      </c>
      <c r="C14" s="56"/>
      <c r="D14" s="18">
        <v>0</v>
      </c>
      <c r="E14" s="19">
        <v>0</v>
      </c>
      <c r="F14" s="18">
        <v>0</v>
      </c>
      <c r="G14" s="29">
        <v>0</v>
      </c>
      <c r="H14" s="18">
        <v>0</v>
      </c>
      <c r="I14" s="19">
        <v>0</v>
      </c>
      <c r="J14" s="20">
        <v>0</v>
      </c>
      <c r="K14" s="19">
        <v>0</v>
      </c>
      <c r="L14" s="18">
        <v>0</v>
      </c>
      <c r="M14" s="29">
        <v>0</v>
      </c>
      <c r="N14" s="18">
        <v>0</v>
      </c>
      <c r="O14" s="19">
        <v>0</v>
      </c>
    </row>
    <row r="15" spans="1:19" s="3" customFormat="1" ht="18" customHeight="1" thickBot="1" x14ac:dyDescent="0.25">
      <c r="B15" s="55" t="s">
        <v>55</v>
      </c>
      <c r="C15" s="56"/>
      <c r="D15" s="18">
        <v>0</v>
      </c>
      <c r="E15" s="19">
        <v>0</v>
      </c>
      <c r="F15" s="18">
        <v>0</v>
      </c>
      <c r="G15" s="29">
        <v>0</v>
      </c>
      <c r="H15" s="18">
        <v>0</v>
      </c>
      <c r="I15" s="19">
        <v>0</v>
      </c>
      <c r="J15" s="20">
        <v>0</v>
      </c>
      <c r="K15" s="19">
        <v>0</v>
      </c>
      <c r="L15" s="18">
        <v>0</v>
      </c>
      <c r="M15" s="29">
        <v>0</v>
      </c>
      <c r="N15" s="18">
        <v>0</v>
      </c>
      <c r="O15" s="19">
        <v>0</v>
      </c>
    </row>
    <row r="16" spans="1:19" s="3" customFormat="1" ht="23" customHeight="1" thickTop="1" x14ac:dyDescent="0.2">
      <c r="B16" s="65" t="s">
        <v>20</v>
      </c>
      <c r="C16" s="66"/>
      <c r="D16" s="33">
        <f t="shared" ref="D16:O16" si="1">SUM(D10:D15)</f>
        <v>0</v>
      </c>
      <c r="E16" s="33">
        <f t="shared" si="1"/>
        <v>0</v>
      </c>
      <c r="F16" s="33">
        <f t="shared" si="1"/>
        <v>0</v>
      </c>
      <c r="G16" s="34">
        <f t="shared" si="1"/>
        <v>0</v>
      </c>
      <c r="H16" s="33">
        <f t="shared" si="1"/>
        <v>0</v>
      </c>
      <c r="I16" s="33">
        <f t="shared" si="1"/>
        <v>0</v>
      </c>
      <c r="J16" s="34">
        <f t="shared" si="1"/>
        <v>0</v>
      </c>
      <c r="K16" s="33">
        <f t="shared" si="1"/>
        <v>0</v>
      </c>
      <c r="L16" s="33">
        <f t="shared" si="1"/>
        <v>0</v>
      </c>
      <c r="M16" s="34">
        <f t="shared" si="1"/>
        <v>0</v>
      </c>
      <c r="N16" s="33">
        <f t="shared" si="1"/>
        <v>0</v>
      </c>
      <c r="O16" s="33">
        <f t="shared" si="1"/>
        <v>0</v>
      </c>
    </row>
    <row r="17" spans="1:15" ht="11" customHeight="1" x14ac:dyDescent="0.2">
      <c r="A17" s="3"/>
      <c r="B17" s="5"/>
      <c r="C17" s="5"/>
      <c r="D17" s="21"/>
      <c r="E17" s="21"/>
      <c r="F17" s="21"/>
      <c r="G17" s="21"/>
      <c r="H17" s="21"/>
      <c r="I17" s="21"/>
      <c r="J17" s="21"/>
      <c r="K17" s="21"/>
      <c r="L17" s="21"/>
      <c r="M17" s="21"/>
      <c r="N17" s="21"/>
      <c r="O17" s="21"/>
    </row>
    <row r="18" spans="1:15" s="3" customFormat="1" ht="18" customHeight="1" x14ac:dyDescent="0.2">
      <c r="B18" s="49" t="s">
        <v>21</v>
      </c>
      <c r="C18" s="50"/>
      <c r="D18" s="22"/>
      <c r="E18" s="22"/>
      <c r="F18" s="22"/>
      <c r="G18" s="22"/>
      <c r="H18" s="22"/>
      <c r="I18" s="22"/>
      <c r="J18" s="22"/>
      <c r="K18" s="22"/>
      <c r="L18" s="22"/>
      <c r="M18" s="22"/>
      <c r="N18" s="22"/>
      <c r="O18" s="22"/>
    </row>
    <row r="19" spans="1:15" s="3" customFormat="1" ht="18" customHeight="1" x14ac:dyDescent="0.2">
      <c r="B19" s="47" t="s">
        <v>52</v>
      </c>
      <c r="C19" s="48"/>
      <c r="D19" s="31" t="s">
        <v>7</v>
      </c>
      <c r="E19" s="31" t="s">
        <v>8</v>
      </c>
      <c r="F19" s="31" t="s">
        <v>9</v>
      </c>
      <c r="G19" s="31" t="s">
        <v>10</v>
      </c>
      <c r="H19" s="31" t="s">
        <v>11</v>
      </c>
      <c r="I19" s="31" t="s">
        <v>12</v>
      </c>
      <c r="J19" s="31" t="s">
        <v>13</v>
      </c>
      <c r="K19" s="31" t="s">
        <v>14</v>
      </c>
      <c r="L19" s="31" t="s">
        <v>15</v>
      </c>
      <c r="M19" s="31" t="s">
        <v>16</v>
      </c>
      <c r="N19" s="31" t="s">
        <v>17</v>
      </c>
      <c r="O19" s="31" t="s">
        <v>18</v>
      </c>
    </row>
    <row r="20" spans="1:15" s="3" customFormat="1" ht="18" customHeight="1" x14ac:dyDescent="0.2">
      <c r="B20" s="55" t="s">
        <v>63</v>
      </c>
      <c r="C20" s="56"/>
      <c r="D20" s="18">
        <v>0</v>
      </c>
      <c r="E20" s="19">
        <v>0</v>
      </c>
      <c r="F20" s="18">
        <v>0</v>
      </c>
      <c r="G20" s="29">
        <v>0</v>
      </c>
      <c r="H20" s="18">
        <v>0</v>
      </c>
      <c r="I20" s="19">
        <v>0</v>
      </c>
      <c r="J20" s="20">
        <v>0</v>
      </c>
      <c r="K20" s="19">
        <v>0</v>
      </c>
      <c r="L20" s="18">
        <v>0</v>
      </c>
      <c r="M20" s="29">
        <v>0</v>
      </c>
      <c r="N20" s="18">
        <v>0</v>
      </c>
      <c r="O20" s="19">
        <v>0</v>
      </c>
    </row>
    <row r="21" spans="1:15" s="3" customFormat="1" ht="18" customHeight="1" x14ac:dyDescent="0.2">
      <c r="B21" s="55" t="s">
        <v>64</v>
      </c>
      <c r="C21" s="56"/>
      <c r="D21" s="18">
        <v>0</v>
      </c>
      <c r="E21" s="19">
        <v>0</v>
      </c>
      <c r="F21" s="18">
        <v>0</v>
      </c>
      <c r="G21" s="29">
        <v>0</v>
      </c>
      <c r="H21" s="18">
        <v>0</v>
      </c>
      <c r="I21" s="19">
        <v>0</v>
      </c>
      <c r="J21" s="20">
        <v>0</v>
      </c>
      <c r="K21" s="19">
        <v>0</v>
      </c>
      <c r="L21" s="18">
        <v>0</v>
      </c>
      <c r="M21" s="29">
        <v>0</v>
      </c>
      <c r="N21" s="18">
        <v>0</v>
      </c>
      <c r="O21" s="19">
        <v>0</v>
      </c>
    </row>
    <row r="22" spans="1:15" s="3" customFormat="1" ht="18" customHeight="1" x14ac:dyDescent="0.2">
      <c r="B22" s="55" t="s">
        <v>65</v>
      </c>
      <c r="C22" s="56"/>
      <c r="D22" s="18">
        <v>0</v>
      </c>
      <c r="E22" s="19">
        <v>0</v>
      </c>
      <c r="F22" s="18">
        <v>0</v>
      </c>
      <c r="G22" s="29">
        <v>0</v>
      </c>
      <c r="H22" s="18">
        <v>0</v>
      </c>
      <c r="I22" s="19">
        <v>0</v>
      </c>
      <c r="J22" s="20">
        <v>0</v>
      </c>
      <c r="K22" s="19">
        <v>0</v>
      </c>
      <c r="L22" s="18">
        <v>0</v>
      </c>
      <c r="M22" s="29">
        <v>0</v>
      </c>
      <c r="N22" s="18">
        <v>0</v>
      </c>
      <c r="O22" s="19">
        <v>0</v>
      </c>
    </row>
    <row r="23" spans="1:15" s="3" customFormat="1" ht="18" customHeight="1" x14ac:dyDescent="0.2">
      <c r="B23" s="55" t="s">
        <v>66</v>
      </c>
      <c r="C23" s="56"/>
      <c r="D23" s="18">
        <v>0</v>
      </c>
      <c r="E23" s="19">
        <v>0</v>
      </c>
      <c r="F23" s="18">
        <v>0</v>
      </c>
      <c r="G23" s="29">
        <v>0</v>
      </c>
      <c r="H23" s="18">
        <v>0</v>
      </c>
      <c r="I23" s="19">
        <v>0</v>
      </c>
      <c r="J23" s="20">
        <v>0</v>
      </c>
      <c r="K23" s="19">
        <v>0</v>
      </c>
      <c r="L23" s="18">
        <v>0</v>
      </c>
      <c r="M23" s="29">
        <v>0</v>
      </c>
      <c r="N23" s="18">
        <v>0</v>
      </c>
      <c r="O23" s="19">
        <v>0</v>
      </c>
    </row>
    <row r="24" spans="1:15" s="3" customFormat="1" ht="18" customHeight="1" thickBot="1" x14ac:dyDescent="0.25">
      <c r="B24" s="55" t="s">
        <v>55</v>
      </c>
      <c r="C24" s="56"/>
      <c r="D24" s="18">
        <v>0</v>
      </c>
      <c r="E24" s="19">
        <v>0</v>
      </c>
      <c r="F24" s="18">
        <v>0</v>
      </c>
      <c r="G24" s="29">
        <v>0</v>
      </c>
      <c r="H24" s="18">
        <v>0</v>
      </c>
      <c r="I24" s="19">
        <v>0</v>
      </c>
      <c r="J24" s="20">
        <v>0</v>
      </c>
      <c r="K24" s="19">
        <v>0</v>
      </c>
      <c r="L24" s="18">
        <v>0</v>
      </c>
      <c r="M24" s="29">
        <v>0</v>
      </c>
      <c r="N24" s="18">
        <v>0</v>
      </c>
      <c r="O24" s="19">
        <v>0</v>
      </c>
    </row>
    <row r="25" spans="1:15" s="3" customFormat="1" ht="23" customHeight="1" thickTop="1" x14ac:dyDescent="0.2">
      <c r="B25" s="53" t="s">
        <v>22</v>
      </c>
      <c r="C25" s="54"/>
      <c r="D25" s="35">
        <f t="shared" ref="D25:O25" si="2">SUM(D20:D24)</f>
        <v>0</v>
      </c>
      <c r="E25" s="35">
        <f t="shared" si="2"/>
        <v>0</v>
      </c>
      <c r="F25" s="35">
        <f t="shared" si="2"/>
        <v>0</v>
      </c>
      <c r="G25" s="35">
        <f t="shared" si="2"/>
        <v>0</v>
      </c>
      <c r="H25" s="35">
        <f t="shared" si="2"/>
        <v>0</v>
      </c>
      <c r="I25" s="35">
        <f t="shared" si="2"/>
        <v>0</v>
      </c>
      <c r="J25" s="36">
        <f t="shared" si="2"/>
        <v>0</v>
      </c>
      <c r="K25" s="35">
        <f t="shared" si="2"/>
        <v>0</v>
      </c>
      <c r="L25" s="35">
        <f t="shared" si="2"/>
        <v>0</v>
      </c>
      <c r="M25" s="36">
        <f t="shared" si="2"/>
        <v>0</v>
      </c>
      <c r="N25" s="35">
        <f t="shared" si="2"/>
        <v>0</v>
      </c>
      <c r="O25" s="35">
        <f t="shared" si="2"/>
        <v>0</v>
      </c>
    </row>
    <row r="26" spans="1:15" ht="11" customHeight="1" x14ac:dyDescent="0.2">
      <c r="A26" s="3"/>
      <c r="B26" s="5"/>
      <c r="C26" s="5"/>
      <c r="D26" s="21"/>
      <c r="E26" s="21"/>
      <c r="F26" s="21"/>
      <c r="G26" s="21"/>
      <c r="H26" s="21"/>
      <c r="I26" s="21"/>
      <c r="J26" s="21"/>
      <c r="K26" s="21"/>
      <c r="L26" s="21"/>
      <c r="M26" s="21"/>
      <c r="N26" s="21"/>
      <c r="O26" s="21"/>
    </row>
    <row r="27" spans="1:15" s="3" customFormat="1" ht="18" customHeight="1" x14ac:dyDescent="0.2">
      <c r="B27" s="47" t="s">
        <v>23</v>
      </c>
      <c r="C27" s="48"/>
      <c r="D27" s="31" t="s">
        <v>7</v>
      </c>
      <c r="E27" s="31" t="s">
        <v>8</v>
      </c>
      <c r="F27" s="31" t="s">
        <v>9</v>
      </c>
      <c r="G27" s="31" t="s">
        <v>10</v>
      </c>
      <c r="H27" s="31" t="s">
        <v>11</v>
      </c>
      <c r="I27" s="31" t="s">
        <v>12</v>
      </c>
      <c r="J27" s="31" t="s">
        <v>13</v>
      </c>
      <c r="K27" s="31" t="s">
        <v>14</v>
      </c>
      <c r="L27" s="31" t="s">
        <v>15</v>
      </c>
      <c r="M27" s="31" t="s">
        <v>16</v>
      </c>
      <c r="N27" s="31" t="s">
        <v>17</v>
      </c>
      <c r="O27" s="31" t="s">
        <v>18</v>
      </c>
    </row>
    <row r="28" spans="1:15" s="3" customFormat="1" ht="18" customHeight="1" x14ac:dyDescent="0.2">
      <c r="B28" s="55" t="s">
        <v>56</v>
      </c>
      <c r="C28" s="56"/>
      <c r="D28" s="18">
        <v>0</v>
      </c>
      <c r="E28" s="19">
        <v>0</v>
      </c>
      <c r="F28" s="18">
        <v>0</v>
      </c>
      <c r="G28" s="29">
        <v>0</v>
      </c>
      <c r="H28" s="18">
        <v>0</v>
      </c>
      <c r="I28" s="19">
        <v>0</v>
      </c>
      <c r="J28" s="20">
        <v>0</v>
      </c>
      <c r="K28" s="19">
        <v>0</v>
      </c>
      <c r="L28" s="18">
        <v>0</v>
      </c>
      <c r="M28" s="29">
        <v>0</v>
      </c>
      <c r="N28" s="18">
        <v>0</v>
      </c>
      <c r="O28" s="19">
        <v>0</v>
      </c>
    </row>
    <row r="29" spans="1:15" s="3" customFormat="1" ht="18" customHeight="1" x14ac:dyDescent="0.2">
      <c r="B29" s="55" t="s">
        <v>24</v>
      </c>
      <c r="C29" s="56"/>
      <c r="D29" s="18">
        <v>0</v>
      </c>
      <c r="E29" s="19">
        <v>0</v>
      </c>
      <c r="F29" s="18">
        <v>0</v>
      </c>
      <c r="G29" s="29">
        <v>0</v>
      </c>
      <c r="H29" s="18">
        <v>0</v>
      </c>
      <c r="I29" s="19">
        <v>0</v>
      </c>
      <c r="J29" s="20">
        <v>0</v>
      </c>
      <c r="K29" s="19">
        <v>0</v>
      </c>
      <c r="L29" s="18">
        <v>0</v>
      </c>
      <c r="M29" s="29">
        <v>0</v>
      </c>
      <c r="N29" s="18">
        <v>0</v>
      </c>
      <c r="O29" s="19">
        <v>0</v>
      </c>
    </row>
    <row r="30" spans="1:15" s="3" customFormat="1" ht="18" customHeight="1" x14ac:dyDescent="0.2">
      <c r="B30" s="55" t="s">
        <v>67</v>
      </c>
      <c r="C30" s="56"/>
      <c r="D30" s="18">
        <v>0</v>
      </c>
      <c r="E30" s="19">
        <v>0</v>
      </c>
      <c r="F30" s="18">
        <v>0</v>
      </c>
      <c r="G30" s="29">
        <v>0</v>
      </c>
      <c r="H30" s="18">
        <v>0</v>
      </c>
      <c r="I30" s="19">
        <v>0</v>
      </c>
      <c r="J30" s="20">
        <v>0</v>
      </c>
      <c r="K30" s="19">
        <v>0</v>
      </c>
      <c r="L30" s="18">
        <v>0</v>
      </c>
      <c r="M30" s="29">
        <v>0</v>
      </c>
      <c r="N30" s="18">
        <v>0</v>
      </c>
      <c r="O30" s="19">
        <v>0</v>
      </c>
    </row>
    <row r="31" spans="1:15" s="3" customFormat="1" ht="18" customHeight="1" x14ac:dyDescent="0.2">
      <c r="B31" s="55" t="s">
        <v>68</v>
      </c>
      <c r="C31" s="56"/>
      <c r="D31" s="18">
        <v>0</v>
      </c>
      <c r="E31" s="19">
        <v>0</v>
      </c>
      <c r="F31" s="18">
        <v>0</v>
      </c>
      <c r="G31" s="29">
        <v>0</v>
      </c>
      <c r="H31" s="18">
        <v>0</v>
      </c>
      <c r="I31" s="19">
        <v>0</v>
      </c>
      <c r="J31" s="20">
        <v>0</v>
      </c>
      <c r="K31" s="19">
        <v>0</v>
      </c>
      <c r="L31" s="18">
        <v>0</v>
      </c>
      <c r="M31" s="29">
        <v>0</v>
      </c>
      <c r="N31" s="18">
        <v>0</v>
      </c>
      <c r="O31" s="19">
        <v>0</v>
      </c>
    </row>
    <row r="32" spans="1:15" s="3" customFormat="1" ht="18" customHeight="1" x14ac:dyDescent="0.2">
      <c r="B32" s="55" t="s">
        <v>69</v>
      </c>
      <c r="C32" s="56"/>
      <c r="D32" s="18">
        <v>0</v>
      </c>
      <c r="E32" s="19">
        <v>0</v>
      </c>
      <c r="F32" s="18">
        <v>0</v>
      </c>
      <c r="G32" s="29">
        <v>0</v>
      </c>
      <c r="H32" s="18">
        <v>0</v>
      </c>
      <c r="I32" s="19">
        <v>0</v>
      </c>
      <c r="J32" s="20">
        <v>0</v>
      </c>
      <c r="K32" s="19">
        <v>0</v>
      </c>
      <c r="L32" s="18">
        <v>0</v>
      </c>
      <c r="M32" s="29">
        <v>0</v>
      </c>
      <c r="N32" s="18">
        <v>0</v>
      </c>
      <c r="O32" s="19">
        <v>0</v>
      </c>
    </row>
    <row r="33" spans="1:15" s="3" customFormat="1" ht="18" customHeight="1" x14ac:dyDescent="0.2">
      <c r="B33" s="55" t="s">
        <v>70</v>
      </c>
      <c r="C33" s="56"/>
      <c r="D33" s="18">
        <v>0</v>
      </c>
      <c r="E33" s="19">
        <v>0</v>
      </c>
      <c r="F33" s="18">
        <v>0</v>
      </c>
      <c r="G33" s="29">
        <v>0</v>
      </c>
      <c r="H33" s="18">
        <v>0</v>
      </c>
      <c r="I33" s="19">
        <v>0</v>
      </c>
      <c r="J33" s="20">
        <v>0</v>
      </c>
      <c r="K33" s="19">
        <v>0</v>
      </c>
      <c r="L33" s="18">
        <v>0</v>
      </c>
      <c r="M33" s="29">
        <v>0</v>
      </c>
      <c r="N33" s="18">
        <v>0</v>
      </c>
      <c r="O33" s="19">
        <v>0</v>
      </c>
    </row>
    <row r="34" spans="1:15" s="3" customFormat="1" ht="18" customHeight="1" x14ac:dyDescent="0.2">
      <c r="B34" s="55" t="s">
        <v>71</v>
      </c>
      <c r="C34" s="56"/>
      <c r="D34" s="18">
        <v>0</v>
      </c>
      <c r="E34" s="19">
        <v>0</v>
      </c>
      <c r="F34" s="18">
        <v>0</v>
      </c>
      <c r="G34" s="29">
        <v>0</v>
      </c>
      <c r="H34" s="18">
        <v>0</v>
      </c>
      <c r="I34" s="19">
        <v>0</v>
      </c>
      <c r="J34" s="20">
        <v>0</v>
      </c>
      <c r="K34" s="19">
        <v>0</v>
      </c>
      <c r="L34" s="18">
        <v>0</v>
      </c>
      <c r="M34" s="29">
        <v>0</v>
      </c>
      <c r="N34" s="18">
        <v>0</v>
      </c>
      <c r="O34" s="19">
        <v>0</v>
      </c>
    </row>
    <row r="35" spans="1:15" s="3" customFormat="1" ht="18" customHeight="1" x14ac:dyDescent="0.2">
      <c r="B35" s="55" t="s">
        <v>72</v>
      </c>
      <c r="C35" s="56"/>
      <c r="D35" s="18">
        <v>0</v>
      </c>
      <c r="E35" s="19">
        <v>0</v>
      </c>
      <c r="F35" s="18">
        <v>0</v>
      </c>
      <c r="G35" s="29">
        <v>0</v>
      </c>
      <c r="H35" s="18">
        <v>0</v>
      </c>
      <c r="I35" s="19">
        <v>0</v>
      </c>
      <c r="J35" s="20">
        <v>0</v>
      </c>
      <c r="K35" s="19">
        <v>0</v>
      </c>
      <c r="L35" s="18">
        <v>0</v>
      </c>
      <c r="M35" s="29">
        <v>0</v>
      </c>
      <c r="N35" s="18">
        <v>0</v>
      </c>
      <c r="O35" s="19">
        <v>0</v>
      </c>
    </row>
    <row r="36" spans="1:15" s="3" customFormat="1" ht="18" customHeight="1" x14ac:dyDescent="0.2">
      <c r="B36" s="55" t="s">
        <v>73</v>
      </c>
      <c r="C36" s="56"/>
      <c r="D36" s="18">
        <v>0</v>
      </c>
      <c r="E36" s="19">
        <v>0</v>
      </c>
      <c r="F36" s="18">
        <v>0</v>
      </c>
      <c r="G36" s="29">
        <v>0</v>
      </c>
      <c r="H36" s="18">
        <v>0</v>
      </c>
      <c r="I36" s="19">
        <v>0</v>
      </c>
      <c r="J36" s="20">
        <v>0</v>
      </c>
      <c r="K36" s="19">
        <v>0</v>
      </c>
      <c r="L36" s="18">
        <v>0</v>
      </c>
      <c r="M36" s="29">
        <v>0</v>
      </c>
      <c r="N36" s="18">
        <v>0</v>
      </c>
      <c r="O36" s="19">
        <v>0</v>
      </c>
    </row>
    <row r="37" spans="1:15" s="3" customFormat="1" ht="18" customHeight="1" x14ac:dyDescent="0.2">
      <c r="B37" s="55" t="s">
        <v>74</v>
      </c>
      <c r="C37" s="56"/>
      <c r="D37" s="18">
        <v>0</v>
      </c>
      <c r="E37" s="19">
        <v>0</v>
      </c>
      <c r="F37" s="18">
        <v>0</v>
      </c>
      <c r="G37" s="29">
        <v>0</v>
      </c>
      <c r="H37" s="18">
        <v>0</v>
      </c>
      <c r="I37" s="19">
        <v>0</v>
      </c>
      <c r="J37" s="20">
        <v>0</v>
      </c>
      <c r="K37" s="19">
        <v>0</v>
      </c>
      <c r="L37" s="18">
        <v>0</v>
      </c>
      <c r="M37" s="29">
        <v>0</v>
      </c>
      <c r="N37" s="18">
        <v>0</v>
      </c>
      <c r="O37" s="19">
        <v>0</v>
      </c>
    </row>
    <row r="38" spans="1:15" s="3" customFormat="1" ht="18" customHeight="1" x14ac:dyDescent="0.2">
      <c r="B38" s="55" t="s">
        <v>75</v>
      </c>
      <c r="C38" s="56"/>
      <c r="D38" s="18">
        <v>0</v>
      </c>
      <c r="E38" s="19">
        <v>0</v>
      </c>
      <c r="F38" s="18">
        <v>0</v>
      </c>
      <c r="G38" s="29">
        <v>0</v>
      </c>
      <c r="H38" s="18">
        <v>0</v>
      </c>
      <c r="I38" s="19">
        <v>0</v>
      </c>
      <c r="J38" s="20">
        <v>0</v>
      </c>
      <c r="K38" s="19">
        <v>0</v>
      </c>
      <c r="L38" s="18">
        <v>0</v>
      </c>
      <c r="M38" s="29">
        <v>0</v>
      </c>
      <c r="N38" s="18">
        <v>0</v>
      </c>
      <c r="O38" s="19">
        <v>0</v>
      </c>
    </row>
    <row r="39" spans="1:15" s="3" customFormat="1" ht="18" customHeight="1" x14ac:dyDescent="0.2">
      <c r="B39" s="55" t="s">
        <v>76</v>
      </c>
      <c r="C39" s="56"/>
      <c r="D39" s="18">
        <v>0</v>
      </c>
      <c r="E39" s="19">
        <v>0</v>
      </c>
      <c r="F39" s="18">
        <v>0</v>
      </c>
      <c r="G39" s="29">
        <v>0</v>
      </c>
      <c r="H39" s="18">
        <v>0</v>
      </c>
      <c r="I39" s="19">
        <v>0</v>
      </c>
      <c r="J39" s="20">
        <v>0</v>
      </c>
      <c r="K39" s="19">
        <v>0</v>
      </c>
      <c r="L39" s="18">
        <v>0</v>
      </c>
      <c r="M39" s="29">
        <v>0</v>
      </c>
      <c r="N39" s="18">
        <v>0</v>
      </c>
      <c r="O39" s="19">
        <v>0</v>
      </c>
    </row>
    <row r="40" spans="1:15" s="3" customFormat="1" ht="18" customHeight="1" thickBot="1" x14ac:dyDescent="0.25">
      <c r="B40" s="55" t="s">
        <v>77</v>
      </c>
      <c r="C40" s="56"/>
      <c r="D40" s="18">
        <v>0</v>
      </c>
      <c r="E40" s="19">
        <v>0</v>
      </c>
      <c r="F40" s="18">
        <v>0</v>
      </c>
      <c r="G40" s="29">
        <v>0</v>
      </c>
      <c r="H40" s="18">
        <v>0</v>
      </c>
      <c r="I40" s="19">
        <v>0</v>
      </c>
      <c r="J40" s="20">
        <v>0</v>
      </c>
      <c r="K40" s="19">
        <v>0</v>
      </c>
      <c r="L40" s="18">
        <v>0</v>
      </c>
      <c r="M40" s="29">
        <v>0</v>
      </c>
      <c r="N40" s="18">
        <v>0</v>
      </c>
      <c r="O40" s="19">
        <v>0</v>
      </c>
    </row>
    <row r="41" spans="1:15" s="3" customFormat="1" ht="23" customHeight="1" thickTop="1" x14ac:dyDescent="0.2">
      <c r="B41" s="57" t="s">
        <v>25</v>
      </c>
      <c r="C41" s="58"/>
      <c r="D41" s="35">
        <f t="shared" ref="D41:O41" si="3">SUM(D28:D40)</f>
        <v>0</v>
      </c>
      <c r="E41" s="35">
        <f t="shared" si="3"/>
        <v>0</v>
      </c>
      <c r="F41" s="35">
        <f t="shared" si="3"/>
        <v>0</v>
      </c>
      <c r="G41" s="36">
        <f t="shared" si="3"/>
        <v>0</v>
      </c>
      <c r="H41" s="35">
        <f t="shared" si="3"/>
        <v>0</v>
      </c>
      <c r="I41" s="35">
        <f t="shared" si="3"/>
        <v>0</v>
      </c>
      <c r="J41" s="36">
        <f t="shared" si="3"/>
        <v>0</v>
      </c>
      <c r="K41" s="35">
        <f t="shared" si="3"/>
        <v>0</v>
      </c>
      <c r="L41" s="35">
        <f t="shared" si="3"/>
        <v>0</v>
      </c>
      <c r="M41" s="36">
        <f t="shared" si="3"/>
        <v>0</v>
      </c>
      <c r="N41" s="35">
        <f t="shared" si="3"/>
        <v>0</v>
      </c>
      <c r="O41" s="35">
        <f t="shared" si="3"/>
        <v>0</v>
      </c>
    </row>
    <row r="42" spans="1:15" ht="11" customHeight="1" x14ac:dyDescent="0.2">
      <c r="A42" s="3"/>
      <c r="B42" s="5"/>
      <c r="C42" s="5"/>
      <c r="D42" s="21"/>
      <c r="E42" s="21"/>
      <c r="F42" s="21"/>
      <c r="G42" s="21"/>
      <c r="H42" s="21"/>
      <c r="I42" s="21"/>
      <c r="J42" s="21"/>
      <c r="K42" s="21"/>
      <c r="L42" s="21"/>
      <c r="M42" s="21"/>
      <c r="N42" s="21"/>
      <c r="O42" s="21"/>
    </row>
    <row r="43" spans="1:15" s="3" customFormat="1" ht="18" customHeight="1" x14ac:dyDescent="0.2">
      <c r="B43" s="47" t="s">
        <v>26</v>
      </c>
      <c r="C43" s="48"/>
      <c r="D43" s="31" t="s">
        <v>7</v>
      </c>
      <c r="E43" s="31" t="s">
        <v>8</v>
      </c>
      <c r="F43" s="31" t="s">
        <v>9</v>
      </c>
      <c r="G43" s="31" t="s">
        <v>10</v>
      </c>
      <c r="H43" s="31" t="s">
        <v>11</v>
      </c>
      <c r="I43" s="31" t="s">
        <v>12</v>
      </c>
      <c r="J43" s="31" t="s">
        <v>13</v>
      </c>
      <c r="K43" s="31" t="s">
        <v>14</v>
      </c>
      <c r="L43" s="31" t="s">
        <v>15</v>
      </c>
      <c r="M43" s="31" t="s">
        <v>16</v>
      </c>
      <c r="N43" s="31" t="s">
        <v>17</v>
      </c>
      <c r="O43" s="31" t="s">
        <v>18</v>
      </c>
    </row>
    <row r="44" spans="1:15" s="3" customFormat="1" ht="18" customHeight="1" x14ac:dyDescent="0.2">
      <c r="B44" s="55" t="s">
        <v>78</v>
      </c>
      <c r="C44" s="56"/>
      <c r="D44" s="18">
        <v>0</v>
      </c>
      <c r="E44" s="19">
        <v>0</v>
      </c>
      <c r="F44" s="18">
        <v>0</v>
      </c>
      <c r="G44" s="29">
        <v>0</v>
      </c>
      <c r="H44" s="18">
        <v>0</v>
      </c>
      <c r="I44" s="19">
        <v>0</v>
      </c>
      <c r="J44" s="20">
        <v>0</v>
      </c>
      <c r="K44" s="19">
        <v>0</v>
      </c>
      <c r="L44" s="18">
        <v>0</v>
      </c>
      <c r="M44" s="29">
        <v>0</v>
      </c>
      <c r="N44" s="18">
        <v>0</v>
      </c>
      <c r="O44" s="19">
        <v>0</v>
      </c>
    </row>
    <row r="45" spans="1:15" s="3" customFormat="1" ht="18" customHeight="1" x14ac:dyDescent="0.2">
      <c r="B45" s="55" t="s">
        <v>79</v>
      </c>
      <c r="C45" s="56"/>
      <c r="D45" s="18">
        <v>0</v>
      </c>
      <c r="E45" s="19">
        <v>0</v>
      </c>
      <c r="F45" s="18">
        <v>0</v>
      </c>
      <c r="G45" s="29">
        <v>0</v>
      </c>
      <c r="H45" s="18">
        <v>0</v>
      </c>
      <c r="I45" s="19">
        <v>0</v>
      </c>
      <c r="J45" s="20">
        <v>0</v>
      </c>
      <c r="K45" s="19">
        <v>0</v>
      </c>
      <c r="L45" s="18">
        <v>0</v>
      </c>
      <c r="M45" s="29">
        <v>0</v>
      </c>
      <c r="N45" s="18">
        <v>0</v>
      </c>
      <c r="O45" s="19">
        <v>0</v>
      </c>
    </row>
    <row r="46" spans="1:15" s="3" customFormat="1" ht="18" customHeight="1" thickBot="1" x14ac:dyDescent="0.25">
      <c r="B46" s="55" t="s">
        <v>57</v>
      </c>
      <c r="C46" s="56"/>
      <c r="D46" s="18">
        <v>0</v>
      </c>
      <c r="E46" s="19">
        <v>0</v>
      </c>
      <c r="F46" s="18">
        <v>0</v>
      </c>
      <c r="G46" s="29">
        <v>0</v>
      </c>
      <c r="H46" s="18">
        <v>0</v>
      </c>
      <c r="I46" s="19">
        <v>0</v>
      </c>
      <c r="J46" s="20">
        <v>0</v>
      </c>
      <c r="K46" s="19">
        <v>0</v>
      </c>
      <c r="L46" s="18">
        <v>0</v>
      </c>
      <c r="M46" s="29">
        <v>0</v>
      </c>
      <c r="N46" s="18">
        <v>0</v>
      </c>
      <c r="O46" s="19">
        <v>0</v>
      </c>
    </row>
    <row r="47" spans="1:15" s="3" customFormat="1" ht="23" customHeight="1" thickTop="1" x14ac:dyDescent="0.2">
      <c r="B47" s="57" t="s">
        <v>27</v>
      </c>
      <c r="C47" s="58"/>
      <c r="D47" s="35">
        <f t="shared" ref="D47:O47" si="4">SUM(D44:D46)</f>
        <v>0</v>
      </c>
      <c r="E47" s="35">
        <f t="shared" si="4"/>
        <v>0</v>
      </c>
      <c r="F47" s="35">
        <f t="shared" si="4"/>
        <v>0</v>
      </c>
      <c r="G47" s="36">
        <f t="shared" si="4"/>
        <v>0</v>
      </c>
      <c r="H47" s="35">
        <f t="shared" si="4"/>
        <v>0</v>
      </c>
      <c r="I47" s="35">
        <f t="shared" si="4"/>
        <v>0</v>
      </c>
      <c r="J47" s="35">
        <f t="shared" si="4"/>
        <v>0</v>
      </c>
      <c r="K47" s="35">
        <f t="shared" si="4"/>
        <v>0</v>
      </c>
      <c r="L47" s="35">
        <f t="shared" si="4"/>
        <v>0</v>
      </c>
      <c r="M47" s="36">
        <f t="shared" si="4"/>
        <v>0</v>
      </c>
      <c r="N47" s="35">
        <f t="shared" si="4"/>
        <v>0</v>
      </c>
      <c r="O47" s="35">
        <f t="shared" si="4"/>
        <v>0</v>
      </c>
    </row>
    <row r="48" spans="1:15" ht="11" customHeight="1" x14ac:dyDescent="0.2">
      <c r="A48" s="3"/>
      <c r="B48" s="5"/>
      <c r="C48" s="5"/>
      <c r="D48" s="21"/>
      <c r="E48" s="21"/>
      <c r="F48" s="21"/>
      <c r="G48" s="21"/>
      <c r="H48" s="21"/>
      <c r="I48" s="21"/>
      <c r="J48" s="21"/>
      <c r="K48" s="21"/>
      <c r="L48" s="21"/>
      <c r="M48" s="21"/>
      <c r="N48" s="21"/>
      <c r="O48" s="21"/>
    </row>
    <row r="49" spans="1:15" s="8" customFormat="1" ht="40" customHeight="1" x14ac:dyDescent="0.2">
      <c r="A49" s="3"/>
      <c r="B49" s="70" t="s">
        <v>28</v>
      </c>
      <c r="C49" s="71"/>
      <c r="D49" s="37">
        <f t="shared" ref="D49:O49" si="5">SUM(D25,D41,D47)</f>
        <v>0</v>
      </c>
      <c r="E49" s="37">
        <f t="shared" si="5"/>
        <v>0</v>
      </c>
      <c r="F49" s="37">
        <f t="shared" si="5"/>
        <v>0</v>
      </c>
      <c r="G49" s="37">
        <f t="shared" si="5"/>
        <v>0</v>
      </c>
      <c r="H49" s="37">
        <f t="shared" si="5"/>
        <v>0</v>
      </c>
      <c r="I49" s="37">
        <f t="shared" si="5"/>
        <v>0</v>
      </c>
      <c r="J49" s="37">
        <f t="shared" si="5"/>
        <v>0</v>
      </c>
      <c r="K49" s="37">
        <f t="shared" si="5"/>
        <v>0</v>
      </c>
      <c r="L49" s="37">
        <f t="shared" si="5"/>
        <v>0</v>
      </c>
      <c r="M49" s="38">
        <f t="shared" si="5"/>
        <v>0</v>
      </c>
      <c r="N49" s="37">
        <f t="shared" si="5"/>
        <v>0</v>
      </c>
      <c r="O49" s="37">
        <f t="shared" si="5"/>
        <v>0</v>
      </c>
    </row>
    <row r="50" spans="1:15" ht="11" customHeight="1" x14ac:dyDescent="0.2">
      <c r="A50" s="3"/>
      <c r="B50" s="5" t="s">
        <v>29</v>
      </c>
      <c r="C50" s="5"/>
      <c r="D50" s="21"/>
      <c r="E50" s="21"/>
      <c r="F50" s="21"/>
      <c r="G50" s="21"/>
      <c r="H50" s="21"/>
      <c r="I50" s="21"/>
      <c r="J50" s="21"/>
      <c r="K50" s="21"/>
      <c r="L50" s="21"/>
      <c r="M50" s="21"/>
      <c r="N50" s="21"/>
      <c r="O50" s="21"/>
    </row>
    <row r="51" spans="1:15" s="8" customFormat="1" ht="40" customHeight="1" x14ac:dyDescent="0.2">
      <c r="A51" s="3"/>
      <c r="B51" s="74" t="s">
        <v>47</v>
      </c>
      <c r="C51" s="75"/>
      <c r="D51" s="39">
        <f t="shared" ref="D51:O51" si="6">D16-D49</f>
        <v>0</v>
      </c>
      <c r="E51" s="39">
        <f t="shared" si="6"/>
        <v>0</v>
      </c>
      <c r="F51" s="39">
        <f t="shared" si="6"/>
        <v>0</v>
      </c>
      <c r="G51" s="39">
        <f t="shared" si="6"/>
        <v>0</v>
      </c>
      <c r="H51" s="39">
        <f t="shared" si="6"/>
        <v>0</v>
      </c>
      <c r="I51" s="39">
        <f t="shared" si="6"/>
        <v>0</v>
      </c>
      <c r="J51" s="39">
        <f t="shared" si="6"/>
        <v>0</v>
      </c>
      <c r="K51" s="39">
        <f t="shared" si="6"/>
        <v>0</v>
      </c>
      <c r="L51" s="39">
        <f t="shared" si="6"/>
        <v>0</v>
      </c>
      <c r="M51" s="40">
        <f t="shared" si="6"/>
        <v>0</v>
      </c>
      <c r="N51" s="39">
        <f t="shared" si="6"/>
        <v>0</v>
      </c>
      <c r="O51" s="39">
        <f t="shared" si="6"/>
        <v>0</v>
      </c>
    </row>
    <row r="52" spans="1:15" ht="11" customHeight="1" x14ac:dyDescent="0.2">
      <c r="A52" s="3"/>
      <c r="B52" s="5" t="s">
        <v>29</v>
      </c>
      <c r="C52" s="5"/>
      <c r="D52" s="21"/>
      <c r="E52" s="21"/>
      <c r="F52" s="21"/>
      <c r="G52" s="21"/>
      <c r="H52" s="21"/>
      <c r="I52" s="21"/>
      <c r="J52" s="21"/>
      <c r="K52" s="21"/>
      <c r="L52" s="21"/>
      <c r="M52" s="21"/>
      <c r="N52" s="21"/>
      <c r="O52" s="21"/>
    </row>
    <row r="53" spans="1:15" s="8" customFormat="1" ht="40" customHeight="1" x14ac:dyDescent="0.2">
      <c r="A53" s="3"/>
      <c r="B53" s="72" t="s">
        <v>48</v>
      </c>
      <c r="C53" s="73"/>
      <c r="D53" s="41">
        <f t="shared" ref="D53:O53" si="7">SUM(D6,D16)-D49</f>
        <v>0</v>
      </c>
      <c r="E53" s="41">
        <f t="shared" si="7"/>
        <v>0</v>
      </c>
      <c r="F53" s="41">
        <f t="shared" si="7"/>
        <v>0</v>
      </c>
      <c r="G53" s="41">
        <f t="shared" si="7"/>
        <v>0</v>
      </c>
      <c r="H53" s="41">
        <f t="shared" si="7"/>
        <v>0</v>
      </c>
      <c r="I53" s="41">
        <f t="shared" si="7"/>
        <v>0</v>
      </c>
      <c r="J53" s="41">
        <f t="shared" si="7"/>
        <v>0</v>
      </c>
      <c r="K53" s="41">
        <f t="shared" si="7"/>
        <v>0</v>
      </c>
      <c r="L53" s="41">
        <f t="shared" si="7"/>
        <v>0</v>
      </c>
      <c r="M53" s="42">
        <f t="shared" si="7"/>
        <v>0</v>
      </c>
      <c r="N53" s="41">
        <f t="shared" si="7"/>
        <v>0</v>
      </c>
      <c r="O53" s="41">
        <f t="shared" si="7"/>
        <v>0</v>
      </c>
    </row>
    <row r="54" spans="1:15" ht="11" customHeight="1" x14ac:dyDescent="0.2">
      <c r="A54" s="3"/>
      <c r="B54" s="5" t="s">
        <v>29</v>
      </c>
      <c r="C54" s="5"/>
      <c r="D54" s="21"/>
      <c r="E54" s="21"/>
      <c r="F54" s="21"/>
      <c r="G54" s="21"/>
      <c r="H54" s="21"/>
      <c r="I54" s="21"/>
      <c r="J54" s="21"/>
      <c r="K54" s="21"/>
      <c r="L54" s="21"/>
      <c r="M54" s="21"/>
      <c r="N54" s="21"/>
      <c r="O54" s="21"/>
    </row>
    <row r="55" spans="1:15" s="8" customFormat="1" ht="40" customHeight="1" x14ac:dyDescent="0.2">
      <c r="A55" s="3"/>
      <c r="B55" s="44" t="s">
        <v>30</v>
      </c>
      <c r="C55" s="32">
        <v>0</v>
      </c>
      <c r="D55" s="21"/>
      <c r="E55" s="21"/>
      <c r="F55" s="21"/>
      <c r="G55" s="21"/>
      <c r="H55" s="21"/>
      <c r="I55" s="21"/>
      <c r="J55" s="21"/>
      <c r="K55" s="21"/>
      <c r="L55" s="21"/>
      <c r="M55" s="21"/>
      <c r="N55" s="21"/>
      <c r="O55" s="21"/>
    </row>
    <row r="56" spans="1:15" ht="18" customHeight="1" x14ac:dyDescent="0.2">
      <c r="A56" s="3"/>
    </row>
    <row r="57" spans="1:15" ht="18" customHeight="1" x14ac:dyDescent="0.2"/>
    <row r="58" spans="1:15" ht="18" customHeight="1" x14ac:dyDescent="0.2"/>
    <row r="59" spans="1:15" ht="18" customHeight="1" x14ac:dyDescent="0.2"/>
  </sheetData>
  <mergeCells count="52">
    <mergeCell ref="J2:K2"/>
    <mergeCell ref="B3:C3"/>
    <mergeCell ref="D3:E3"/>
    <mergeCell ref="F3:G3"/>
    <mergeCell ref="H3:I3"/>
    <mergeCell ref="J3:K3"/>
    <mergeCell ref="B11:C11"/>
    <mergeCell ref="B2:C2"/>
    <mergeCell ref="D2:E2"/>
    <mergeCell ref="F2:G2"/>
    <mergeCell ref="H2:I2"/>
    <mergeCell ref="B5:C5"/>
    <mergeCell ref="B6:C6"/>
    <mergeCell ref="B7:C7"/>
    <mergeCell ref="B9:C9"/>
    <mergeCell ref="B10:C10"/>
    <mergeCell ref="B24:C24"/>
    <mergeCell ref="B12:C12"/>
    <mergeCell ref="B13:C13"/>
    <mergeCell ref="B14:C14"/>
    <mergeCell ref="B15:C15"/>
    <mergeCell ref="B16:C16"/>
    <mergeCell ref="B18:C18"/>
    <mergeCell ref="B19:C19"/>
    <mergeCell ref="B20:C20"/>
    <mergeCell ref="B21:C21"/>
    <mergeCell ref="B22:C22"/>
    <mergeCell ref="B23:C23"/>
    <mergeCell ref="B37:C37"/>
    <mergeCell ref="B25:C25"/>
    <mergeCell ref="B27:C27"/>
    <mergeCell ref="B28:C28"/>
    <mergeCell ref="B29:C29"/>
    <mergeCell ref="B30:C30"/>
    <mergeCell ref="B31:C31"/>
    <mergeCell ref="B32:C32"/>
    <mergeCell ref="B33:C33"/>
    <mergeCell ref="B34:C34"/>
    <mergeCell ref="B35:C35"/>
    <mergeCell ref="B36:C36"/>
    <mergeCell ref="B53:C53"/>
    <mergeCell ref="B38:C38"/>
    <mergeCell ref="B39:C39"/>
    <mergeCell ref="B40:C40"/>
    <mergeCell ref="B41:C41"/>
    <mergeCell ref="B43:C43"/>
    <mergeCell ref="B44:C44"/>
    <mergeCell ref="B45:C45"/>
    <mergeCell ref="B46:C46"/>
    <mergeCell ref="B47:C47"/>
    <mergeCell ref="B49:C49"/>
    <mergeCell ref="B51:C51"/>
  </mergeCells>
  <conditionalFormatting sqref="D53:O53">
    <cfRule type="cellIs" dxfId="0" priority="1" operator="lessThan">
      <formula>$C$55</formula>
    </cfRule>
  </conditionalFormatting>
  <pageMargins left="0.4" right="0.4" top="0.4" bottom="0.4" header="0" footer="0"/>
  <pageSetup scale="58" fitToHeight="0" orientation="landscape" horizontalDpi="1200" verticalDpi="1200" r:id="rId1"/>
  <rowBreaks count="1" manualBreakCount="1">
    <brk id="41"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0" tint="-0.249977111117893"/>
  </sheetPr>
  <dimension ref="B1:B2"/>
  <sheetViews>
    <sheetView showGridLines="0" workbookViewId="0">
      <selection activeCell="L182" sqref="L182"/>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 customHeight="1" x14ac:dyDescent="0.2"/>
    <row r="2" spans="2:2" ht="117" customHeight="1" x14ac:dyDescent="0.2">
      <c r="B2" s="14"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Cash Flow Projection - Example</vt:lpstr>
      <vt:lpstr>Cash Flow Projection - Blank</vt:lpstr>
      <vt:lpstr>- Disclaimer -</vt:lpstr>
      <vt:lpstr>'Cash Flow Projection - Blank'!Print_Area</vt:lpstr>
      <vt:lpstr>'Cash Flow Projection -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cp:lastPrinted>2025-03-26T02:29:53Z</cp:lastPrinted>
  <dcterms:created xsi:type="dcterms:W3CDTF">2016-05-31T16:01:17Z</dcterms:created>
  <dcterms:modified xsi:type="dcterms:W3CDTF">2025-04-01T00:51:02Z</dcterms:modified>
</cp:coreProperties>
</file>