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megan/Downloads/"/>
    </mc:Choice>
  </mc:AlternateContent>
  <xr:revisionPtr revIDLastSave="0" documentId="13_ncr:1_{F5786175-A85C-4943-AE28-4A81713F7A0A}" xr6:coauthVersionLast="47" xr6:coauthVersionMax="47" xr10:uidLastSave="{00000000-0000-0000-0000-000000000000}"/>
  <bookViews>
    <workbookView xWindow="20" yWindow="520" windowWidth="28800" windowHeight="16280" tabRatio="500" xr2:uid="{00000000-000D-0000-FFFF-FFFF00000000}"/>
  </bookViews>
  <sheets>
    <sheet name="Master Project Schedule" sheetId="1" r:id="rId1"/>
    <sheet name="BLANK - Master Project Schedule" sheetId="8" r:id="rId2"/>
    <sheet name="-Disclaimer-" sheetId="2" r:id="rId3"/>
  </sheets>
  <definedNames>
    <definedName name="_xlnm.Print_Area" localSheetId="1">'BLANK - Master Project Schedule'!$B$1:$I$34</definedName>
    <definedName name="_xlnm.Print_Area" localSheetId="0">'Master Project Schedule'!$B$2:$I$35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<sst xmlns="http://schemas.openxmlformats.org/spreadsheetml/2006/main" count="124" uniqueCount="49">
  <si>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</si>
  <si>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</si>
  <si>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</si>
  <si>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</si>
  <si>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</si>
  <si>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</si>
  <si>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</si>
  <si>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</si>
  <si>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</si>
  <si>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</si>
  <si>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</si>
  <si>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</si>
  <si>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</si>
  <si>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</si>
  <si>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</si>
  <si>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</si>
  <si>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</si>
  <si>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</si>
  <si>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</si>
  <si>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</si>
  <si>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</si>
  <si>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</si>
  <si>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</si>
  <si>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</si>
  <si>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</si>
  <si>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</si>
  <si>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</si>
  <si>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</si>
  <si>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</si>
  <si>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</si>
  <si>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</si>
  <si>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</si>
  <si>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</si>
  <si>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</si>
  <si>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</si>
  <si>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</si>
  <si>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</si>
  <si>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</si>
  <si>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</si>
  <si>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</si>
  <si>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</si>
  <si>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</si>
  <si>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</si>
  <si>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</si>
  <si>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</si>
  <si>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</si>
  <si>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</si>
  <si>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MASTER PROJECT SCHEDULE TEMPLATE</t>
  </si>
  <si>
    <t>MASTER PROJECT SCHEDULE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</si>
</sst>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'Master Project Schedule'!$F$8</c:f>
              <c:strCache>
                <c:ptCount val="1"/>
                <c:pt idx="0">
                  <c:v>START DATE</c:v>
                </c:pt>
              </c:strCache>
            </c:strRef>
          </c:tx>
          <c:spPr>
            <a:noFill/>
            <a:ln>
              <a:noFill/>
            </a:ln>
            <a:effectLst/>
          </c:spPr>
          <c:invertIfNegative val="0"/>
          <c:cat>
            <c:strRef>
              <c:f>'Master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'Master Project Schedule'!$F$9:$F$33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'Master Project Schedule'!$H$8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'Master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'Master Project Schedule'!$H$9:$H$33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Master Project Schedule'!$F$7</c:f>
              <c:strCache>
                <c:ptCount val="1"/>
                <c:pt idx="0">
                  <c:v>START DATE</c:v>
                </c:pt>
              </c:strCache>
            </c:strRef>
          </c:tx>
          <c:spPr>
            <a:noFill/>
            <a:ln>
              <a:noFill/>
            </a:ln>
            <a:effectLst/>
          </c:spPr>
          <c:invertIfNegative val="0"/>
          <c:cat>
            <c:strRef>
              <c:f>'BLANK - 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Master Project Schedule'!$F$8:$F$32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Master Project Schedule'!$H$7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Master Project Schedule'!$C$8:$C$32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Master Project Schedule'!$H$8:$H$32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71&amp;utm_source=template-excel&amp;utm_medium=content&amp;utm_campaign=Master+Project+Schedule-excel-12371&amp;lpa=Master+Project+Schedule+excel+1237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469900</xdr:colOff>
      <xdr:row>1</xdr:row>
      <xdr:rowOff>40295</xdr:rowOff>
    </xdr:to>
    <xdr:pic>
      <xdr:nvPicPr>
        <xdr:cNvPr id="6" name="Picture 5">
          <a:hlinkClick xmlns:r="http://schemas.openxmlformats.org/officeDocument/2006/relationships" r:id="rId2"/>
          <a:extLst>
            <a:ext uri="{FF2B5EF4-FFF2-40B4-BE49-F238E27FC236}">
              <a16:creationId xmlns:a16="http://schemas.microsoft.com/office/drawing/2014/main" id="{11F72871-D9BB-559B-EAFA-E47259F13FEE}"/>
            </a:ext>
          </a:extLst>
        </xdr:cNvPr>
        <xdr:cNvPicPr>
          <a:picLocks noChangeAspect="1"/>
        </xdr:cNvPicPr>
      </xdr:nvPicPr>
      <xdr:blipFill>
        <a:blip xmlns:r="http://schemas.openxmlformats.org/officeDocument/2006/relationships" r:embed="rId3"/>
        <a:stretch>
          <a:fillRect/>
        </a:stretch>
      </xdr:blipFill>
      <xdr:spPr>
        <a:xfrm>
          <a:off x="0" y="0"/>
          <a:ext cx="10388600" cy="2592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71&amp;utm_source=template-excel&amp;utm_medium=content&amp;utm_campaign=Master+Project+Schedule-excel-12371&amp;lpa=Master+Project+Schedule+excel+1237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 activePane="bottomLeft" state="frozen"/>
      <selection pane="bottomLeft" activeCell="B2" sqref="B2"/>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201" customHeight="1" x14ac:dyDescent="0.15"/>
    <row r="2" spans="1:258" ht="45" customHeight="1" x14ac:dyDescent="0.2">
      <c r="A2" s="1"/>
      <c r="B2" s="35" t="s">
        <v>47</v>
      </c>
      <c r="D2"/>
      <c r="E2"/>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3" customFormat="1" ht="18" customHeight="1" x14ac:dyDescent="0.2">
      <c r="A3" s="32"/>
      <c r="B3" s="32"/>
      <c r="C3" s="32" t="s">
        <v>13</v>
      </c>
      <c r="D3" s="32"/>
      <c r="E3" s="32" t="s">
        <v>2</v>
      </c>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row>
    <row r="4" spans="1:258" ht="30" customHeight="1" thickBot="1" x14ac:dyDescent="0.2">
      <c r="A4" s="1"/>
      <c r="B4" s="1"/>
      <c r="C4" s="34"/>
      <c r="D4" s="1"/>
      <c r="E4" s="36">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3" customFormat="1" ht="18" customHeight="1" x14ac:dyDescent="0.2">
      <c r="A5" s="32"/>
      <c r="B5" s="32"/>
      <c r="C5" s="32" t="s">
        <v>14</v>
      </c>
      <c r="D5" s="32"/>
      <c r="E5" s="32" t="s">
        <v>3</v>
      </c>
      <c r="F5" s="32"/>
      <c r="G5" s="32"/>
      <c r="H5" s="32" t="s">
        <v>16</v>
      </c>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row>
    <row r="6" spans="1:258" ht="30" customHeight="1" thickBot="1" x14ac:dyDescent="0.2">
      <c r="A6" s="1"/>
      <c r="B6" s="1"/>
      <c r="C6" s="31"/>
      <c r="D6" s="1"/>
      <c r="E6" s="36">
        <v>45377</v>
      </c>
      <c r="F6" s="1"/>
      <c r="G6" s="1"/>
      <c r="H6" s="18">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1" customFormat="1" ht="35" customHeight="1" x14ac:dyDescent="0.2">
      <c r="A8" s="10"/>
      <c r="B8" s="19" t="s">
        <v>17</v>
      </c>
      <c r="C8" s="19" t="s">
        <v>0</v>
      </c>
      <c r="D8" s="19" t="s">
        <v>1</v>
      </c>
      <c r="E8" s="19" t="s">
        <v>4</v>
      </c>
      <c r="F8" s="15" t="s">
        <v>2</v>
      </c>
      <c r="G8" s="15" t="s">
        <v>3</v>
      </c>
      <c r="H8" s="14" t="s">
        <v>10</v>
      </c>
      <c r="I8" s="19" t="s">
        <v>5</v>
      </c>
      <c r="J8" s="10"/>
      <c r="K8" s="19" t="s">
        <v>1</v>
      </c>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9" customFormat="1" ht="25" customHeight="1" x14ac:dyDescent="0.2">
      <c r="A9" s="8"/>
      <c r="B9" s="39">
        <v>1</v>
      </c>
      <c r="C9" s="40" t="s">
        <v>22</v>
      </c>
      <c r="D9" s="39" t="s">
        <v>7</v>
      </c>
      <c r="E9" s="39"/>
      <c r="F9" s="51">
        <v>45293</v>
      </c>
      <c r="G9" s="51">
        <v>45331</v>
      </c>
      <c r="H9" s="22">
        <f>IF(F9=0,0,G9-F9)+1</f>
        <v>39</v>
      </c>
      <c r="I9" s="41"/>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v>1.1000000000000001</v>
      </c>
      <c r="C10" s="20" t="s">
        <v>27</v>
      </c>
      <c r="D10" s="3" t="s">
        <v>7</v>
      </c>
      <c r="E10" s="4"/>
      <c r="F10" s="17">
        <v>45293</v>
      </c>
      <c r="G10" s="17">
        <v>45302</v>
      </c>
      <c r="H10" s="47">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t="s">
        <v>18</v>
      </c>
      <c r="C11" s="21" t="s">
        <v>26</v>
      </c>
      <c r="D11" s="3" t="s">
        <v>7</v>
      </c>
      <c r="E11" s="4"/>
      <c r="F11" s="17">
        <v>45298</v>
      </c>
      <c r="G11" s="17">
        <v>45302</v>
      </c>
      <c r="H11" s="47">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2">
      <c r="A12" s="8"/>
      <c r="B12" s="2">
        <v>1.2</v>
      </c>
      <c r="C12" s="20" t="s">
        <v>28</v>
      </c>
      <c r="D12" s="3" t="s">
        <v>7</v>
      </c>
      <c r="E12" s="37"/>
      <c r="F12" s="17">
        <v>45301</v>
      </c>
      <c r="G12" s="17">
        <v>45345</v>
      </c>
      <c r="H12" s="47">
        <f t="shared" si="0"/>
        <v>45</v>
      </c>
      <c r="I12" s="2"/>
      <c r="J12" s="8"/>
      <c r="K12" s="12"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1.3</v>
      </c>
      <c r="C13" s="20" t="s">
        <v>29</v>
      </c>
      <c r="D13" s="3" t="s">
        <v>7</v>
      </c>
      <c r="E13" s="4"/>
      <c r="F13" s="17">
        <v>45301</v>
      </c>
      <c r="G13" s="17">
        <v>45311</v>
      </c>
      <c r="H13" s="47">
        <f t="shared" si="0"/>
        <v>11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1.4</v>
      </c>
      <c r="C14" s="20" t="s">
        <v>30</v>
      </c>
      <c r="D14" s="3" t="s">
        <v>7</v>
      </c>
      <c r="E14" s="4"/>
      <c r="F14" s="17">
        <v>45307</v>
      </c>
      <c r="G14" s="17">
        <v>45320</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x14ac:dyDescent="0.15">
      <c r="A15" s="8"/>
      <c r="B15" s="2">
        <v>1.5</v>
      </c>
      <c r="C15" s="20" t="s">
        <v>31</v>
      </c>
      <c r="D15" s="3" t="s">
        <v>9</v>
      </c>
      <c r="E15" s="13"/>
      <c r="F15" s="17">
        <v>45310</v>
      </c>
      <c r="G15" s="16">
        <v>45323</v>
      </c>
      <c r="H15" s="47">
        <f t="shared" si="0"/>
        <v>14</v>
      </c>
      <c r="I15" s="2"/>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x14ac:dyDescent="0.2">
      <c r="A16" s="8"/>
      <c r="B16" s="27">
        <v>1.6</v>
      </c>
      <c r="C16" s="24" t="s">
        <v>32</v>
      </c>
      <c r="D16" s="25" t="s">
        <v>9</v>
      </c>
      <c r="E16" s="29"/>
      <c r="F16" s="26">
        <v>45313</v>
      </c>
      <c r="G16" s="30">
        <v>45331</v>
      </c>
      <c r="H16" s="48">
        <f t="shared" si="0"/>
        <v>19</v>
      </c>
      <c r="I16" s="27"/>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x14ac:dyDescent="0.15">
      <c r="A17" s="8"/>
      <c r="B17" s="42">
        <v>2</v>
      </c>
      <c r="C17" s="43" t="s">
        <v>23</v>
      </c>
      <c r="D17" s="44" t="s">
        <v>9</v>
      </c>
      <c r="E17" s="45"/>
      <c r="F17" s="50">
        <v>45319</v>
      </c>
      <c r="G17" s="49">
        <v>45336</v>
      </c>
      <c r="H17" s="23">
        <f t="shared" si="0"/>
        <v>18</v>
      </c>
      <c r="I17" s="46"/>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2.1</v>
      </c>
      <c r="C18" s="20" t="s">
        <v>33</v>
      </c>
      <c r="D18" s="3" t="s">
        <v>11</v>
      </c>
      <c r="E18" s="13"/>
      <c r="F18" s="17">
        <v>45319</v>
      </c>
      <c r="G18" s="16">
        <v>45328</v>
      </c>
      <c r="H18" s="47">
        <f t="shared" si="0"/>
        <v>10</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2.2000000000000002</v>
      </c>
      <c r="C19" s="20" t="s">
        <v>34</v>
      </c>
      <c r="D19" s="3" t="s">
        <v>9</v>
      </c>
      <c r="E19" s="13"/>
      <c r="F19" s="17">
        <v>45322</v>
      </c>
      <c r="G19" s="16">
        <v>45324</v>
      </c>
      <c r="H19" s="47">
        <f t="shared" si="0"/>
        <v>3</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x14ac:dyDescent="0.15">
      <c r="A20" s="8"/>
      <c r="B20" s="2">
        <v>2.2999999999999998</v>
      </c>
      <c r="C20" s="20" t="s">
        <v>35</v>
      </c>
      <c r="D20" s="3" t="s">
        <v>9</v>
      </c>
      <c r="E20" s="13"/>
      <c r="F20" s="17">
        <v>45326</v>
      </c>
      <c r="G20" s="16">
        <v>45334</v>
      </c>
      <c r="H20" s="47">
        <f t="shared" si="0"/>
        <v>9</v>
      </c>
      <c r="I20" s="2"/>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x14ac:dyDescent="0.2">
      <c r="A21" s="8"/>
      <c r="B21" s="27">
        <v>2.4</v>
      </c>
      <c r="C21" s="24" t="s">
        <v>36</v>
      </c>
      <c r="D21" s="25" t="s">
        <v>7</v>
      </c>
      <c r="E21" s="29"/>
      <c r="F21" s="26">
        <v>45328</v>
      </c>
      <c r="G21" s="30">
        <v>45336</v>
      </c>
      <c r="H21" s="48">
        <f t="shared" si="0"/>
        <v>9</v>
      </c>
      <c r="I21" s="27"/>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x14ac:dyDescent="0.15">
      <c r="A22" s="8"/>
      <c r="B22" s="42">
        <v>3</v>
      </c>
      <c r="C22" s="43" t="s">
        <v>24</v>
      </c>
      <c r="D22" s="44" t="s">
        <v>7</v>
      </c>
      <c r="E22" s="45"/>
      <c r="F22" s="50">
        <v>45340</v>
      </c>
      <c r="G22" s="49">
        <v>45377</v>
      </c>
      <c r="H22" s="23">
        <f t="shared" si="0"/>
        <v>38</v>
      </c>
      <c r="I22" s="46"/>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3.1</v>
      </c>
      <c r="C23" s="20" t="s">
        <v>37</v>
      </c>
      <c r="D23" s="3" t="s">
        <v>9</v>
      </c>
      <c r="E23" s="12"/>
      <c r="F23" s="17">
        <v>45340</v>
      </c>
      <c r="G23" s="16">
        <v>45342</v>
      </c>
      <c r="H23" s="47">
        <f t="shared" si="0"/>
        <v>3</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v>3.2</v>
      </c>
      <c r="C24" s="20" t="s">
        <v>38</v>
      </c>
      <c r="D24" s="3" t="s">
        <v>9</v>
      </c>
      <c r="E24" s="12"/>
      <c r="F24" s="17">
        <v>45340</v>
      </c>
      <c r="G24" s="16">
        <v>45345</v>
      </c>
      <c r="H24" s="47">
        <f t="shared" si="0"/>
        <v>6</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19</v>
      </c>
      <c r="C25" s="21" t="s">
        <v>39</v>
      </c>
      <c r="D25" s="3" t="s">
        <v>9</v>
      </c>
      <c r="E25" s="12"/>
      <c r="F25" s="17">
        <v>45340</v>
      </c>
      <c r="G25" s="16">
        <v>45348</v>
      </c>
      <c r="H25" s="47">
        <f t="shared" si="0"/>
        <v>9</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t="s">
        <v>20</v>
      </c>
      <c r="C26" s="21" t="s">
        <v>40</v>
      </c>
      <c r="D26" s="3" t="s">
        <v>12</v>
      </c>
      <c r="E26" s="12"/>
      <c r="F26" s="17">
        <v>45343</v>
      </c>
      <c r="G26" s="16">
        <v>45345</v>
      </c>
      <c r="H26" s="47">
        <f t="shared" si="0"/>
        <v>3</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x14ac:dyDescent="0.15">
      <c r="A27" s="8"/>
      <c r="B27" s="2">
        <v>3.3</v>
      </c>
      <c r="C27" s="20" t="s">
        <v>41</v>
      </c>
      <c r="D27" s="3" t="s">
        <v>12</v>
      </c>
      <c r="E27" s="13"/>
      <c r="F27" s="17">
        <v>45344</v>
      </c>
      <c r="G27" s="16">
        <v>45345</v>
      </c>
      <c r="H27" s="47">
        <f t="shared" si="0"/>
        <v>2</v>
      </c>
      <c r="I27" s="2"/>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x14ac:dyDescent="0.2">
      <c r="A28" s="8"/>
      <c r="B28" s="27" t="s">
        <v>21</v>
      </c>
      <c r="C28" s="28" t="s">
        <v>42</v>
      </c>
      <c r="D28" s="25" t="s">
        <v>9</v>
      </c>
      <c r="E28" s="38"/>
      <c r="F28" s="26">
        <v>45347</v>
      </c>
      <c r="G28" s="30">
        <v>45377</v>
      </c>
      <c r="H28" s="48">
        <f t="shared" si="0"/>
        <v>31</v>
      </c>
      <c r="I28" s="27"/>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x14ac:dyDescent="0.15">
      <c r="A29" s="8"/>
      <c r="B29" s="42">
        <v>4</v>
      </c>
      <c r="C29" s="43" t="s">
        <v>25</v>
      </c>
      <c r="D29" s="44" t="s">
        <v>9</v>
      </c>
      <c r="E29" s="45"/>
      <c r="F29" s="50">
        <v>45347</v>
      </c>
      <c r="G29" s="49">
        <v>45377</v>
      </c>
      <c r="H29" s="23">
        <f t="shared" si="0"/>
        <v>31</v>
      </c>
      <c r="I29" s="46"/>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4.0999999999999996</v>
      </c>
      <c r="C30" s="20" t="s">
        <v>43</v>
      </c>
      <c r="D30" s="3" t="s">
        <v>9</v>
      </c>
      <c r="E30" s="13"/>
      <c r="F30" s="17">
        <v>45347</v>
      </c>
      <c r="G30" s="16">
        <v>45350</v>
      </c>
      <c r="H30" s="47">
        <f t="shared" si="0"/>
        <v>4</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4.2</v>
      </c>
      <c r="C31" s="20" t="s">
        <v>44</v>
      </c>
      <c r="D31" s="3" t="s">
        <v>11</v>
      </c>
      <c r="E31" s="13"/>
      <c r="F31" s="17">
        <v>45348</v>
      </c>
      <c r="G31" s="16">
        <v>45354</v>
      </c>
      <c r="H31" s="47">
        <f t="shared" si="0"/>
        <v>7</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x14ac:dyDescent="0.15">
      <c r="A32" s="8"/>
      <c r="B32" s="2">
        <v>4.3</v>
      </c>
      <c r="C32" s="20" t="s">
        <v>45</v>
      </c>
      <c r="D32" s="3" t="s">
        <v>12</v>
      </c>
      <c r="E32" s="13"/>
      <c r="F32" s="17">
        <v>45347</v>
      </c>
      <c r="G32" s="16">
        <v>45357</v>
      </c>
      <c r="H32" s="47">
        <f t="shared" si="0"/>
        <v>11</v>
      </c>
      <c r="I32" s="2"/>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x14ac:dyDescent="0.2">
      <c r="A33" s="8"/>
      <c r="B33" s="27">
        <v>4.4000000000000004</v>
      </c>
      <c r="C33" s="24" t="s">
        <v>46</v>
      </c>
      <c r="D33" s="25" t="s">
        <v>12</v>
      </c>
      <c r="E33" s="29"/>
      <c r="F33" s="26">
        <v>45354</v>
      </c>
      <c r="G33" s="30">
        <v>45377</v>
      </c>
      <c r="H33" s="48">
        <f t="shared" si="0"/>
        <v>24</v>
      </c>
      <c r="I33" s="27"/>
      <c r="J33" s="8"/>
      <c r="K33" s="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x14ac:dyDescent="0.2">
      <c r="B37" s="58" t="s">
        <v>6</v>
      </c>
      <c r="C37" s="58"/>
      <c r="D37" s="58"/>
      <c r="E37" s="58"/>
      <c r="F37" s="58"/>
      <c r="G37" s="58"/>
      <c r="H37" s="58"/>
      <c r="I37" s="58"/>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D9:D33">
    <cfRule type="containsText" dxfId="15" priority="1" operator="containsText" text="On Hold">
      <formula>NOT(ISERROR(SEARCH("On Hold",D9)))</formula>
    </cfRule>
    <cfRule type="containsText" dxfId="14" priority="2" operator="containsText" text="Complete">
      <formula>NOT(ISERROR(SEARCH("Complete",D9)))</formula>
    </cfRule>
    <cfRule type="containsText" dxfId="13" priority="3" operator="containsText" text="In Progress">
      <formula>NOT(ISERROR(SEARCH("In Progress",D9)))</formula>
    </cfRule>
    <cfRule type="containsText" dxfId="12" priority="4" operator="containsText" text="Not Started">
      <formula>NOT(ISERROR(SEARCH("Not Started",D9)))</formula>
    </cfRule>
  </conditionalFormatting>
  <conditionalFormatting sqref="K9:K12">
    <cfRule type="containsText" dxfId="11" priority="13" operator="containsText" text="On Hold">
      <formula>NOT(ISERROR(SEARCH("On Hold",K9)))</formula>
    </cfRule>
    <cfRule type="containsText" dxfId="10" priority="14" operator="containsText" text="Complete">
      <formula>NOT(ISERROR(SEARCH("Complete",K9)))</formula>
    </cfRule>
    <cfRule type="containsText" dxfId="9" priority="15" operator="containsText" text="In Progress">
      <formula>NOT(ISERROR(SEARCH("In Progress",K9)))</formula>
    </cfRule>
    <cfRule type="containsText" dxfId="8" priority="16" operator="containsText" text="Not Started">
      <formula>NOT(ISERROR(SEARCH("Not Started",K9)))</formula>
    </cfRule>
  </conditionalFormatting>
  <dataValidations count="1">
    <dataValidation type="list" allowBlank="1" showInputMessage="1" showErrorMessage="1" sqref="D9:D33" xr:uid="{BEF7E677-7619-1544-B928-2846876EF993}">
      <formula1>$K$9:$K$12</formula1>
    </dataValidation>
  </dataValidations>
  <hyperlinks>
    <hyperlink ref="B37:I37"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B2" sqref="B2"/>
    </sheetView>
  </sheetViews>
  <sheetFormatPr baseColWidth="10" defaultColWidth="11" defaultRowHeight="13" outlineLevelRow="1" x14ac:dyDescent="0.15"/>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5" t="s">
        <v>48</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
      <c r="A2" s="32"/>
      <c r="B2" s="32"/>
      <c r="C2" s="32" t="s">
        <v>13</v>
      </c>
      <c r="D2" s="32"/>
      <c r="E2" s="32" t="s">
        <v>2</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2">
      <c r="A3" s="1"/>
      <c r="B3" s="1"/>
      <c r="C3" s="34"/>
      <c r="D3" s="1"/>
      <c r="E3" s="36"/>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
      <c r="A4" s="32"/>
      <c r="B4" s="32"/>
      <c r="C4" s="32" t="s">
        <v>14</v>
      </c>
      <c r="D4" s="32"/>
      <c r="E4" s="32"/>
      <c r="F4" s="32"/>
      <c r="G4" s="32"/>
      <c r="H4" s="32" t="s">
        <v>16</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2">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17</v>
      </c>
      <c r="C7" s="19" t="s">
        <v>0</v>
      </c>
      <c r="D7" s="19" t="s">
        <v>1</v>
      </c>
      <c r="E7" s="19" t="s">
        <v>4</v>
      </c>
      <c r="F7" s="15" t="s">
        <v>2</v>
      </c>
      <c r="G7" s="15" t="s">
        <v>3</v>
      </c>
      <c r="H7" s="14" t="s">
        <v>10</v>
      </c>
      <c r="I7" s="19" t="s">
        <v>5</v>
      </c>
      <c r="J7" s="10"/>
      <c r="K7" s="19" t="s">
        <v>1</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x14ac:dyDescent="0.2">
      <c r="A8" s="8"/>
      <c r="B8" s="39">
        <v>1</v>
      </c>
      <c r="C8" s="52" t="s">
        <v>22</v>
      </c>
      <c r="D8" s="39"/>
      <c r="E8" s="39"/>
      <c r="F8" s="51"/>
      <c r="G8" s="51"/>
      <c r="H8" s="22">
        <f>IF(F8=0,0,G8-F8)+1</f>
        <v>1</v>
      </c>
      <c r="I8" s="41"/>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x14ac:dyDescent="0.2">
      <c r="A9" s="8"/>
      <c r="B9" s="2">
        <v>1.1000000000000001</v>
      </c>
      <c r="C9" s="53" t="s">
        <v>27</v>
      </c>
      <c r="D9" s="3"/>
      <c r="E9" s="4"/>
      <c r="F9" s="17"/>
      <c r="G9" s="17"/>
      <c r="H9" s="47">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x14ac:dyDescent="0.2">
      <c r="A10" s="8"/>
      <c r="B10" s="2" t="s">
        <v>18</v>
      </c>
      <c r="C10" s="54" t="s">
        <v>26</v>
      </c>
      <c r="D10" s="3"/>
      <c r="E10" s="4"/>
      <c r="F10" s="17"/>
      <c r="G10" s="17"/>
      <c r="H10" s="47">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x14ac:dyDescent="0.2">
      <c r="A11" s="8"/>
      <c r="B11" s="2">
        <v>1.2</v>
      </c>
      <c r="C11" s="53" t="s">
        <v>28</v>
      </c>
      <c r="D11" s="3"/>
      <c r="E11" s="37"/>
      <c r="F11" s="17"/>
      <c r="G11" s="17"/>
      <c r="H11" s="47">
        <f t="shared" si="0"/>
        <v>1</v>
      </c>
      <c r="I11" s="2"/>
      <c r="J11" s="8"/>
      <c r="K11" s="12"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x14ac:dyDescent="0.15">
      <c r="A12" s="8"/>
      <c r="B12" s="2">
        <v>1.3</v>
      </c>
      <c r="C12" s="53" t="s">
        <v>29</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x14ac:dyDescent="0.15">
      <c r="A13" s="8"/>
      <c r="B13" s="2">
        <v>1.4</v>
      </c>
      <c r="C13" s="53" t="s">
        <v>30</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x14ac:dyDescent="0.15">
      <c r="A14" s="8"/>
      <c r="B14" s="2">
        <v>1.5</v>
      </c>
      <c r="C14" s="53" t="s">
        <v>31</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x14ac:dyDescent="0.2">
      <c r="A15" s="8"/>
      <c r="B15" s="27">
        <v>1.6</v>
      </c>
      <c r="C15" s="55" t="s">
        <v>32</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x14ac:dyDescent="0.15">
      <c r="A16" s="8"/>
      <c r="B16" s="42">
        <v>2</v>
      </c>
      <c r="C16" s="56" t="s">
        <v>23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x14ac:dyDescent="0.15">
      <c r="A17" s="8"/>
      <c r="B17" s="2">
        <v>2.1</v>
      </c>
      <c r="C17" s="53" t="s">
        <v>33</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x14ac:dyDescent="0.15">
      <c r="A18" s="8"/>
      <c r="B18" s="2">
        <v>2.2000000000000002</v>
      </c>
      <c r="C18" s="53" t="s">
        <v>34</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x14ac:dyDescent="0.15">
      <c r="A19" s="8"/>
      <c r="B19" s="2">
        <v>2.2999999999999998</v>
      </c>
      <c r="C19" s="53" t="s">
        <v>35</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x14ac:dyDescent="0.2">
      <c r="A20" s="8"/>
      <c r="B20" s="27">
        <v>2.4</v>
      </c>
      <c r="C20" s="55" t="s">
        <v>36</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x14ac:dyDescent="0.15">
      <c r="A21" s="8"/>
      <c r="B21" s="42">
        <v>3</v>
      </c>
      <c r="C21" s="56" t="s">
        <v>24</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x14ac:dyDescent="0.15">
      <c r="A22" s="8"/>
      <c r="B22" s="2">
        <v>3.1</v>
      </c>
      <c r="C22" s="53" t="s">
        <v>37</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x14ac:dyDescent="0.15">
      <c r="A23" s="8"/>
      <c r="B23" s="2">
        <v>3.2</v>
      </c>
      <c r="C23" s="53" t="s">
        <v>38</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x14ac:dyDescent="0.15">
      <c r="A24" s="8"/>
      <c r="B24" s="2" t="s">
        <v>19</v>
      </c>
      <c r="C24" s="54" t="s">
        <v>39</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x14ac:dyDescent="0.15">
      <c r="A25" s="8"/>
      <c r="B25" s="2" t="s">
        <v>20</v>
      </c>
      <c r="C25" s="54" t="s">
        <v>40</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x14ac:dyDescent="0.15">
      <c r="A26" s="8"/>
      <c r="B26" s="2">
        <v>3.3</v>
      </c>
      <c r="C26" s="53" t="s">
        <v>41</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x14ac:dyDescent="0.2">
      <c r="A27" s="8"/>
      <c r="B27" s="27" t="s">
        <v>21</v>
      </c>
      <c r="C27" s="57" t="s">
        <v>42</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x14ac:dyDescent="0.15">
      <c r="A28" s="8"/>
      <c r="B28" s="42">
        <v>4</v>
      </c>
      <c r="C28" s="56" t="s">
        <v>25</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x14ac:dyDescent="0.15">
      <c r="A29" s="8"/>
      <c r="B29" s="2">
        <v>4.0999999999999996</v>
      </c>
      <c r="C29" s="53" t="s">
        <v>43</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x14ac:dyDescent="0.15">
      <c r="A30" s="8"/>
      <c r="B30" s="2">
        <v>4.2</v>
      </c>
      <c r="C30" s="53" t="s">
        <v>44</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x14ac:dyDescent="0.15">
      <c r="A31" s="8"/>
      <c r="B31" s="2">
        <v>4.3</v>
      </c>
      <c r="C31" s="53" t="s">
        <v>45</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x14ac:dyDescent="0.2">
      <c r="A32" s="8"/>
      <c r="B32" s="27">
        <v>4.4000000000000004</v>
      </c>
      <c r="C32" s="55" t="s">
        <v>46</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conditionalFormatting sqref="K8:K11">
    <cfRule type="containsText" dxfId="3" priority="13" operator="containsText" text="On Hold">
      <formula>NOT(ISERROR(SEARCH("On Hold",K8)))</formula>
    </cfRule>
    <cfRule type="containsText" dxfId="2" priority="14" operator="containsText" text="Complete">
      <formula>NOT(ISERROR(SEARCH("Complete",K8)))</formula>
    </cfRule>
    <cfRule type="containsText" dxfId="1" priority="15" operator="containsText" text="In Progress">
      <formula>NOT(ISERROR(SEARCH("In Progress",K8)))</formula>
    </cfRule>
    <cfRule type="containsText" dxfId="0" priority="16" operator="containsText" text="Not Started">
      <formula>NOT(ISERROR(SEARCH("Not Started",K8)))</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Master Project Schedule</vt:lpstr>
      <vt:lpstr>BLANK - Master Project Schedule</vt:lpstr>
      <vt:lpstr>-Disclaimer-</vt:lpstr>
      <vt:lpstr>'BLANK - Master Project Schedule'!Print_Area</vt:lpstr>
      <vt:lpstr>'Master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2025-04-29T13:16:58Z</dcterms:modified>
</cp:coreProperties>
</file>