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A10AA976-38A1-7F4D-9895-42917C626C1D}" xr6:coauthVersionLast="47" xr6:coauthVersionMax="47" xr10:uidLastSave="{00000000-0000-0000-0000-000000000000}"/>
  <bookViews>
    <workbookView xWindow="0" yWindow="760" windowWidth="34200" windowHeight="21380" xr2:uid="{00000000-000D-0000-FFFF-FFFF00000000}"/>
  </bookViews>
  <sheets>
    <sheet name="EXAMPLE Pro Forma P&amp;L" sheetId="4" r:id="rId1"/>
    <sheet name="BLANK Pro Forma P&amp;L" sheetId="3" r:id="rId2"/>
    <sheet name="- Disclaimer -" sheetId="2" r:id="rId3"/>
  </sheets>
  <externalReferences>
    <externalReference r:id="rId4"/>
  </externalReferences>
  <definedNames>
    <definedName name="Interval" localSheetId="1">#REF!</definedName>
    <definedName name="Interval" localSheetId="0">#REF!</definedName>
    <definedName name="Interval">#REF!</definedName>
    <definedName name="_xlnm.Print_Area" localSheetId="1">'BLANK Pro Forma P&amp;L'!$B$1:$G$52</definedName>
    <definedName name="_xlnm.Print_Area" localSheetId="0">'EXAMPLE Pro Forma P&amp;L'!$B$2:$G$53</definedName>
    <definedName name="ScheduleStart" localSheetId="1">#REF!</definedName>
    <definedName name="ScheduleStart" localSheetId="0">#REF!</definedName>
    <definedName name="ScheduleStart">#REF!</definedName>
    <definedName name="Type" localSheetId="1">'[1]Maintenance Work Order'!#REF!</definedName>
    <definedName name="Type" localSheetId="0">'[1]Maintenance Work Order'!#REF!</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4" i="4" l="1"/>
  <c r="F44" i="4"/>
  <c r="E44" i="4"/>
  <c r="D44" i="4"/>
  <c r="C44" i="4"/>
  <c r="G28" i="4"/>
  <c r="G46" i="4" s="1"/>
  <c r="F28" i="4"/>
  <c r="E28" i="4"/>
  <c r="D28" i="4"/>
  <c r="C28" i="4"/>
  <c r="G16" i="4"/>
  <c r="G18" i="4" s="1"/>
  <c r="F16" i="4"/>
  <c r="F18" i="4" s="1"/>
  <c r="E16" i="4"/>
  <c r="E18" i="4" s="1"/>
  <c r="D16" i="4"/>
  <c r="D18" i="4" s="1"/>
  <c r="C16" i="4"/>
  <c r="C18" i="4" s="1"/>
  <c r="C11" i="4"/>
  <c r="C20" i="4" s="1"/>
  <c r="D9" i="4"/>
  <c r="E9" i="4" s="1"/>
  <c r="C8" i="4"/>
  <c r="C30" i="4" s="1"/>
  <c r="G6" i="4"/>
  <c r="G43" i="3"/>
  <c r="F43" i="3"/>
  <c r="E43" i="3"/>
  <c r="D43" i="3"/>
  <c r="C43" i="3"/>
  <c r="G27" i="3"/>
  <c r="F27" i="3"/>
  <c r="E27" i="3"/>
  <c r="D27" i="3"/>
  <c r="C27" i="3"/>
  <c r="G15" i="3"/>
  <c r="G17" i="3" s="1"/>
  <c r="F15" i="3"/>
  <c r="F17" i="3" s="1"/>
  <c r="E15" i="3"/>
  <c r="E17" i="3" s="1"/>
  <c r="D15" i="3"/>
  <c r="D17" i="3" s="1"/>
  <c r="C15" i="3"/>
  <c r="C17" i="3" s="1"/>
  <c r="C10" i="3"/>
  <c r="D8" i="3"/>
  <c r="D10" i="3" s="1"/>
  <c r="C7" i="3"/>
  <c r="C21" i="3" s="1"/>
  <c r="G5" i="3"/>
  <c r="F46" i="4" l="1"/>
  <c r="D46" i="4"/>
  <c r="F8" i="4"/>
  <c r="F22" i="4" s="1"/>
  <c r="C46" i="4"/>
  <c r="C48" i="4" s="1"/>
  <c r="C49" i="4" s="1"/>
  <c r="C50" i="4" s="1"/>
  <c r="C53" i="4" s="1"/>
  <c r="C13" i="4"/>
  <c r="F30" i="4"/>
  <c r="F13" i="4"/>
  <c r="D8" i="4"/>
  <c r="D22" i="4" s="1"/>
  <c r="E46" i="4"/>
  <c r="G8" i="4"/>
  <c r="G22" i="4" s="1"/>
  <c r="D45" i="3"/>
  <c r="C45" i="3"/>
  <c r="G45" i="3"/>
  <c r="E11" i="4"/>
  <c r="E20" i="4" s="1"/>
  <c r="F9" i="4"/>
  <c r="E8" i="4"/>
  <c r="D11" i="4"/>
  <c r="D20" i="4" s="1"/>
  <c r="D48" i="4" s="1"/>
  <c r="C22" i="4"/>
  <c r="F7" i="3"/>
  <c r="F21" i="3" s="1"/>
  <c r="E45" i="3"/>
  <c r="C19" i="3"/>
  <c r="F45" i="3"/>
  <c r="D19" i="3"/>
  <c r="G7" i="3"/>
  <c r="C29" i="3"/>
  <c r="D7" i="3"/>
  <c r="E7" i="3"/>
  <c r="E8" i="3"/>
  <c r="C12" i="3"/>
  <c r="D47" i="3" l="1"/>
  <c r="D48" i="3" s="1"/>
  <c r="D49" i="3" s="1"/>
  <c r="D52" i="3" s="1"/>
  <c r="G13" i="4"/>
  <c r="D30" i="4"/>
  <c r="D13" i="4"/>
  <c r="G30" i="4"/>
  <c r="E48" i="4"/>
  <c r="C47" i="3"/>
  <c r="C48" i="3" s="1"/>
  <c r="C49" i="3" s="1"/>
  <c r="C52" i="3" s="1"/>
  <c r="F29" i="3"/>
  <c r="F12" i="3"/>
  <c r="E30" i="4"/>
  <c r="E22" i="4"/>
  <c r="E13" i="4"/>
  <c r="F11" i="4"/>
  <c r="F20" i="4" s="1"/>
  <c r="F48" i="4" s="1"/>
  <c r="G9" i="4"/>
  <c r="G11" i="4" s="1"/>
  <c r="G20" i="4" s="1"/>
  <c r="G48" i="4" s="1"/>
  <c r="D49" i="4"/>
  <c r="D50" i="4" s="1"/>
  <c r="D53" i="4" s="1"/>
  <c r="E49" i="4"/>
  <c r="E50" i="4" s="1"/>
  <c r="E53" i="4" s="1"/>
  <c r="D29" i="3"/>
  <c r="D21" i="3"/>
  <c r="D12" i="3"/>
  <c r="E10" i="3"/>
  <c r="E19" i="3" s="1"/>
  <c r="E47" i="3" s="1"/>
  <c r="F8" i="3"/>
  <c r="E29" i="3"/>
  <c r="E21" i="3"/>
  <c r="E12" i="3"/>
  <c r="G21" i="3"/>
  <c r="G12" i="3"/>
  <c r="G29" i="3"/>
  <c r="G49" i="4" l="1"/>
  <c r="G50" i="4"/>
  <c r="G53" i="4" s="1"/>
  <c r="F49" i="4"/>
  <c r="F50" i="4" s="1"/>
  <c r="F53" i="4" s="1"/>
  <c r="F10" i="3"/>
  <c r="F19" i="3" s="1"/>
  <c r="F47" i="3" s="1"/>
  <c r="G8" i="3"/>
  <c r="G10" i="3" s="1"/>
  <c r="G19" i="3" s="1"/>
  <c r="G47" i="3" s="1"/>
  <c r="E48" i="3"/>
  <c r="E49" i="3" s="1"/>
  <c r="E52" i="3" s="1"/>
  <c r="G48" i="3" l="1"/>
  <c r="G49" i="3" s="1"/>
  <c r="G52" i="3" s="1"/>
  <c r="F48" i="3"/>
  <c r="F49" i="3" s="1"/>
  <c r="F52" i="3" s="1"/>
</calcChain>
</file>

<file path=xl/sharedStrings.xml><?xml version="1.0" encoding="utf-8"?>
<sst xmlns="http://schemas.openxmlformats.org/spreadsheetml/2006/main" count="103" uniqueCount="53">
  <si>
    <t>Insurance</t>
  </si>
  <si>
    <t>Beginning inventory</t>
  </si>
  <si>
    <t>Less ending inventory</t>
  </si>
  <si>
    <t>COST OF SALES</t>
  </si>
  <si>
    <t>REVENUE</t>
  </si>
  <si>
    <t>OPERATING EXPENSES</t>
  </si>
  <si>
    <t>Salaries and Wages</t>
  </si>
  <si>
    <t>Commissions</t>
  </si>
  <si>
    <t>Advertising</t>
  </si>
  <si>
    <t>Depreciation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</si>
  <si>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</si>
  <si>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Taxes on income</t>
  </si>
  <si>
    <t>Extraordinary Gain or Loss</t>
  </si>
  <si>
    <t>NET INCOME (LOSS)</t>
  </si>
  <si>
    <t>DATE PREPARED</t>
  </si>
  <si>
    <t>START YEAR</t>
  </si>
  <si>
    <t>END YEAR</t>
  </si>
  <si>
    <t>NET SALES</t>
  </si>
  <si>
    <t>CLICK HERE TO CREATE IN SMARTSHEET</t>
  </si>
  <si>
    <t>GENERAL AND ADMINISTRATION</t>
  </si>
  <si>
    <t>GROSS PROFIT (LOSS)</t>
  </si>
  <si>
    <t>Gross Sales</t>
  </si>
  <si>
    <t>Less Sales Returns and Allowances</t>
  </si>
  <si>
    <t>Plus Goods Purchased or Manufactured</t>
  </si>
  <si>
    <t>TOTAL GENERAL AND ADMINISTRATION EXPENSES</t>
  </si>
  <si>
    <t>TOTAL OPERATING EXPENSES</t>
  </si>
  <si>
    <t>NET INCOME BEFORE TAXES</t>
  </si>
  <si>
    <t>NET INCOME AFTER TAXES</t>
  </si>
  <si>
    <t>Income Tax on Extraordinary Gain</t>
  </si>
  <si>
    <t>Phone: (000) 000-0000</t>
  </si>
  <si>
    <t>TOTAL GOODS AVAILABLE</t>
  </si>
  <si>
    <t>TOTAL COST OF GOODS SOLD (COGS)</t>
  </si>
  <si>
    <t>Other  (i.e. Professional Fees)</t>
  </si>
  <si>
    <t>Rent</t>
  </si>
  <si>
    <t>Utilities</t>
  </si>
  <si>
    <t>Postage</t>
  </si>
  <si>
    <t>Interest</t>
  </si>
  <si>
    <t>Employee Benefits</t>
  </si>
  <si>
    <t>Payroll Taxes</t>
  </si>
  <si>
    <t>Depreciation and Amortization</t>
  </si>
  <si>
    <t>Office Supplies</t>
  </si>
  <si>
    <t>Travel and Entertainment</t>
  </si>
  <si>
    <t>Equipment Maintenance and Rental</t>
  </si>
  <si>
    <t>Furniture and Equipment</t>
  </si>
  <si>
    <t>Pro Forma Profit and Loss Statement Template Example</t>
  </si>
  <si>
    <t>MM/DD/YY</t>
  </si>
  <si>
    <t>Table below will update from this year &gt;&gt;</t>
  </si>
  <si>
    <t>Company Name</t>
  </si>
  <si>
    <t>Address Line 1</t>
  </si>
  <si>
    <t>Address Line 2</t>
  </si>
  <si>
    <t>20XX</t>
  </si>
  <si>
    <t xml:space="preserve">Pro Forma Profit and Loss Statement Template </t>
  </si>
  <si>
    <t>TOTAL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</si>
</sst>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_);\(0.00\)"/>
    <numFmt numFmtId="165" formatCode="####"/>
    <numFmt numFmtId="166" formatCode="yy\-mm\-dd;@"/>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1"/>
      <color theme="1"/>
      <name val="Calibri"/>
      <family val="2"/>
    </font>
    <font>
      <sz val="10"/>
      <name val="Century Gothic"/>
      <family val="1"/>
    </font>
    <font>
      <sz val="10"/>
      <color theme="1"/>
      <name val="Century Gothic"/>
      <family val="1"/>
    </font>
    <font>
      <b/>
      <sz val="10"/>
      <color theme="1"/>
      <name val="Century Gothic"/>
      <family val="1"/>
    </font>
    <font>
      <b/>
      <sz val="9"/>
      <color theme="0"/>
      <name val="Century Gothic"/>
      <family val="1"/>
    </font>
    <font>
      <b/>
      <sz val="11"/>
      <color theme="1"/>
      <name val="Century Gothic"/>
      <family val="1"/>
    </font>
    <font>
      <b/>
      <sz val="22"/>
      <color theme="1" tint="0.34998626667073579"/>
      <name val="Century Gothic"/>
      <family val="1"/>
    </font>
    <font>
      <i/>
      <sz val="8"/>
      <color theme="1" tint="0.34998626667073579"/>
      <name val="Century Gothic"/>
      <family val="2"/>
    </font>
    <font>
      <b/>
      <sz val="10"/>
      <color theme="0"/>
      <name val="Century Gothic"/>
      <family val="1"/>
    </font>
    <font>
      <sz val="10"/>
      <color theme="0"/>
      <name val="Century Gothic"/>
      <family val="1"/>
    </font>
    <font>
      <sz val="12"/>
      <color theme="1"/>
      <name val="Century Gothic"/>
      <family val="1"/>
    </font>
    <font>
      <sz val="18"/>
      <color theme="1"/>
      <name val="Century Gothic"/>
      <family val="1"/>
    </font>
    <font>
      <b/>
      <u/>
      <sz val="22"/>
      <color theme="0"/>
      <name val="Century Gothic"/>
      <family val="1"/>
    </font>
  </fonts>
  <fills count="1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1" tint="0.499984740745262"/>
        <bgColor indexed="9"/>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 fillId="0" borderId="0"/>
  </cellStyleXfs>
  <cellXfs count="61">
    <xf numFmtId="0" fontId="0" fillId="0" borderId="0" xfId="0"/>
    <xf numFmtId="0" fontId="0" fillId="0" borderId="0" xfId="0"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14" fontId="0" fillId="2" borderId="0" xfId="0" applyNumberFormat="1" applyFill="1" applyAlignment="1">
      <alignment horizontal="center"/>
    </xf>
    <xf numFmtId="164" fontId="0" fillId="0" borderId="0" xfId="0" applyNumberFormat="1"/>
    <xf numFmtId="0" fontId="2" fillId="0" borderId="0" xfId="0" applyFont="1" applyAlignment="1">
      <alignment horizontal="center" wrapText="1"/>
    </xf>
    <xf numFmtId="0" fontId="4" fillId="2" borderId="0" xfId="0" applyFont="1" applyFill="1" applyAlignment="1">
      <alignment horizontal="center" wrapText="1"/>
    </xf>
    <xf numFmtId="44" fontId="3" fillId="0" borderId="0" xfId="1" applyFont="1" applyBorder="1"/>
    <xf numFmtId="44" fontId="0" fillId="0" borderId="0" xfId="0" applyNumberFormat="1"/>
    <xf numFmtId="0" fontId="1" fillId="0" borderId="0" xfId="3"/>
    <xf numFmtId="0" fontId="7" fillId="0" borderId="1" xfId="3" applyFont="1" applyBorder="1" applyAlignment="1">
      <alignment horizontal="left" vertical="center" wrapText="1" indent="2"/>
    </xf>
    <xf numFmtId="0" fontId="6" fillId="2" borderId="0" xfId="2" applyFont="1" applyFill="1" applyAlignment="1">
      <alignment horizontal="center" vertical="center"/>
    </xf>
    <xf numFmtId="0" fontId="0" fillId="2" borderId="0" xfId="0" applyFill="1"/>
    <xf numFmtId="44" fontId="4" fillId="2" borderId="0" xfId="0" applyNumberFormat="1" applyFont="1" applyFill="1" applyAlignment="1">
      <alignment horizontal="left"/>
    </xf>
    <xf numFmtId="0" fontId="7"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165" fontId="10" fillId="2" borderId="0" xfId="0" applyNumberFormat="1" applyFont="1" applyFill="1" applyAlignment="1">
      <alignment vertical="center"/>
    </xf>
    <xf numFmtId="0" fontId="10" fillId="0" borderId="0" xfId="0" applyFont="1" applyAlignment="1">
      <alignment horizontal="left" vertical="center" indent="1"/>
    </xf>
    <xf numFmtId="0" fontId="13" fillId="3" borderId="0" xfId="0" applyFont="1" applyFill="1" applyAlignment="1">
      <alignment horizontal="left" vertical="center" indent="1"/>
    </xf>
    <xf numFmtId="165" fontId="13" fillId="3" borderId="0" xfId="0" applyNumberFormat="1" applyFont="1" applyFill="1" applyAlignment="1">
      <alignment horizontal="right" vertical="center"/>
    </xf>
    <xf numFmtId="0" fontId="14" fillId="0" borderId="0" xfId="0" applyFont="1" applyAlignment="1">
      <alignment vertical="center"/>
    </xf>
    <xf numFmtId="0" fontId="12" fillId="5" borderId="2" xfId="0" applyFont="1" applyFill="1" applyBorder="1" applyAlignment="1">
      <alignment horizontal="left" vertical="center" indent="1"/>
    </xf>
    <xf numFmtId="0" fontId="13" fillId="7" borderId="0" xfId="0" applyFont="1" applyFill="1" applyAlignment="1">
      <alignment horizontal="left" vertical="center" indent="1"/>
    </xf>
    <xf numFmtId="0" fontId="13" fillId="7" borderId="0" xfId="0" applyFont="1" applyFill="1" applyAlignment="1">
      <alignment horizontal="right" vertical="center"/>
    </xf>
    <xf numFmtId="0" fontId="13" fillId="9" borderId="0" xfId="0" applyFont="1" applyFill="1" applyAlignment="1">
      <alignment horizontal="left" vertical="center" indent="1"/>
    </xf>
    <xf numFmtId="0" fontId="13" fillId="9" borderId="0" xfId="0" applyFont="1" applyFill="1" applyAlignment="1">
      <alignment horizontal="right" vertical="center"/>
    </xf>
    <xf numFmtId="0" fontId="13" fillId="10" borderId="0" xfId="0" applyFont="1" applyFill="1" applyAlignment="1">
      <alignment horizontal="left" vertical="center" indent="1"/>
    </xf>
    <xf numFmtId="0" fontId="13" fillId="10" borderId="0" xfId="0" applyFont="1" applyFill="1" applyAlignment="1">
      <alignment horizontal="right" vertical="center"/>
    </xf>
    <xf numFmtId="0" fontId="16" fillId="11" borderId="0" xfId="0" applyFont="1" applyFill="1" applyAlignment="1">
      <alignment horizontal="left" vertical="center" indent="1"/>
    </xf>
    <xf numFmtId="44" fontId="17" fillId="8" borderId="0" xfId="0" applyNumberFormat="1" applyFont="1" applyFill="1" applyAlignment="1">
      <alignment vertical="center"/>
    </xf>
    <xf numFmtId="0" fontId="10" fillId="0" borderId="4" xfId="0" applyFont="1" applyBorder="1" applyAlignment="1">
      <alignment horizontal="left" vertical="center" indent="1"/>
    </xf>
    <xf numFmtId="44" fontId="10" fillId="0" borderId="4" xfId="0" applyNumberFormat="1" applyFont="1" applyBorder="1" applyAlignment="1">
      <alignment vertical="center"/>
    </xf>
    <xf numFmtId="0" fontId="9" fillId="0" borderId="4" xfId="0" applyFont="1" applyBorder="1" applyAlignment="1">
      <alignment horizontal="left" vertical="center" indent="4"/>
    </xf>
    <xf numFmtId="0" fontId="11" fillId="4" borderId="4" xfId="0" applyFont="1" applyFill="1" applyBorder="1" applyAlignment="1">
      <alignment horizontal="left" vertical="center" indent="1"/>
    </xf>
    <xf numFmtId="44" fontId="11" fillId="4" borderId="4" xfId="0" applyNumberFormat="1" applyFont="1" applyFill="1" applyBorder="1" applyAlignment="1">
      <alignment horizontal="center" vertical="center"/>
    </xf>
    <xf numFmtId="0" fontId="10" fillId="0" borderId="2" xfId="0" applyFont="1" applyBorder="1" applyAlignment="1">
      <alignment horizontal="left" vertical="center" indent="1"/>
    </xf>
    <xf numFmtId="44" fontId="10" fillId="0" borderId="2" xfId="0" applyNumberFormat="1" applyFont="1" applyBorder="1" applyAlignment="1">
      <alignment vertical="center"/>
    </xf>
    <xf numFmtId="0" fontId="9" fillId="0" borderId="2" xfId="0" applyFont="1" applyBorder="1" applyAlignment="1">
      <alignment horizontal="left" vertical="center" indent="4"/>
    </xf>
    <xf numFmtId="0" fontId="11" fillId="4" borderId="2" xfId="0" applyFont="1" applyFill="1" applyBorder="1" applyAlignment="1">
      <alignment horizontal="left" vertical="center" indent="1"/>
    </xf>
    <xf numFmtId="44" fontId="10" fillId="4" borderId="2" xfId="0" applyNumberFormat="1" applyFont="1" applyFill="1" applyBorder="1" applyAlignment="1">
      <alignment vertical="center"/>
    </xf>
    <xf numFmtId="44" fontId="11" fillId="4" borderId="2" xfId="0" applyNumberFormat="1" applyFont="1" applyFill="1" applyBorder="1" applyAlignment="1">
      <alignment horizontal="center" vertical="center"/>
    </xf>
    <xf numFmtId="44" fontId="11" fillId="4" borderId="2" xfId="0" applyNumberFormat="1" applyFont="1" applyFill="1" applyBorder="1" applyAlignment="1">
      <alignment horizontal="left" vertical="center"/>
    </xf>
    <xf numFmtId="166" fontId="18" fillId="2" borderId="2" xfId="0" applyNumberFormat="1" applyFont="1" applyFill="1" applyBorder="1" applyAlignment="1">
      <alignment horizontal="right" vertical="center" indent="1"/>
    </xf>
    <xf numFmtId="165" fontId="18" fillId="2" borderId="2" xfId="0" applyNumberFormat="1" applyFont="1" applyFill="1" applyBorder="1" applyAlignment="1">
      <alignment horizontal="right" vertical="center" indent="1"/>
    </xf>
    <xf numFmtId="165" fontId="18" fillId="6" borderId="2" xfId="0" applyNumberFormat="1" applyFont="1" applyFill="1" applyBorder="1" applyAlignment="1">
      <alignment horizontal="right" vertical="center" indent="1"/>
    </xf>
    <xf numFmtId="0" fontId="18" fillId="6" borderId="4" xfId="0" applyFont="1" applyFill="1" applyBorder="1" applyAlignment="1">
      <alignment horizontal="left" vertical="center" wrapText="1" indent="1"/>
    </xf>
    <xf numFmtId="0" fontId="19" fillId="0" borderId="0" xfId="0" applyFont="1" applyAlignment="1">
      <alignment horizontal="left" vertical="center"/>
    </xf>
    <xf numFmtId="0" fontId="0" fillId="0" borderId="0" xfId="0" applyAlignment="1">
      <alignment horizontal="center" vertical="center"/>
    </xf>
    <xf numFmtId="0" fontId="16" fillId="8" borderId="5" xfId="0" applyFont="1" applyFill="1" applyBorder="1" applyAlignment="1">
      <alignment horizontal="left" vertical="center" indent="1"/>
    </xf>
    <xf numFmtId="44" fontId="16" fillId="8" borderId="5" xfId="0" applyNumberFormat="1" applyFont="1" applyFill="1" applyBorder="1" applyAlignment="1">
      <alignment horizontal="left" vertical="center"/>
    </xf>
    <xf numFmtId="0" fontId="16" fillId="8" borderId="4" xfId="0" applyFont="1" applyFill="1" applyBorder="1" applyAlignment="1">
      <alignment horizontal="left" vertical="center" indent="1"/>
    </xf>
    <xf numFmtId="44" fontId="16" fillId="8" borderId="4" xfId="0" applyNumberFormat="1" applyFont="1" applyFill="1" applyBorder="1" applyAlignment="1">
      <alignment horizontal="left" vertical="center"/>
    </xf>
    <xf numFmtId="0" fontId="16" fillId="8" borderId="2" xfId="0" applyFont="1" applyFill="1" applyBorder="1" applyAlignment="1">
      <alignment horizontal="left" vertical="center" indent="1"/>
    </xf>
    <xf numFmtId="44" fontId="16" fillId="8" borderId="2" xfId="0" applyNumberFormat="1" applyFont="1" applyFill="1" applyBorder="1" applyAlignment="1">
      <alignment horizontal="center" vertical="center"/>
    </xf>
    <xf numFmtId="0" fontId="15" fillId="0" borderId="0" xfId="0" applyFont="1" applyAlignment="1">
      <alignment horizontal="right" vertical="center" wrapText="1" indent="1"/>
    </xf>
    <xf numFmtId="0" fontId="15" fillId="0" borderId="3" xfId="0" applyFont="1" applyBorder="1" applyAlignment="1">
      <alignment horizontal="right" vertical="center" wrapText="1" indent="1"/>
    </xf>
    <xf numFmtId="0" fontId="5" fillId="12" borderId="0" xfId="2" applyFill="1" applyAlignment="1">
      <alignment horizontal="center" vertical="center"/>
    </xf>
    <xf numFmtId="0" fontId="20" fillId="12"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Pro+Forma+Profit+and+Loss+Statement-excel-9220&amp;lpa=Pro+Forma+Profit+and+Loss+Statement+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723900</xdr:colOff>
      <xdr:row>0</xdr:row>
      <xdr:rowOff>2386012</xdr:rowOff>
    </xdr:to>
    <xdr:pic>
      <xdr:nvPicPr>
        <xdr:cNvPr id="2" name="Picture 1">
          <a:hlinkClick xmlns:r="http://schemas.openxmlformats.org/officeDocument/2006/relationships" r:id="rId1"/>
          <a:extLst>
            <a:ext uri="{FF2B5EF4-FFF2-40B4-BE49-F238E27FC236}">
              <a16:creationId xmlns:a16="http://schemas.microsoft.com/office/drawing/2014/main" id="{8E0A1331-DC77-4486-823C-C59777FD22FB}"/>
            </a:ext>
          </a:extLst>
        </xdr:cNvPr>
        <xdr:cNvPicPr>
          <a:picLocks noChangeAspect="1"/>
        </xdr:cNvPicPr>
      </xdr:nvPicPr>
      <xdr:blipFill>
        <a:blip xmlns:r="http://schemas.openxmlformats.org/officeDocument/2006/relationships" r:embed="rId2"/>
        <a:stretch>
          <a:fillRect/>
        </a:stretch>
      </xdr:blipFill>
      <xdr:spPr>
        <a:xfrm>
          <a:off x="1" y="0"/>
          <a:ext cx="9359899" cy="23860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2" Type="http://schemas.openxmlformats.org/officeDocument/2006/relationships/drawing" Target="../drawings/drawing1.xm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1" Type="http://schemas.openxmlformats.org/officeDocument/2006/relationships/printerSettings" Target="../printerSettings/printerSettings1.bin"/><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hyperlink" Target="https://www.smartsheet.com/try-it?trp=9220&amp;utm_source=template-excel&amp;utm_medium=content&amp;utm_campaign=Pro+Forma+Profit+and+Loss+Statement-excel-9220&amp;lpa=Pro+Forma+Profit+and+Loss+Statement+excel+9220"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printerSettings" Target="../printerSettings/printerSettings2.bin"/><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9836-6E39-4948-8DE4-6DC645B6E14A}">
  <sheetPr>
    <tabColor theme="3" tint="0.749992370372631"/>
    <pageSetUpPr fitToPage="1"/>
  </sheetPr>
  <dimension ref="A1:J58"/>
  <sheetViews>
    <sheetView showGridLines="0" tabSelected="1" zoomScaleNormal="100" zoomScaleSheetLayoutView="50" workbookViewId="0">
      <pane ySplit="1" topLeftCell="A2" activePane="bottomLeft" state="frozen"/>
      <selection pane="bottomLeft" activeCell="D66" sqref="D66"/>
    </sheetView>
  </sheetViews>
  <sheetFormatPr baseColWidth="10" defaultColWidth="8.6640625" defaultRowHeight="15" x14ac:dyDescent="0.2"/>
  <cols>
    <col min="1" max="1" width="3.6640625" customWidth="1"/>
    <col min="2" max="2" width="53.6640625" customWidth="1"/>
    <col min="3" max="7" width="18.6640625" customWidth="1"/>
    <col min="8" max="8" width="3.6640625" customWidth="1"/>
    <col min="10" max="10" width="14" bestFit="1" customWidth="1"/>
  </cols>
  <sheetData>
    <row r="1" spans="1:10" ht="188.25" customHeight="1" x14ac:dyDescent="0.2">
      <c r="J1" s="50"/>
    </row>
    <row r="2" spans="1:10" s="16" customFormat="1" ht="50" customHeight="1" x14ac:dyDescent="0.2">
      <c r="A2" s="15"/>
      <c r="B2" s="23" t="s">
        <v>44</v>
      </c>
    </row>
    <row r="3" spans="1:10" ht="33.75" customHeight="1" x14ac:dyDescent="0.2">
      <c r="B3" s="49" t="s">
        <v>47</v>
      </c>
      <c r="C3" s="17"/>
      <c r="D3" s="17"/>
      <c r="E3" s="17"/>
      <c r="F3" s="17"/>
      <c r="G3" s="17"/>
    </row>
    <row r="4" spans="1:10" ht="45" customHeight="1" x14ac:dyDescent="0.2">
      <c r="B4" s="48" t="s">
        <v>48</v>
      </c>
      <c r="C4" s="17"/>
      <c r="D4" s="17"/>
      <c r="E4" s="17"/>
      <c r="F4" s="24" t="s">
        <v>14</v>
      </c>
      <c r="G4" s="45" t="s">
        <v>45</v>
      </c>
      <c r="H4" s="3"/>
    </row>
    <row r="5" spans="1:10" ht="45" customHeight="1" x14ac:dyDescent="0.2">
      <c r="B5" s="48" t="s">
        <v>49</v>
      </c>
      <c r="C5" s="17"/>
      <c r="D5" s="57" t="s">
        <v>46</v>
      </c>
      <c r="E5" s="58"/>
      <c r="F5" s="24" t="s">
        <v>15</v>
      </c>
      <c r="G5" s="46">
        <v>2037</v>
      </c>
      <c r="H5" s="4"/>
    </row>
    <row r="6" spans="1:10" ht="45" customHeight="1" x14ac:dyDescent="0.2">
      <c r="B6" s="48" t="s">
        <v>29</v>
      </c>
      <c r="C6" s="17"/>
      <c r="D6" s="17"/>
      <c r="E6" s="17"/>
      <c r="F6" s="24" t="s">
        <v>16</v>
      </c>
      <c r="G6" s="47">
        <f>G5+4</f>
        <v>2041</v>
      </c>
      <c r="H6" s="3"/>
    </row>
    <row r="7" spans="1:10" ht="15" customHeight="1" x14ac:dyDescent="0.2">
      <c r="B7" s="18"/>
      <c r="C7" s="17"/>
      <c r="D7" s="17"/>
      <c r="E7" s="17"/>
      <c r="F7" s="19"/>
      <c r="G7" s="19"/>
      <c r="H7" s="3"/>
    </row>
    <row r="8" spans="1:10" ht="22.25" customHeight="1" x14ac:dyDescent="0.2">
      <c r="B8" s="21" t="s">
        <v>4</v>
      </c>
      <c r="C8" s="22">
        <f>G5</f>
        <v>2037</v>
      </c>
      <c r="D8" s="22">
        <f>C8+1</f>
        <v>2038</v>
      </c>
      <c r="E8" s="22">
        <f>C8+2</f>
        <v>2039</v>
      </c>
      <c r="F8" s="22">
        <f>C8+3</f>
        <v>2040</v>
      </c>
      <c r="G8" s="22">
        <f>C8+4</f>
        <v>2041</v>
      </c>
      <c r="H8" s="1"/>
    </row>
    <row r="9" spans="1:10" ht="22.25" customHeight="1" x14ac:dyDescent="0.2">
      <c r="B9" s="33" t="s">
        <v>21</v>
      </c>
      <c r="C9" s="34">
        <v>200</v>
      </c>
      <c r="D9" s="34">
        <f>C9*150%</f>
        <v>300</v>
      </c>
      <c r="E9" s="34">
        <f>D9*133.333%</f>
        <v>399.99899999999997</v>
      </c>
      <c r="F9" s="34">
        <f>E9*125%</f>
        <v>499.99874999999997</v>
      </c>
      <c r="G9" s="34">
        <f>F9*120%</f>
        <v>599.99849999999992</v>
      </c>
      <c r="J9" s="9"/>
    </row>
    <row r="10" spans="1:10" ht="22.25" customHeight="1" x14ac:dyDescent="0.2">
      <c r="B10" s="35" t="s">
        <v>22</v>
      </c>
      <c r="C10" s="34">
        <v>10</v>
      </c>
      <c r="D10" s="34">
        <v>10</v>
      </c>
      <c r="E10" s="34">
        <v>10</v>
      </c>
      <c r="F10" s="34">
        <v>10</v>
      </c>
      <c r="G10" s="34">
        <v>12</v>
      </c>
    </row>
    <row r="11" spans="1:10" ht="22.25" customHeight="1" x14ac:dyDescent="0.2">
      <c r="B11" s="36" t="s">
        <v>17</v>
      </c>
      <c r="C11" s="37">
        <f>IF(OR(C9&lt;&gt;0,C9),C9-C10,"")</f>
        <v>190</v>
      </c>
      <c r="D11" s="37">
        <f>IF(OR(D9&lt;&gt;0,D9),D9-D10,"")</f>
        <v>290</v>
      </c>
      <c r="E11" s="37">
        <f>IF(OR(E9&lt;&gt;0,E9),E9-E10,"")</f>
        <v>389.99899999999997</v>
      </c>
      <c r="F11" s="37">
        <f>IF(OR(F9&lt;&gt;0,F9),F9-F10,"")</f>
        <v>489.99874999999997</v>
      </c>
      <c r="G11" s="37">
        <f>IF(OR(G9&lt;&gt;0,G9),G9-G10,"")</f>
        <v>587.99849999999992</v>
      </c>
    </row>
    <row r="12" spans="1:10" ht="15" customHeight="1" x14ac:dyDescent="0.2">
      <c r="B12" s="20"/>
      <c r="C12" s="17"/>
      <c r="D12" s="17"/>
      <c r="E12" s="17"/>
      <c r="F12" s="17"/>
      <c r="G12" s="17"/>
    </row>
    <row r="13" spans="1:10" ht="22.25" customHeight="1" x14ac:dyDescent="0.2">
      <c r="B13" s="25" t="s">
        <v>3</v>
      </c>
      <c r="C13" s="26">
        <f>C8</f>
        <v>2037</v>
      </c>
      <c r="D13" s="26">
        <f t="shared" ref="D13:G13" si="0">D8</f>
        <v>2038</v>
      </c>
      <c r="E13" s="26">
        <f t="shared" si="0"/>
        <v>2039</v>
      </c>
      <c r="F13" s="26">
        <f t="shared" si="0"/>
        <v>2040</v>
      </c>
      <c r="G13" s="26">
        <f t="shared" si="0"/>
        <v>2041</v>
      </c>
    </row>
    <row r="14" spans="1:10" ht="22.25" customHeight="1" x14ac:dyDescent="0.2">
      <c r="B14" s="38" t="s">
        <v>1</v>
      </c>
      <c r="C14" s="39">
        <v>300</v>
      </c>
      <c r="D14" s="39">
        <v>310</v>
      </c>
      <c r="E14" s="39">
        <v>320</v>
      </c>
      <c r="F14" s="39">
        <v>330</v>
      </c>
      <c r="G14" s="39">
        <v>340</v>
      </c>
    </row>
    <row r="15" spans="1:10" ht="22.25" customHeight="1" x14ac:dyDescent="0.2">
      <c r="B15" s="40" t="s">
        <v>23</v>
      </c>
      <c r="C15" s="39">
        <v>100</v>
      </c>
      <c r="D15" s="39">
        <v>120</v>
      </c>
      <c r="E15" s="39">
        <v>140</v>
      </c>
      <c r="F15" s="39">
        <v>160</v>
      </c>
      <c r="G15" s="39">
        <v>170</v>
      </c>
    </row>
    <row r="16" spans="1:10" ht="22.25" customHeight="1" x14ac:dyDescent="0.2">
      <c r="B16" s="41" t="s">
        <v>30</v>
      </c>
      <c r="C16" s="42">
        <f>IF(OR(SUM(C14)&lt;&gt;0,C15),C14+C15,"")</f>
        <v>400</v>
      </c>
      <c r="D16" s="42">
        <f t="shared" ref="D16:G16" si="1">IF(OR(SUM(D14)&lt;&gt;0,D15),D14+D15,"")</f>
        <v>430</v>
      </c>
      <c r="E16" s="42">
        <f t="shared" si="1"/>
        <v>460</v>
      </c>
      <c r="F16" s="42">
        <f t="shared" si="1"/>
        <v>490</v>
      </c>
      <c r="G16" s="42">
        <f t="shared" si="1"/>
        <v>510</v>
      </c>
    </row>
    <row r="17" spans="2:9" s="6" customFormat="1" ht="22.25" customHeight="1" x14ac:dyDescent="0.2">
      <c r="B17" s="40" t="s">
        <v>2</v>
      </c>
      <c r="C17" s="39">
        <v>200</v>
      </c>
      <c r="D17" s="39">
        <v>250</v>
      </c>
      <c r="E17" s="39">
        <v>300</v>
      </c>
      <c r="F17" s="39">
        <v>350</v>
      </c>
      <c r="G17" s="39">
        <v>350</v>
      </c>
      <c r="H17" s="7"/>
      <c r="I17"/>
    </row>
    <row r="18" spans="2:9" ht="22.25" customHeight="1" x14ac:dyDescent="0.2">
      <c r="B18" s="41" t="s">
        <v>31</v>
      </c>
      <c r="C18" s="43">
        <f>IF(OR(SUM(C16)&lt;&gt;0,C17),C16-C17,"")</f>
        <v>200</v>
      </c>
      <c r="D18" s="43">
        <f t="shared" ref="D18:F18" si="2">IF(OR(SUM(D16)&lt;&gt;0,D17),D16-D17,"")</f>
        <v>180</v>
      </c>
      <c r="E18" s="43">
        <f t="shared" si="2"/>
        <v>160</v>
      </c>
      <c r="F18" s="43">
        <f t="shared" si="2"/>
        <v>140</v>
      </c>
      <c r="G18" s="43">
        <f>IF(OR(SUM(G16)&lt;&gt;0,G17),G16-G17,"")</f>
        <v>160</v>
      </c>
    </row>
    <row r="19" spans="2:9" ht="15" customHeight="1" x14ac:dyDescent="0.2">
      <c r="B19" s="20"/>
      <c r="C19" s="17"/>
      <c r="D19" s="17"/>
      <c r="E19" s="17"/>
      <c r="F19" s="17"/>
      <c r="G19" s="17"/>
      <c r="H19" s="5"/>
    </row>
    <row r="20" spans="2:9" ht="22.25" customHeight="1" x14ac:dyDescent="0.2">
      <c r="B20" s="55" t="s">
        <v>20</v>
      </c>
      <c r="C20" s="56">
        <f>IF(OR(SUM(C11)&lt;&gt;0,SUM(C18)),SUM(C11)-SUM(C18),"")</f>
        <v>-10</v>
      </c>
      <c r="D20" s="56">
        <f t="shared" ref="D20:G20" si="3">IF(OR(SUM(D11)&lt;&gt;0,SUM(D18)),SUM(D11)-SUM(D18),"")</f>
        <v>110</v>
      </c>
      <c r="E20" s="56">
        <f t="shared" si="3"/>
        <v>229.99899999999997</v>
      </c>
      <c r="F20" s="56">
        <f t="shared" si="3"/>
        <v>349.99874999999997</v>
      </c>
      <c r="G20" s="56">
        <f t="shared" si="3"/>
        <v>427.99849999999992</v>
      </c>
      <c r="H20" s="5"/>
    </row>
    <row r="21" spans="2:9" ht="15" customHeight="1" x14ac:dyDescent="0.2">
      <c r="B21" s="20"/>
      <c r="C21" s="17"/>
      <c r="D21" s="17"/>
      <c r="E21" s="17"/>
      <c r="F21" s="17"/>
      <c r="G21" s="17"/>
      <c r="H21" s="5"/>
    </row>
    <row r="22" spans="2:9" ht="22.25" customHeight="1" x14ac:dyDescent="0.2">
      <c r="B22" s="27" t="s">
        <v>5</v>
      </c>
      <c r="C22" s="28">
        <f>C8</f>
        <v>2037</v>
      </c>
      <c r="D22" s="28">
        <f t="shared" ref="D22:G22" si="4">D8</f>
        <v>2038</v>
      </c>
      <c r="E22" s="28">
        <f t="shared" si="4"/>
        <v>2039</v>
      </c>
      <c r="F22" s="28">
        <f t="shared" si="4"/>
        <v>2040</v>
      </c>
      <c r="G22" s="28">
        <f t="shared" si="4"/>
        <v>2041</v>
      </c>
      <c r="H22" s="5"/>
    </row>
    <row r="23" spans="2:9" ht="22.25" customHeight="1" x14ac:dyDescent="0.2">
      <c r="B23" s="40" t="s">
        <v>6</v>
      </c>
      <c r="C23" s="39">
        <v>30</v>
      </c>
      <c r="D23" s="39">
        <v>35</v>
      </c>
      <c r="E23" s="39">
        <v>40</v>
      </c>
      <c r="F23" s="39">
        <v>45</v>
      </c>
      <c r="G23" s="39">
        <v>50</v>
      </c>
      <c r="H23" s="5"/>
    </row>
    <row r="24" spans="2:9" ht="22.25" customHeight="1" x14ac:dyDescent="0.2">
      <c r="B24" s="40" t="s">
        <v>7</v>
      </c>
      <c r="C24" s="39">
        <v>10</v>
      </c>
      <c r="D24" s="39">
        <v>20</v>
      </c>
      <c r="E24" s="39">
        <v>30</v>
      </c>
      <c r="F24" s="39">
        <v>40</v>
      </c>
      <c r="G24" s="39">
        <v>40</v>
      </c>
      <c r="H24" s="5"/>
    </row>
    <row r="25" spans="2:9" ht="22.25" customHeight="1" x14ac:dyDescent="0.2">
      <c r="B25" s="40" t="s">
        <v>8</v>
      </c>
      <c r="C25" s="39">
        <v>10</v>
      </c>
      <c r="D25" s="39">
        <v>20</v>
      </c>
      <c r="E25" s="39">
        <v>30</v>
      </c>
      <c r="F25" s="39">
        <v>40</v>
      </c>
      <c r="G25" s="39">
        <v>40</v>
      </c>
      <c r="H25" s="5"/>
    </row>
    <row r="26" spans="2:9" ht="22.25" customHeight="1" x14ac:dyDescent="0.2">
      <c r="B26" s="40" t="s">
        <v>9</v>
      </c>
      <c r="C26" s="39">
        <v>20</v>
      </c>
      <c r="D26" s="39">
        <v>30</v>
      </c>
      <c r="E26" s="39">
        <v>40</v>
      </c>
      <c r="F26" s="39">
        <v>50</v>
      </c>
      <c r="G26" s="39">
        <v>50</v>
      </c>
      <c r="H26" s="5"/>
    </row>
    <row r="27" spans="2:9" ht="22.25" customHeight="1" x14ac:dyDescent="0.2">
      <c r="B27" s="40" t="s">
        <v>32</v>
      </c>
      <c r="C27" s="39">
        <v>5</v>
      </c>
      <c r="D27" s="39">
        <v>6</v>
      </c>
      <c r="E27" s="39">
        <v>7</v>
      </c>
      <c r="F27" s="39">
        <v>8</v>
      </c>
      <c r="G27" s="39">
        <v>8</v>
      </c>
      <c r="H27" s="5"/>
    </row>
    <row r="28" spans="2:9" ht="22.25" customHeight="1" x14ac:dyDescent="0.2">
      <c r="B28" s="41" t="s">
        <v>25</v>
      </c>
      <c r="C28" s="43">
        <f>IF(SUM(C23:C27),SUM(C23:C27),"")</f>
        <v>75</v>
      </c>
      <c r="D28" s="43">
        <f t="shared" ref="D28:G28" si="5">IF(SUM(D23:D27),SUM(D23:D27),"")</f>
        <v>111</v>
      </c>
      <c r="E28" s="43">
        <f t="shared" si="5"/>
        <v>147</v>
      </c>
      <c r="F28" s="43">
        <f t="shared" si="5"/>
        <v>183</v>
      </c>
      <c r="G28" s="43">
        <f t="shared" si="5"/>
        <v>188</v>
      </c>
      <c r="H28" s="5"/>
    </row>
    <row r="29" spans="2:9" ht="15" customHeight="1" x14ac:dyDescent="0.25">
      <c r="B29" s="20"/>
      <c r="C29" s="17"/>
      <c r="D29" s="17"/>
      <c r="E29" s="17"/>
      <c r="F29" s="17"/>
      <c r="G29" s="17"/>
      <c r="H29" s="8"/>
    </row>
    <row r="30" spans="2:9" ht="22.25" customHeight="1" x14ac:dyDescent="0.25">
      <c r="B30" s="29" t="s">
        <v>19</v>
      </c>
      <c r="C30" s="30">
        <f>C8</f>
        <v>2037</v>
      </c>
      <c r="D30" s="30">
        <f>D8</f>
        <v>2038</v>
      </c>
      <c r="E30" s="30">
        <f>E8</f>
        <v>2039</v>
      </c>
      <c r="F30" s="30">
        <f>F8</f>
        <v>2040</v>
      </c>
      <c r="G30" s="30">
        <f>G8</f>
        <v>2041</v>
      </c>
      <c r="H30" s="8"/>
    </row>
    <row r="31" spans="2:9" ht="22.25" customHeight="1" x14ac:dyDescent="0.2">
      <c r="B31" s="40" t="s">
        <v>6</v>
      </c>
      <c r="C31" s="39">
        <v>7</v>
      </c>
      <c r="D31" s="39">
        <v>8</v>
      </c>
      <c r="E31" s="39">
        <v>9</v>
      </c>
      <c r="F31" s="39">
        <v>10</v>
      </c>
      <c r="G31" s="39">
        <v>11</v>
      </c>
    </row>
    <row r="32" spans="2:9" ht="22.25" customHeight="1" x14ac:dyDescent="0.2">
      <c r="B32" s="40" t="s">
        <v>37</v>
      </c>
      <c r="C32" s="39">
        <v>3</v>
      </c>
      <c r="D32" s="39">
        <v>4</v>
      </c>
      <c r="E32" s="39">
        <v>5</v>
      </c>
      <c r="F32" s="39">
        <v>6</v>
      </c>
      <c r="G32" s="39">
        <v>6</v>
      </c>
    </row>
    <row r="33" spans="2:8" ht="22.25" customHeight="1" x14ac:dyDescent="0.25">
      <c r="B33" s="40" t="s">
        <v>38</v>
      </c>
      <c r="C33" s="39">
        <v>1</v>
      </c>
      <c r="D33" s="39">
        <v>2</v>
      </c>
      <c r="E33" s="39">
        <v>3</v>
      </c>
      <c r="F33" s="39">
        <v>4</v>
      </c>
      <c r="G33" s="39">
        <v>4</v>
      </c>
      <c r="H33" s="8"/>
    </row>
    <row r="34" spans="2:8" ht="22.25" customHeight="1" x14ac:dyDescent="0.2">
      <c r="B34" s="40" t="s">
        <v>0</v>
      </c>
      <c r="C34" s="39">
        <v>5</v>
      </c>
      <c r="D34" s="39">
        <v>6</v>
      </c>
      <c r="E34" s="39">
        <v>7</v>
      </c>
      <c r="F34" s="39">
        <v>8</v>
      </c>
      <c r="G34" s="39">
        <v>8</v>
      </c>
    </row>
    <row r="35" spans="2:8" ht="22.25" customHeight="1" x14ac:dyDescent="0.25">
      <c r="B35" s="40" t="s">
        <v>33</v>
      </c>
      <c r="C35" s="39">
        <v>7</v>
      </c>
      <c r="D35" s="39">
        <v>8</v>
      </c>
      <c r="E35" s="39">
        <v>9</v>
      </c>
      <c r="F35" s="39">
        <v>10</v>
      </c>
      <c r="G35" s="39">
        <v>10</v>
      </c>
      <c r="H35" s="8"/>
    </row>
    <row r="36" spans="2:8" ht="22.25" customHeight="1" x14ac:dyDescent="0.2">
      <c r="B36" s="40" t="s">
        <v>34</v>
      </c>
      <c r="C36" s="39">
        <v>2</v>
      </c>
      <c r="D36" s="39">
        <v>3</v>
      </c>
      <c r="E36" s="39">
        <v>4</v>
      </c>
      <c r="F36" s="39">
        <v>5</v>
      </c>
      <c r="G36" s="39">
        <v>5</v>
      </c>
    </row>
    <row r="37" spans="2:8" ht="22.25" customHeight="1" x14ac:dyDescent="0.25">
      <c r="B37" s="40" t="s">
        <v>39</v>
      </c>
      <c r="C37" s="39">
        <v>3</v>
      </c>
      <c r="D37" s="39">
        <v>4</v>
      </c>
      <c r="E37" s="39">
        <v>5</v>
      </c>
      <c r="F37" s="39">
        <v>6</v>
      </c>
      <c r="G37" s="39">
        <v>6</v>
      </c>
      <c r="H37" s="8"/>
    </row>
    <row r="38" spans="2:8" ht="22.25" customHeight="1" x14ac:dyDescent="0.25">
      <c r="B38" s="40" t="s">
        <v>40</v>
      </c>
      <c r="C38" s="39">
        <v>1</v>
      </c>
      <c r="D38" s="39">
        <v>2</v>
      </c>
      <c r="E38" s="39">
        <v>3</v>
      </c>
      <c r="F38" s="39">
        <v>4</v>
      </c>
      <c r="G38" s="39">
        <v>4</v>
      </c>
      <c r="H38" s="8"/>
    </row>
    <row r="39" spans="2:8" ht="22.25" customHeight="1" x14ac:dyDescent="0.2">
      <c r="B39" s="40" t="s">
        <v>41</v>
      </c>
      <c r="C39" s="39">
        <v>6</v>
      </c>
      <c r="D39" s="39">
        <v>7</v>
      </c>
      <c r="E39" s="39">
        <v>8</v>
      </c>
      <c r="F39" s="39">
        <v>9</v>
      </c>
      <c r="G39" s="39">
        <v>9</v>
      </c>
    </row>
    <row r="40" spans="2:8" ht="22.25" customHeight="1" x14ac:dyDescent="0.25">
      <c r="B40" s="40" t="s">
        <v>35</v>
      </c>
      <c r="C40" s="39">
        <v>1</v>
      </c>
      <c r="D40" s="39">
        <v>2</v>
      </c>
      <c r="E40" s="39">
        <v>3</v>
      </c>
      <c r="F40" s="39">
        <v>4</v>
      </c>
      <c r="G40" s="39">
        <v>4</v>
      </c>
      <c r="H40" s="8"/>
    </row>
    <row r="41" spans="2:8" ht="22.25" customHeight="1" x14ac:dyDescent="0.2">
      <c r="B41" s="40" t="s">
        <v>42</v>
      </c>
      <c r="C41" s="39">
        <v>2</v>
      </c>
      <c r="D41" s="39">
        <v>3</v>
      </c>
      <c r="E41" s="39">
        <v>4</v>
      </c>
      <c r="F41" s="39">
        <v>5</v>
      </c>
      <c r="G41" s="39">
        <v>5</v>
      </c>
    </row>
    <row r="42" spans="2:8" ht="22.25" customHeight="1" x14ac:dyDescent="0.25">
      <c r="B42" s="40" t="s">
        <v>36</v>
      </c>
      <c r="C42" s="39">
        <v>1</v>
      </c>
      <c r="D42" s="39">
        <v>2</v>
      </c>
      <c r="E42" s="39">
        <v>3</v>
      </c>
      <c r="F42" s="39">
        <v>4</v>
      </c>
      <c r="G42" s="39">
        <v>4</v>
      </c>
      <c r="H42" s="8"/>
    </row>
    <row r="43" spans="2:8" ht="22.25" customHeight="1" x14ac:dyDescent="0.25">
      <c r="B43" s="40" t="s">
        <v>43</v>
      </c>
      <c r="C43" s="39">
        <v>4</v>
      </c>
      <c r="D43" s="39">
        <v>5</v>
      </c>
      <c r="E43" s="39">
        <v>6</v>
      </c>
      <c r="F43" s="39">
        <v>7</v>
      </c>
      <c r="G43" s="39">
        <v>7</v>
      </c>
      <c r="H43" s="8"/>
    </row>
    <row r="44" spans="2:8" ht="22.25" customHeight="1" x14ac:dyDescent="0.2">
      <c r="B44" s="41" t="s">
        <v>24</v>
      </c>
      <c r="C44" s="44">
        <f>IF(SUM(C31:C43),SUM(C31:C43),"")</f>
        <v>43</v>
      </c>
      <c r="D44" s="44">
        <f>IF(SUM(D31:D43),SUM(D31:D43),"")</f>
        <v>56</v>
      </c>
      <c r="E44" s="44">
        <f>IF(SUM(E31:E43),SUM(E31:E43),"")</f>
        <v>69</v>
      </c>
      <c r="F44" s="44">
        <f>IF(SUM(F31:F43),SUM(F31:F43),"")</f>
        <v>82</v>
      </c>
      <c r="G44" s="44">
        <f>IF(SUM(G31:G43),SUM(G31:G43),"")</f>
        <v>83</v>
      </c>
    </row>
    <row r="45" spans="2:8" ht="15" customHeight="1" x14ac:dyDescent="0.2">
      <c r="B45" s="20"/>
      <c r="C45" s="17"/>
      <c r="D45" s="17"/>
      <c r="E45" s="17"/>
      <c r="F45" s="17"/>
      <c r="G45" s="17"/>
    </row>
    <row r="46" spans="2:8" ht="22.25" customHeight="1" x14ac:dyDescent="0.2">
      <c r="B46" s="51" t="s">
        <v>52</v>
      </c>
      <c r="C46" s="52">
        <f>IF(OR(SUM(C28)&lt;&gt;0,SUM(C44)),SUM(C28)+SUM(C44),"")</f>
        <v>118</v>
      </c>
      <c r="D46" s="52">
        <f>IF(OR(SUM(D28)&lt;&gt;0,SUM(D44)),SUM(D28)+SUM(D44),"")</f>
        <v>167</v>
      </c>
      <c r="E46" s="52">
        <f>IF(OR(SUM(E28)&lt;&gt;0,SUM(E44)),SUM(E28)+SUM(E44),"")</f>
        <v>216</v>
      </c>
      <c r="F46" s="52">
        <f>IF(OR(SUM(F28)&lt;&gt;0,SUM(F44)),SUM(F28)+SUM(F44),"")</f>
        <v>265</v>
      </c>
      <c r="G46" s="52">
        <f>IF(OR(SUM(G28)&lt;&gt;0,SUM(G44)),SUM(G28)+SUM(G44),"")</f>
        <v>271</v>
      </c>
    </row>
    <row r="47" spans="2:8" ht="15" customHeight="1" x14ac:dyDescent="0.2">
      <c r="B47" s="20"/>
      <c r="C47" s="17"/>
      <c r="D47" s="17"/>
      <c r="E47" s="17"/>
      <c r="F47" s="17"/>
      <c r="G47" s="17"/>
    </row>
    <row r="48" spans="2:8" ht="22.25" customHeight="1" x14ac:dyDescent="0.2">
      <c r="B48" s="31" t="s">
        <v>26</v>
      </c>
      <c r="C48" s="32">
        <f>IF(OR(SUM(C20)&lt;&gt;0,C46),SUM(C20)-SUM(C46),"")</f>
        <v>-128</v>
      </c>
      <c r="D48" s="32">
        <f>IF(OR(SUM(D20)&lt;&gt;0,D46),SUM(D20)-SUM(D46),"")</f>
        <v>-57</v>
      </c>
      <c r="E48" s="32">
        <f>IF(OR(SUM(E20)&lt;&gt;0,E46),SUM(E20)-SUM(E46),"")</f>
        <v>13.998999999999967</v>
      </c>
      <c r="F48" s="32">
        <f>IF(OR(SUM(F20)&lt;&gt;0,F46),SUM(F20)-SUM(F46),"")</f>
        <v>84.998749999999973</v>
      </c>
      <c r="G48" s="32">
        <f>IF(OR(SUM(G20)&lt;&gt;0,G46),SUM(G20)-SUM(G46),"")</f>
        <v>156.99849999999992</v>
      </c>
    </row>
    <row r="49" spans="1:8" ht="22.25" customHeight="1" x14ac:dyDescent="0.2">
      <c r="B49" s="40" t="s">
        <v>11</v>
      </c>
      <c r="C49" s="39" t="str">
        <f>IF(C48&gt;=0,C48*0.2,"0")</f>
        <v>0</v>
      </c>
      <c r="D49" s="39" t="str">
        <f t="shared" ref="D49:G49" si="6">IF(D48&gt;=0,D48*0.2,"0")</f>
        <v>0</v>
      </c>
      <c r="E49" s="39">
        <f t="shared" si="6"/>
        <v>2.7997999999999936</v>
      </c>
      <c r="F49" s="39">
        <f t="shared" si="6"/>
        <v>16.999749999999995</v>
      </c>
      <c r="G49" s="39">
        <f t="shared" si="6"/>
        <v>31.399699999999985</v>
      </c>
    </row>
    <row r="50" spans="1:8" ht="22.25" customHeight="1" x14ac:dyDescent="0.2">
      <c r="B50" s="41" t="s">
        <v>27</v>
      </c>
      <c r="C50" s="42">
        <f>IF(OR(SUM(C48)&lt;&gt;0,C49),C48-C49,"")</f>
        <v>-128</v>
      </c>
      <c r="D50" s="42">
        <f t="shared" ref="D50:G50" si="7">IF(OR(SUM(D48)&lt;&gt;0,D49),D48-D49,"")</f>
        <v>-57</v>
      </c>
      <c r="E50" s="42">
        <f t="shared" si="7"/>
        <v>11.199199999999973</v>
      </c>
      <c r="F50" s="42">
        <f t="shared" si="7"/>
        <v>67.998999999999981</v>
      </c>
      <c r="G50" s="42">
        <f t="shared" si="7"/>
        <v>125.59879999999994</v>
      </c>
    </row>
    <row r="51" spans="1:8" ht="22.25" customHeight="1" x14ac:dyDescent="0.2">
      <c r="B51" s="38" t="s">
        <v>12</v>
      </c>
      <c r="C51" s="39">
        <v>19</v>
      </c>
      <c r="D51" s="39">
        <v>0</v>
      </c>
      <c r="E51" s="39">
        <v>10</v>
      </c>
      <c r="F51" s="39">
        <v>0</v>
      </c>
      <c r="G51" s="39">
        <v>0</v>
      </c>
    </row>
    <row r="52" spans="1:8" ht="22.25" customHeight="1" x14ac:dyDescent="0.2">
      <c r="B52" s="38" t="s">
        <v>28</v>
      </c>
      <c r="C52" s="39">
        <v>3</v>
      </c>
      <c r="D52" s="39">
        <v>0</v>
      </c>
      <c r="E52" s="39">
        <v>2</v>
      </c>
      <c r="F52" s="39">
        <v>0</v>
      </c>
      <c r="G52" s="39">
        <v>0</v>
      </c>
    </row>
    <row r="53" spans="1:8" ht="22.25" customHeight="1" x14ac:dyDescent="0.2">
      <c r="B53" s="41" t="s">
        <v>13</v>
      </c>
      <c r="C53" s="44">
        <f>IF(OR(OR(SUM(C50)&lt;&gt;0,C51),C52),C50+C51-C52,"")</f>
        <v>-112</v>
      </c>
      <c r="D53" s="44">
        <f>IF(OR(OR(SUM(D50)&lt;&gt;0,D51),D52),D50+D51-D52,"")</f>
        <v>-57</v>
      </c>
      <c r="E53" s="44">
        <f>IF(OR(OR(SUM(E50)&lt;&gt;0,E51),E52),E50+E51-E52,"")</f>
        <v>19.199199999999973</v>
      </c>
      <c r="F53" s="44">
        <f>IF(OR(OR(SUM(F50)&lt;&gt;0,F51),F52),F50+F51-F52,"")</f>
        <v>67.998999999999981</v>
      </c>
      <c r="G53" s="44">
        <f>IF(OR(OR(SUM(G50)&lt;&gt;0,G51),G52),G50+G51-G52,"")</f>
        <v>125.59879999999994</v>
      </c>
    </row>
    <row r="54" spans="1:8" s="13" customFormat="1" ht="15" customHeight="1" x14ac:dyDescent="0.2">
      <c r="B54" s="2"/>
      <c r="C54" s="14"/>
      <c r="D54" s="14"/>
      <c r="E54" s="14"/>
      <c r="F54" s="14"/>
      <c r="G54" s="14"/>
    </row>
    <row r="55" spans="1:8" ht="50" customHeight="1" x14ac:dyDescent="0.2">
      <c r="B55" s="60" t="s">
        <v>18</v>
      </c>
      <c r="C55" s="59"/>
      <c r="D55" s="59"/>
      <c r="E55" s="59"/>
      <c r="F55" s="59"/>
      <c r="G55" s="59"/>
    </row>
    <row r="56" spans="1:8" s="13" customFormat="1" ht="15" customHeight="1" x14ac:dyDescent="0.2">
      <c r="A56" s="12"/>
      <c r="B56" s="12"/>
      <c r="C56" s="12"/>
      <c r="D56" s="12"/>
      <c r="E56" s="12"/>
      <c r="F56" s="12"/>
      <c r="G56" s="12"/>
      <c r="H56" s="12"/>
    </row>
    <row r="57" spans="1:8" s="13" customFormat="1" ht="15" customHeight="1" x14ac:dyDescent="0.2">
      <c r="A57" s="12"/>
      <c r="B57" s="12"/>
      <c r="C57" s="12"/>
      <c r="D57" s="12"/>
      <c r="E57" s="12"/>
      <c r="F57" s="12"/>
      <c r="G57" s="12"/>
      <c r="H57" s="12"/>
    </row>
    <row r="58" spans="1:8" s="13" customFormat="1" ht="15" customHeight="1" x14ac:dyDescent="0.2">
      <c r="A58" s="12"/>
      <c r="B58" s="12"/>
      <c r="C58" s="12"/>
      <c r="D58" s="12"/>
      <c r="E58" s="12"/>
      <c r="F58" s="12"/>
      <c r="G58" s="12"/>
      <c r="H58" s="12"/>
    </row>
  </sheetData>
  <mergeCells count="2">
    <mergeCell ref="D5:E5"/>
    <mergeCell ref="B55:G55"/>
  </mergeCells>
  <hyperlinks>
    <hyperlink ref="B56" r:id="rId1" display="https://www.smartsheet.com/try-it?trp=8552&amp;lx=FloxIDWkDdp3EeuK7sFJxg&amp;lpa=bill-to-invoice&amp;utm_source=integrated+content&amp;utm_campaign=/top-excel-accounting-templates&amp;utm_medium=bill+template" xr:uid="{3F39B92C-B1D5-4901-AD2B-6F229C00F3FD}"/>
    <hyperlink ref="C56" r:id="rId2" display="https://www.smartsheet.com/try-it?trp=8552&amp;lx=FloxIDWkDdp3EeuK7sFJxg&amp;lpa=bill-to-invoice&amp;utm_source=integrated+content&amp;utm_campaign=/top-excel-accounting-templates&amp;utm_medium=bill+template" xr:uid="{4F11AF01-6DB6-454C-9FC5-D153C0461381}"/>
    <hyperlink ref="H56" r:id="rId3" display="https://www.smartsheet.com/try-it?trp=8552&amp;lx=FloxIDWkDdp3EeuK7sFJxg&amp;lpa=bill-to-invoice&amp;utm_source=integrated+content&amp;utm_campaign=/top-excel-accounting-templates&amp;utm_medium=bill+template" xr:uid="{ECF70A3E-CD88-492A-8A41-46C022C2F195}"/>
    <hyperlink ref="B57" r:id="rId4" display="https://www.smartsheet.com/try-it?trp=8552&amp;lx=FloxIDWkDdp3EeuK7sFJxg&amp;lpa=bill-to-invoice&amp;utm_source=integrated+content&amp;utm_campaign=/top-excel-accounting-templates&amp;utm_medium=bill+template" xr:uid="{F020AAF7-FFD2-47E3-91FA-21AEF96F8E03}"/>
    <hyperlink ref="C57" r:id="rId5" display="https://www.smartsheet.com/try-it?trp=8552&amp;lx=FloxIDWkDdp3EeuK7sFJxg&amp;lpa=bill-to-invoice&amp;utm_source=integrated+content&amp;utm_campaign=/top-excel-accounting-templates&amp;utm_medium=bill+template" xr:uid="{E45B44C2-32BD-4255-ABD5-FCFB7BC31B54}"/>
    <hyperlink ref="H57" r:id="rId6" display="https://www.smartsheet.com/try-it?trp=8552&amp;lx=FloxIDWkDdp3EeuK7sFJxg&amp;lpa=bill-to-invoice&amp;utm_source=integrated+content&amp;utm_campaign=/top-excel-accounting-templates&amp;utm_medium=bill+template" xr:uid="{E8BC551C-085D-4E6C-B1B3-5FFFC21F5E07}"/>
    <hyperlink ref="B58" r:id="rId7" display="https://www.smartsheet.com/try-it?trp=8552&amp;lx=FloxIDWkDdp3EeuK7sFJxg&amp;lpa=bill-to-invoice&amp;utm_source=integrated+content&amp;utm_campaign=/top-excel-accounting-templates&amp;utm_medium=bill+template" xr:uid="{3B199ED7-E8F2-4E7C-9666-9C4B99001864}"/>
    <hyperlink ref="C58" r:id="rId8" display="https://www.smartsheet.com/try-it?trp=8552&amp;lx=FloxIDWkDdp3EeuK7sFJxg&amp;lpa=bill-to-invoice&amp;utm_source=integrated+content&amp;utm_campaign=/top-excel-accounting-templates&amp;utm_medium=bill+template" xr:uid="{9464D8E4-310D-4BC5-87F4-A75BAFAE4432}"/>
    <hyperlink ref="H58" r:id="rId9" display="https://www.smartsheet.com/try-it?trp=8552&amp;lx=FloxIDWkDdp3EeuK7sFJxg&amp;lpa=bill-to-invoice&amp;utm_source=integrated+content&amp;utm_campaign=/top-excel-accounting-templates&amp;utm_medium=bill+template" xr:uid="{58C88649-2F02-4C86-84F6-6F540CC55D7C}"/>
    <hyperlink ref="B55:G55" r:id="rId10" display="CLICK HERE TO CREATE IN SMARTSHEET" xr:uid="{211AAE61-3546-419A-B2BE-0FA4A7D63DB0}"/>
  </hyperlinks>
  <pageMargins left="0.3" right="0.3" top="0.3" bottom="0.3" header="0" footer="0"/>
  <pageSetup scale="65" orientation="portrait" horizontalDpi="1200" verticalDpi="1200"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89999084444715716"/>
    <pageSetUpPr fitToPage="1"/>
  </sheetPr>
  <dimension ref="A1:J56"/>
  <sheetViews>
    <sheetView showGridLines="0" zoomScaleNormal="100" zoomScaleSheetLayoutView="50" workbookViewId="0">
      <selection activeCell="B3" sqref="B3"/>
    </sheetView>
  </sheetViews>
  <sheetFormatPr baseColWidth="10" defaultColWidth="8.6640625" defaultRowHeight="15" x14ac:dyDescent="0.2"/>
  <cols>
    <col min="1" max="1" width="3.6640625" customWidth="1"/>
    <col min="2" max="2" width="45.6640625" customWidth="1"/>
    <col min="3" max="7" width="18.6640625" customWidth="1"/>
    <col min="8" max="8" width="3.6640625" customWidth="1"/>
    <col min="10" max="10" width="14" bestFit="1" customWidth="1"/>
  </cols>
  <sheetData>
    <row r="1" spans="1:10" s="16" customFormat="1" ht="50" customHeight="1" x14ac:dyDescent="0.2">
      <c r="A1" s="15"/>
      <c r="B1" s="23" t="s">
        <v>51</v>
      </c>
    </row>
    <row r="2" spans="1:10" ht="33.75" customHeight="1" x14ac:dyDescent="0.2">
      <c r="B2" s="49" t="s">
        <v>47</v>
      </c>
      <c r="C2" s="17"/>
      <c r="D2" s="17"/>
      <c r="E2" s="17"/>
      <c r="F2" s="17"/>
      <c r="G2" s="17"/>
    </row>
    <row r="3" spans="1:10" ht="45" customHeight="1" x14ac:dyDescent="0.2">
      <c r="B3" s="48" t="s">
        <v>48</v>
      </c>
      <c r="C3" s="17"/>
      <c r="D3" s="17"/>
      <c r="E3" s="17"/>
      <c r="F3" s="24" t="s">
        <v>14</v>
      </c>
      <c r="G3" s="45" t="s">
        <v>45</v>
      </c>
      <c r="H3" s="3"/>
    </row>
    <row r="4" spans="1:10" ht="45" customHeight="1" x14ac:dyDescent="0.2">
      <c r="B4" s="48" t="s">
        <v>49</v>
      </c>
      <c r="C4" s="17"/>
      <c r="D4" s="57" t="s">
        <v>46</v>
      </c>
      <c r="E4" s="58"/>
      <c r="F4" s="24" t="s">
        <v>15</v>
      </c>
      <c r="G4" s="46" t="s">
        <v>50</v>
      </c>
      <c r="H4" s="4"/>
    </row>
    <row r="5" spans="1:10" ht="45" customHeight="1" x14ac:dyDescent="0.2">
      <c r="B5" s="48" t="s">
        <v>29</v>
      </c>
      <c r="C5" s="17"/>
      <c r="D5" s="17"/>
      <c r="E5" s="17"/>
      <c r="F5" s="24" t="s">
        <v>16</v>
      </c>
      <c r="G5" s="47" t="e">
        <f>G4+4</f>
        <v>#VALUE!</v>
      </c>
      <c r="H5" s="3"/>
    </row>
    <row r="6" spans="1:10" ht="15" customHeight="1" x14ac:dyDescent="0.2">
      <c r="B6" s="18"/>
      <c r="C6" s="17"/>
      <c r="D6" s="17"/>
      <c r="E6" s="17"/>
      <c r="F6" s="19"/>
      <c r="G6" s="19"/>
      <c r="H6" s="3"/>
    </row>
    <row r="7" spans="1:10" ht="22.25" customHeight="1" x14ac:dyDescent="0.2">
      <c r="B7" s="21" t="s">
        <v>4</v>
      </c>
      <c r="C7" s="22" t="str">
        <f>G4</f>
        <v>20XX</v>
      </c>
      <c r="D7" s="22" t="e">
        <f>C7+1</f>
        <v>#VALUE!</v>
      </c>
      <c r="E7" s="22" t="e">
        <f>C7+2</f>
        <v>#VALUE!</v>
      </c>
      <c r="F7" s="22" t="e">
        <f>C7+3</f>
        <v>#VALUE!</v>
      </c>
      <c r="G7" s="22" t="e">
        <f>C7+4</f>
        <v>#VALUE!</v>
      </c>
      <c r="H7" s="1"/>
    </row>
    <row r="8" spans="1:10" ht="22.25" customHeight="1" x14ac:dyDescent="0.2">
      <c r="B8" s="33" t="s">
        <v>21</v>
      </c>
      <c r="C8" s="34">
        <v>0</v>
      </c>
      <c r="D8" s="34">
        <f>C8*150%</f>
        <v>0</v>
      </c>
      <c r="E8" s="34">
        <f>D8*133.333%</f>
        <v>0</v>
      </c>
      <c r="F8" s="34">
        <f>E8*125%</f>
        <v>0</v>
      </c>
      <c r="G8" s="34">
        <f>F8*120%</f>
        <v>0</v>
      </c>
      <c r="J8" s="9"/>
    </row>
    <row r="9" spans="1:10" ht="22.25" customHeight="1" x14ac:dyDescent="0.2">
      <c r="B9" s="35" t="s">
        <v>22</v>
      </c>
      <c r="C9" s="34">
        <v>0</v>
      </c>
      <c r="D9" s="34">
        <v>0</v>
      </c>
      <c r="E9" s="34">
        <v>0</v>
      </c>
      <c r="F9" s="34">
        <v>0</v>
      </c>
      <c r="G9" s="34">
        <v>0</v>
      </c>
    </row>
    <row r="10" spans="1:10" ht="22.25" customHeight="1" x14ac:dyDescent="0.2">
      <c r="B10" s="36" t="s">
        <v>17</v>
      </c>
      <c r="C10" s="37" t="str">
        <f>IF(OR(C8&lt;&gt;0,C8),C8-C9,"")</f>
        <v/>
      </c>
      <c r="D10" s="37" t="str">
        <f>IF(OR(D8&lt;&gt;0,D8),D8-D9,"")</f>
        <v/>
      </c>
      <c r="E10" s="37" t="str">
        <f>IF(OR(E8&lt;&gt;0,E8),E8-E9,"")</f>
        <v/>
      </c>
      <c r="F10" s="37" t="str">
        <f>IF(OR(F8&lt;&gt;0,F8),F8-F9,"")</f>
        <v/>
      </c>
      <c r="G10" s="37" t="str">
        <f>IF(OR(G8&lt;&gt;0,G8),G8-G9,"")</f>
        <v/>
      </c>
    </row>
    <row r="11" spans="1:10" ht="15" customHeight="1" x14ac:dyDescent="0.2">
      <c r="B11" s="20"/>
      <c r="C11" s="17"/>
      <c r="D11" s="17"/>
      <c r="E11" s="17"/>
      <c r="F11" s="17"/>
      <c r="G11" s="17"/>
    </row>
    <row r="12" spans="1:10" ht="22.25" customHeight="1" x14ac:dyDescent="0.2">
      <c r="B12" s="25" t="s">
        <v>3</v>
      </c>
      <c r="C12" s="26" t="str">
        <f>C7</f>
        <v>20XX</v>
      </c>
      <c r="D12" s="26" t="e">
        <f t="shared" ref="D12:G12" si="0">D7</f>
        <v>#VALUE!</v>
      </c>
      <c r="E12" s="26" t="e">
        <f t="shared" si="0"/>
        <v>#VALUE!</v>
      </c>
      <c r="F12" s="26" t="e">
        <f t="shared" si="0"/>
        <v>#VALUE!</v>
      </c>
      <c r="G12" s="26" t="e">
        <f t="shared" si="0"/>
        <v>#VALUE!</v>
      </c>
    </row>
    <row r="13" spans="1:10" ht="22.25" customHeight="1" x14ac:dyDescent="0.2">
      <c r="B13" s="38" t="s">
        <v>1</v>
      </c>
      <c r="C13" s="39">
        <v>0</v>
      </c>
      <c r="D13" s="39">
        <v>0</v>
      </c>
      <c r="E13" s="39">
        <v>0</v>
      </c>
      <c r="F13" s="39">
        <v>0</v>
      </c>
      <c r="G13" s="39">
        <v>0</v>
      </c>
    </row>
    <row r="14" spans="1:10" ht="22.25" customHeight="1" x14ac:dyDescent="0.2">
      <c r="B14" s="40" t="s">
        <v>23</v>
      </c>
      <c r="C14" s="39">
        <v>0</v>
      </c>
      <c r="D14" s="39">
        <v>0</v>
      </c>
      <c r="E14" s="39">
        <v>0</v>
      </c>
      <c r="F14" s="39">
        <v>0</v>
      </c>
      <c r="G14" s="39">
        <v>0</v>
      </c>
    </row>
    <row r="15" spans="1:10" ht="22.25" customHeight="1" x14ac:dyDescent="0.2">
      <c r="B15" s="41" t="s">
        <v>30</v>
      </c>
      <c r="C15" s="42" t="str">
        <f>IF(OR(SUM(C13)&lt;&gt;0,C14),C13+C14,"")</f>
        <v/>
      </c>
      <c r="D15" s="42" t="str">
        <f t="shared" ref="D15:G15" si="1">IF(OR(SUM(D13)&lt;&gt;0,D14),D13+D14,"")</f>
        <v/>
      </c>
      <c r="E15" s="42" t="str">
        <f t="shared" si="1"/>
        <v/>
      </c>
      <c r="F15" s="42" t="str">
        <f t="shared" si="1"/>
        <v/>
      </c>
      <c r="G15" s="42" t="str">
        <f t="shared" si="1"/>
        <v/>
      </c>
    </row>
    <row r="16" spans="1:10" s="6" customFormat="1" ht="22.25" customHeight="1" x14ac:dyDescent="0.2">
      <c r="B16" s="40" t="s">
        <v>2</v>
      </c>
      <c r="C16" s="39">
        <v>0</v>
      </c>
      <c r="D16" s="39">
        <v>0</v>
      </c>
      <c r="E16" s="39">
        <v>0</v>
      </c>
      <c r="F16" s="39">
        <v>0</v>
      </c>
      <c r="G16" s="39">
        <v>0</v>
      </c>
      <c r="H16" s="7"/>
      <c r="I16"/>
    </row>
    <row r="17" spans="2:8" ht="22.25" customHeight="1" x14ac:dyDescent="0.2">
      <c r="B17" s="41" t="s">
        <v>31</v>
      </c>
      <c r="C17" s="43" t="str">
        <f>IF(OR(SUM(C15)&lt;&gt;0,C16),C15-C16,"")</f>
        <v/>
      </c>
      <c r="D17" s="43" t="str">
        <f t="shared" ref="D17:F17" si="2">IF(OR(SUM(D15)&lt;&gt;0,D16),D15-D16,"")</f>
        <v/>
      </c>
      <c r="E17" s="43" t="str">
        <f t="shared" si="2"/>
        <v/>
      </c>
      <c r="F17" s="43" t="str">
        <f t="shared" si="2"/>
        <v/>
      </c>
      <c r="G17" s="43" t="str">
        <f>IF(OR(SUM(G15)&lt;&gt;0,G16),G15-G16,"")</f>
        <v/>
      </c>
    </row>
    <row r="18" spans="2:8" ht="15" customHeight="1" x14ac:dyDescent="0.2">
      <c r="B18" s="20"/>
      <c r="C18" s="17"/>
      <c r="D18" s="17"/>
      <c r="E18" s="17"/>
      <c r="F18" s="17"/>
      <c r="G18" s="17"/>
      <c r="H18" s="5"/>
    </row>
    <row r="19" spans="2:8" ht="22.25" customHeight="1" x14ac:dyDescent="0.2">
      <c r="B19" s="55" t="s">
        <v>20</v>
      </c>
      <c r="C19" s="56" t="str">
        <f>IF(OR(SUM(C10)&lt;&gt;0,SUM(C17)),SUM(C10)-SUM(C17),"")</f>
        <v/>
      </c>
      <c r="D19" s="56" t="str">
        <f t="shared" ref="D19:G19" si="3">IF(OR(SUM(D10)&lt;&gt;0,SUM(D17)),SUM(D10)-SUM(D17),"")</f>
        <v/>
      </c>
      <c r="E19" s="56" t="str">
        <f t="shared" si="3"/>
        <v/>
      </c>
      <c r="F19" s="56" t="str">
        <f t="shared" si="3"/>
        <v/>
      </c>
      <c r="G19" s="56" t="str">
        <f t="shared" si="3"/>
        <v/>
      </c>
      <c r="H19" s="5"/>
    </row>
    <row r="20" spans="2:8" ht="15" customHeight="1" x14ac:dyDescent="0.2">
      <c r="B20" s="20"/>
      <c r="C20" s="17"/>
      <c r="D20" s="17"/>
      <c r="E20" s="17"/>
      <c r="F20" s="17"/>
      <c r="G20" s="17"/>
      <c r="H20" s="5"/>
    </row>
    <row r="21" spans="2:8" ht="22.25" customHeight="1" x14ac:dyDescent="0.2">
      <c r="B21" s="27" t="s">
        <v>5</v>
      </c>
      <c r="C21" s="28" t="str">
        <f>C7</f>
        <v>20XX</v>
      </c>
      <c r="D21" s="28" t="e">
        <f t="shared" ref="D21:G21" si="4">D7</f>
        <v>#VALUE!</v>
      </c>
      <c r="E21" s="28" t="e">
        <f t="shared" si="4"/>
        <v>#VALUE!</v>
      </c>
      <c r="F21" s="28" t="e">
        <f t="shared" si="4"/>
        <v>#VALUE!</v>
      </c>
      <c r="G21" s="28" t="e">
        <f t="shared" si="4"/>
        <v>#VALUE!</v>
      </c>
      <c r="H21" s="5"/>
    </row>
    <row r="22" spans="2:8" ht="22.25" customHeight="1" x14ac:dyDescent="0.2">
      <c r="B22" s="40" t="s">
        <v>6</v>
      </c>
      <c r="C22" s="39">
        <v>0</v>
      </c>
      <c r="D22" s="39">
        <v>0</v>
      </c>
      <c r="E22" s="39">
        <v>0</v>
      </c>
      <c r="F22" s="39">
        <v>0</v>
      </c>
      <c r="G22" s="39">
        <v>0</v>
      </c>
      <c r="H22" s="5"/>
    </row>
    <row r="23" spans="2:8" ht="22.25" customHeight="1" x14ac:dyDescent="0.2">
      <c r="B23" s="40" t="s">
        <v>7</v>
      </c>
      <c r="C23" s="39">
        <v>0</v>
      </c>
      <c r="D23" s="39">
        <v>0</v>
      </c>
      <c r="E23" s="39">
        <v>0</v>
      </c>
      <c r="F23" s="39">
        <v>0</v>
      </c>
      <c r="G23" s="39">
        <v>0</v>
      </c>
      <c r="H23" s="5"/>
    </row>
    <row r="24" spans="2:8" ht="22.25" customHeight="1" x14ac:dyDescent="0.2">
      <c r="B24" s="40" t="s">
        <v>8</v>
      </c>
      <c r="C24" s="39">
        <v>0</v>
      </c>
      <c r="D24" s="39">
        <v>0</v>
      </c>
      <c r="E24" s="39">
        <v>0</v>
      </c>
      <c r="F24" s="39">
        <v>0</v>
      </c>
      <c r="G24" s="39">
        <v>0</v>
      </c>
      <c r="H24" s="5"/>
    </row>
    <row r="25" spans="2:8" ht="22.25" customHeight="1" x14ac:dyDescent="0.2">
      <c r="B25" s="40" t="s">
        <v>9</v>
      </c>
      <c r="C25" s="39">
        <v>0</v>
      </c>
      <c r="D25" s="39">
        <v>0</v>
      </c>
      <c r="E25" s="39">
        <v>0</v>
      </c>
      <c r="F25" s="39">
        <v>0</v>
      </c>
      <c r="G25" s="39">
        <v>0</v>
      </c>
      <c r="H25" s="5"/>
    </row>
    <row r="26" spans="2:8" ht="22.25" customHeight="1" x14ac:dyDescent="0.2">
      <c r="B26" s="40" t="s">
        <v>32</v>
      </c>
      <c r="C26" s="39">
        <v>0</v>
      </c>
      <c r="D26" s="39">
        <v>0</v>
      </c>
      <c r="E26" s="39">
        <v>0</v>
      </c>
      <c r="F26" s="39">
        <v>0</v>
      </c>
      <c r="G26" s="39">
        <v>0</v>
      </c>
      <c r="H26" s="5"/>
    </row>
    <row r="27" spans="2:8" ht="22.25" customHeight="1" x14ac:dyDescent="0.2">
      <c r="B27" s="41" t="s">
        <v>25</v>
      </c>
      <c r="C27" s="43" t="str">
        <f>IF(SUM(C22:C26),SUM(C22:C26),"")</f>
        <v/>
      </c>
      <c r="D27" s="43" t="str">
        <f t="shared" ref="D27:G27" si="5">IF(SUM(D22:D26),SUM(D22:D26),"")</f>
        <v/>
      </c>
      <c r="E27" s="43" t="str">
        <f t="shared" si="5"/>
        <v/>
      </c>
      <c r="F27" s="43" t="str">
        <f t="shared" si="5"/>
        <v/>
      </c>
      <c r="G27" s="43" t="str">
        <f t="shared" si="5"/>
        <v/>
      </c>
      <c r="H27" s="5"/>
    </row>
    <row r="28" spans="2:8" ht="15" customHeight="1" x14ac:dyDescent="0.25">
      <c r="B28" s="20"/>
      <c r="C28" s="17"/>
      <c r="D28" s="17"/>
      <c r="E28" s="17"/>
      <c r="F28" s="17"/>
      <c r="G28" s="17"/>
      <c r="H28" s="8"/>
    </row>
    <row r="29" spans="2:8" ht="22.25" customHeight="1" x14ac:dyDescent="0.25">
      <c r="B29" s="29" t="s">
        <v>19</v>
      </c>
      <c r="C29" s="30" t="str">
        <f>C7</f>
        <v>20XX</v>
      </c>
      <c r="D29" s="30" t="e">
        <f>D7</f>
        <v>#VALUE!</v>
      </c>
      <c r="E29" s="30" t="e">
        <f>E7</f>
        <v>#VALUE!</v>
      </c>
      <c r="F29" s="30" t="e">
        <f>F7</f>
        <v>#VALUE!</v>
      </c>
      <c r="G29" s="30" t="e">
        <f>G7</f>
        <v>#VALUE!</v>
      </c>
      <c r="H29" s="8"/>
    </row>
    <row r="30" spans="2:8" ht="22.25" customHeight="1" x14ac:dyDescent="0.2">
      <c r="B30" s="40" t="s">
        <v>6</v>
      </c>
      <c r="C30" s="39">
        <v>0</v>
      </c>
      <c r="D30" s="39">
        <v>0</v>
      </c>
      <c r="E30" s="39">
        <v>0</v>
      </c>
      <c r="F30" s="39">
        <v>0</v>
      </c>
      <c r="G30" s="39">
        <v>0</v>
      </c>
    </row>
    <row r="31" spans="2:8" ht="22.25" customHeight="1" x14ac:dyDescent="0.2">
      <c r="B31" s="40" t="s">
        <v>37</v>
      </c>
      <c r="C31" s="39">
        <v>0</v>
      </c>
      <c r="D31" s="39">
        <v>0</v>
      </c>
      <c r="E31" s="39">
        <v>0</v>
      </c>
      <c r="F31" s="39">
        <v>0</v>
      </c>
      <c r="G31" s="39">
        <v>0</v>
      </c>
    </row>
    <row r="32" spans="2:8" ht="22.25" customHeight="1" x14ac:dyDescent="0.25">
      <c r="B32" s="40" t="s">
        <v>38</v>
      </c>
      <c r="C32" s="39">
        <v>0</v>
      </c>
      <c r="D32" s="39">
        <v>0</v>
      </c>
      <c r="E32" s="39">
        <v>0</v>
      </c>
      <c r="F32" s="39">
        <v>0</v>
      </c>
      <c r="G32" s="39">
        <v>0</v>
      </c>
      <c r="H32" s="8"/>
    </row>
    <row r="33" spans="2:8" ht="22.25" customHeight="1" x14ac:dyDescent="0.2">
      <c r="B33" s="40" t="s">
        <v>0</v>
      </c>
      <c r="C33" s="39">
        <v>0</v>
      </c>
      <c r="D33" s="39">
        <v>0</v>
      </c>
      <c r="E33" s="39">
        <v>0</v>
      </c>
      <c r="F33" s="39">
        <v>0</v>
      </c>
      <c r="G33" s="39">
        <v>0</v>
      </c>
    </row>
    <row r="34" spans="2:8" ht="22.25" customHeight="1" x14ac:dyDescent="0.25">
      <c r="B34" s="40" t="s">
        <v>33</v>
      </c>
      <c r="C34" s="39">
        <v>0</v>
      </c>
      <c r="D34" s="39">
        <v>0</v>
      </c>
      <c r="E34" s="39">
        <v>0</v>
      </c>
      <c r="F34" s="39">
        <v>0</v>
      </c>
      <c r="G34" s="39">
        <v>0</v>
      </c>
      <c r="H34" s="8"/>
    </row>
    <row r="35" spans="2:8" ht="22.25" customHeight="1" x14ac:dyDescent="0.2">
      <c r="B35" s="40" t="s">
        <v>34</v>
      </c>
      <c r="C35" s="39">
        <v>0</v>
      </c>
      <c r="D35" s="39">
        <v>0</v>
      </c>
      <c r="E35" s="39">
        <v>0</v>
      </c>
      <c r="F35" s="39">
        <v>0</v>
      </c>
      <c r="G35" s="39">
        <v>0</v>
      </c>
    </row>
    <row r="36" spans="2:8" ht="22.25" customHeight="1" x14ac:dyDescent="0.25">
      <c r="B36" s="40" t="s">
        <v>39</v>
      </c>
      <c r="C36" s="39">
        <v>0</v>
      </c>
      <c r="D36" s="39">
        <v>0</v>
      </c>
      <c r="E36" s="39">
        <v>0</v>
      </c>
      <c r="F36" s="39">
        <v>0</v>
      </c>
      <c r="G36" s="39">
        <v>0</v>
      </c>
      <c r="H36" s="8"/>
    </row>
    <row r="37" spans="2:8" ht="22.25" customHeight="1" x14ac:dyDescent="0.25">
      <c r="B37" s="40" t="s">
        <v>40</v>
      </c>
      <c r="C37" s="39">
        <v>0</v>
      </c>
      <c r="D37" s="39">
        <v>0</v>
      </c>
      <c r="E37" s="39">
        <v>0</v>
      </c>
      <c r="F37" s="39">
        <v>0</v>
      </c>
      <c r="G37" s="39">
        <v>0</v>
      </c>
      <c r="H37" s="8"/>
    </row>
    <row r="38" spans="2:8" ht="22.25" customHeight="1" x14ac:dyDescent="0.2">
      <c r="B38" s="40" t="s">
        <v>41</v>
      </c>
      <c r="C38" s="39">
        <v>0</v>
      </c>
      <c r="D38" s="39">
        <v>0</v>
      </c>
      <c r="E38" s="39">
        <v>0</v>
      </c>
      <c r="F38" s="39">
        <v>0</v>
      </c>
      <c r="G38" s="39">
        <v>0</v>
      </c>
    </row>
    <row r="39" spans="2:8" ht="22.25" customHeight="1" x14ac:dyDescent="0.25">
      <c r="B39" s="40" t="s">
        <v>35</v>
      </c>
      <c r="C39" s="39">
        <v>0</v>
      </c>
      <c r="D39" s="39">
        <v>0</v>
      </c>
      <c r="E39" s="39">
        <v>0</v>
      </c>
      <c r="F39" s="39">
        <v>0</v>
      </c>
      <c r="G39" s="39">
        <v>0</v>
      </c>
      <c r="H39" s="8"/>
    </row>
    <row r="40" spans="2:8" ht="22.25" customHeight="1" x14ac:dyDescent="0.2">
      <c r="B40" s="40" t="s">
        <v>42</v>
      </c>
      <c r="C40" s="39">
        <v>0</v>
      </c>
      <c r="D40" s="39">
        <v>0</v>
      </c>
      <c r="E40" s="39">
        <v>0</v>
      </c>
      <c r="F40" s="39">
        <v>0</v>
      </c>
      <c r="G40" s="39">
        <v>0</v>
      </c>
    </row>
    <row r="41" spans="2:8" ht="22.25" customHeight="1" x14ac:dyDescent="0.25">
      <c r="B41" s="40" t="s">
        <v>36</v>
      </c>
      <c r="C41" s="39">
        <v>0</v>
      </c>
      <c r="D41" s="39">
        <v>0</v>
      </c>
      <c r="E41" s="39">
        <v>0</v>
      </c>
      <c r="F41" s="39">
        <v>0</v>
      </c>
      <c r="G41" s="39">
        <v>0</v>
      </c>
      <c r="H41" s="8"/>
    </row>
    <row r="42" spans="2:8" ht="22.25" customHeight="1" x14ac:dyDescent="0.25">
      <c r="B42" s="40" t="s">
        <v>43</v>
      </c>
      <c r="C42" s="39">
        <v>0</v>
      </c>
      <c r="D42" s="39">
        <v>0</v>
      </c>
      <c r="E42" s="39">
        <v>0</v>
      </c>
      <c r="F42" s="39">
        <v>0</v>
      </c>
      <c r="G42" s="39">
        <v>0</v>
      </c>
      <c r="H42" s="8"/>
    </row>
    <row r="43" spans="2:8" ht="22.25" customHeight="1" x14ac:dyDescent="0.2">
      <c r="B43" s="41" t="s">
        <v>24</v>
      </c>
      <c r="C43" s="44" t="str">
        <f>IF(SUM(C30:C42),SUM(C30:C42),"")</f>
        <v/>
      </c>
      <c r="D43" s="44" t="str">
        <f>IF(SUM(D30:D42),SUM(D30:D42),"")</f>
        <v/>
      </c>
      <c r="E43" s="44" t="str">
        <f>IF(SUM(E30:E42),SUM(E30:E42),"")</f>
        <v/>
      </c>
      <c r="F43" s="44" t="str">
        <f>IF(SUM(F30:F42),SUM(F30:F42),"")</f>
        <v/>
      </c>
      <c r="G43" s="44" t="str">
        <f>IF(SUM(G30:G42),SUM(G30:G42),"")</f>
        <v/>
      </c>
    </row>
    <row r="44" spans="2:8" ht="15" customHeight="1" x14ac:dyDescent="0.2">
      <c r="B44" s="20"/>
      <c r="C44" s="17"/>
      <c r="D44" s="17"/>
      <c r="E44" s="17"/>
      <c r="F44" s="17"/>
      <c r="G44" s="17"/>
    </row>
    <row r="45" spans="2:8" ht="22.25" customHeight="1" x14ac:dyDescent="0.2">
      <c r="B45" s="53" t="s">
        <v>52</v>
      </c>
      <c r="C45" s="54" t="str">
        <f>IF(OR(SUM(C27)&lt;&gt;0,SUM(C43)),SUM(C27)+SUM(C43),"")</f>
        <v/>
      </c>
      <c r="D45" s="54" t="str">
        <f>IF(OR(SUM(D27)&lt;&gt;0,SUM(D43)),SUM(D27)+SUM(D43),"")</f>
        <v/>
      </c>
      <c r="E45" s="54" t="str">
        <f>IF(OR(SUM(E27)&lt;&gt;0,SUM(E43)),SUM(E27)+SUM(E43),"")</f>
        <v/>
      </c>
      <c r="F45" s="54" t="str">
        <f>IF(OR(SUM(F27)&lt;&gt;0,SUM(F43)),SUM(F27)+SUM(F43),"")</f>
        <v/>
      </c>
      <c r="G45" s="54" t="str">
        <f>IF(OR(SUM(G27)&lt;&gt;0,SUM(G43)),SUM(G27)+SUM(G43),"")</f>
        <v/>
      </c>
    </row>
    <row r="46" spans="2:8" ht="15" customHeight="1" x14ac:dyDescent="0.2">
      <c r="B46" s="20"/>
      <c r="C46" s="17"/>
      <c r="D46" s="17"/>
      <c r="E46" s="17"/>
      <c r="F46" s="17"/>
      <c r="G46" s="17"/>
    </row>
    <row r="47" spans="2:8" ht="22.25" customHeight="1" x14ac:dyDescent="0.2">
      <c r="B47" s="31" t="s">
        <v>26</v>
      </c>
      <c r="C47" s="32" t="str">
        <f>IF(OR(SUM(C19)&lt;&gt;0,C45),SUM(C19)-SUM(C45),"")</f>
        <v/>
      </c>
      <c r="D47" s="32" t="str">
        <f>IF(OR(SUM(D19)&lt;&gt;0,D45),SUM(D19)-SUM(D45),"")</f>
        <v/>
      </c>
      <c r="E47" s="32" t="str">
        <f>IF(OR(SUM(E19)&lt;&gt;0,E45),SUM(E19)-SUM(E45),"")</f>
        <v/>
      </c>
      <c r="F47" s="32" t="str">
        <f>IF(OR(SUM(F19)&lt;&gt;0,F45),SUM(F19)-SUM(F45),"")</f>
        <v/>
      </c>
      <c r="G47" s="32" t="str">
        <f>IF(OR(SUM(G19)&lt;&gt;0,G45),SUM(G19)-SUM(G45),"")</f>
        <v/>
      </c>
    </row>
    <row r="48" spans="2:8" ht="22.25" customHeight="1" x14ac:dyDescent="0.2">
      <c r="B48" s="40" t="s">
        <v>11</v>
      </c>
      <c r="C48" s="39" t="e">
        <f>IF(C47&gt;=0,C47*0.2,"0")</f>
        <v>#VALUE!</v>
      </c>
      <c r="D48" s="39" t="e">
        <f t="shared" ref="D48:G48" si="6">IF(D47&gt;=0,D47*0.2,"0")</f>
        <v>#VALUE!</v>
      </c>
      <c r="E48" s="39" t="e">
        <f t="shared" si="6"/>
        <v>#VALUE!</v>
      </c>
      <c r="F48" s="39" t="e">
        <f t="shared" si="6"/>
        <v>#VALUE!</v>
      </c>
      <c r="G48" s="39" t="e">
        <f t="shared" si="6"/>
        <v>#VALUE!</v>
      </c>
    </row>
    <row r="49" spans="1:8" ht="22.25" customHeight="1" x14ac:dyDescent="0.2">
      <c r="B49" s="41" t="s">
        <v>27</v>
      </c>
      <c r="C49" s="42" t="e">
        <f>IF(OR(SUM(C47)&lt;&gt;0,C48),C47-C48,"")</f>
        <v>#VALUE!</v>
      </c>
      <c r="D49" s="42" t="e">
        <f t="shared" ref="D49:G49" si="7">IF(OR(SUM(D47)&lt;&gt;0,D48),D47-D48,"")</f>
        <v>#VALUE!</v>
      </c>
      <c r="E49" s="42" t="e">
        <f t="shared" si="7"/>
        <v>#VALUE!</v>
      </c>
      <c r="F49" s="42" t="e">
        <f t="shared" si="7"/>
        <v>#VALUE!</v>
      </c>
      <c r="G49" s="42" t="e">
        <f t="shared" si="7"/>
        <v>#VALUE!</v>
      </c>
    </row>
    <row r="50" spans="1:8" ht="22.25" customHeight="1" x14ac:dyDescent="0.2">
      <c r="B50" s="38" t="s">
        <v>12</v>
      </c>
      <c r="C50" s="39">
        <v>0</v>
      </c>
      <c r="D50" s="39">
        <v>0</v>
      </c>
      <c r="E50" s="39">
        <v>0</v>
      </c>
      <c r="F50" s="39">
        <v>0</v>
      </c>
      <c r="G50" s="39">
        <v>0</v>
      </c>
    </row>
    <row r="51" spans="1:8" ht="22.25" customHeight="1" x14ac:dyDescent="0.2">
      <c r="B51" s="38" t="s">
        <v>28</v>
      </c>
      <c r="C51" s="39">
        <v>0</v>
      </c>
      <c r="D51" s="39">
        <v>0</v>
      </c>
      <c r="E51" s="39">
        <v>0</v>
      </c>
      <c r="F51" s="39">
        <v>0</v>
      </c>
      <c r="G51" s="39">
        <v>0</v>
      </c>
    </row>
    <row r="52" spans="1:8" ht="22.25" customHeight="1" x14ac:dyDescent="0.2">
      <c r="B52" s="41" t="s">
        <v>13</v>
      </c>
      <c r="C52" s="44" t="e">
        <f>IF(OR(OR(SUM(C49)&lt;&gt;0,C50),C51),C49+C50-C51,"")</f>
        <v>#VALUE!</v>
      </c>
      <c r="D52" s="44" t="e">
        <f>IF(OR(OR(SUM(D49)&lt;&gt;0,D50),D51),D49+D50-D51,"")</f>
        <v>#VALUE!</v>
      </c>
      <c r="E52" s="44" t="e">
        <f>IF(OR(OR(SUM(E49)&lt;&gt;0,E50),E51),E49+E50-E51,"")</f>
        <v>#VALUE!</v>
      </c>
      <c r="F52" s="44" t="e">
        <f>IF(OR(OR(SUM(F49)&lt;&gt;0,F50),F51),F49+F50-F51,"")</f>
        <v>#VALUE!</v>
      </c>
      <c r="G52" s="44" t="e">
        <f>IF(OR(OR(SUM(G49)&lt;&gt;0,G50),G51),G49+G50-G51,"")</f>
        <v>#VALUE!</v>
      </c>
    </row>
    <row r="53" spans="1:8" s="13" customFormat="1" ht="15" customHeight="1" x14ac:dyDescent="0.2">
      <c r="B53" s="2"/>
      <c r="C53" s="14"/>
      <c r="D53" s="14"/>
      <c r="E53" s="14"/>
      <c r="F53" s="14"/>
      <c r="G53" s="14"/>
    </row>
    <row r="54" spans="1:8" s="13" customFormat="1" ht="15" customHeight="1" x14ac:dyDescent="0.2">
      <c r="A54" s="12"/>
      <c r="B54" s="12"/>
      <c r="C54" s="12"/>
      <c r="D54" s="12"/>
      <c r="E54" s="12"/>
      <c r="F54" s="12"/>
      <c r="G54" s="12"/>
      <c r="H54" s="12"/>
    </row>
    <row r="55" spans="1:8" s="13" customFormat="1" ht="15" customHeight="1" x14ac:dyDescent="0.2">
      <c r="A55" s="12"/>
      <c r="B55" s="12"/>
      <c r="C55" s="12"/>
      <c r="D55" s="12"/>
      <c r="E55" s="12"/>
      <c r="F55" s="12"/>
      <c r="G55" s="12"/>
      <c r="H55" s="12"/>
    </row>
    <row r="56" spans="1:8" s="13" customFormat="1" ht="15" customHeight="1" x14ac:dyDescent="0.2">
      <c r="A56" s="12"/>
      <c r="B56" s="12"/>
      <c r="C56" s="12"/>
      <c r="D56" s="12"/>
      <c r="E56" s="12"/>
      <c r="F56" s="12"/>
      <c r="G56" s="12"/>
      <c r="H56" s="12"/>
    </row>
  </sheetData>
  <mergeCells count="1">
    <mergeCell ref="D4:E4"/>
  </mergeCells>
  <hyperlinks>
    <hyperlink ref="B54" r:id="rId1" display="https://www.smartsheet.com/try-it?trp=8552&amp;lx=FloxIDWkDdp3EeuK7sFJxg&amp;lpa=bill-to-invoice&amp;utm_source=integrated+content&amp;utm_campaign=/top-excel-accounting-templates&amp;utm_medium=bill+template" xr:uid="{00000000-0004-0000-0000-000000000000}"/>
    <hyperlink ref="C54" r:id="rId2" display="https://www.smartsheet.com/try-it?trp=8552&amp;lx=FloxIDWkDdp3EeuK7sFJxg&amp;lpa=bill-to-invoice&amp;utm_source=integrated+content&amp;utm_campaign=/top-excel-accounting-templates&amp;utm_medium=bill+template" xr:uid="{00000000-0004-0000-0000-000001000000}"/>
    <hyperlink ref="H54" r:id="rId3" display="https://www.smartsheet.com/try-it?trp=8552&amp;lx=FloxIDWkDdp3EeuK7sFJxg&amp;lpa=bill-to-invoice&amp;utm_source=integrated+content&amp;utm_campaign=/top-excel-accounting-templates&amp;utm_medium=bill+template" xr:uid="{00000000-0004-0000-0000-000002000000}"/>
    <hyperlink ref="B55" r:id="rId4" display="https://www.smartsheet.com/try-it?trp=8552&amp;lx=FloxIDWkDdp3EeuK7sFJxg&amp;lpa=bill-to-invoice&amp;utm_source=integrated+content&amp;utm_campaign=/top-excel-accounting-templates&amp;utm_medium=bill+template" xr:uid="{00000000-0004-0000-0000-000003000000}"/>
    <hyperlink ref="C55" r:id="rId5" display="https://www.smartsheet.com/try-it?trp=8552&amp;lx=FloxIDWkDdp3EeuK7sFJxg&amp;lpa=bill-to-invoice&amp;utm_source=integrated+content&amp;utm_campaign=/top-excel-accounting-templates&amp;utm_medium=bill+template" xr:uid="{00000000-0004-0000-0000-000004000000}"/>
    <hyperlink ref="H55" r:id="rId6" display="https://www.smartsheet.com/try-it?trp=8552&amp;lx=FloxIDWkDdp3EeuK7sFJxg&amp;lpa=bill-to-invoice&amp;utm_source=integrated+content&amp;utm_campaign=/top-excel-accounting-templates&amp;utm_medium=bill+template" xr:uid="{00000000-0004-0000-0000-000005000000}"/>
    <hyperlink ref="B56" r:id="rId7" display="https://www.smartsheet.com/try-it?trp=8552&amp;lx=FloxIDWkDdp3EeuK7sFJxg&amp;lpa=bill-to-invoice&amp;utm_source=integrated+content&amp;utm_campaign=/top-excel-accounting-templates&amp;utm_medium=bill+template" xr:uid="{00000000-0004-0000-0000-000006000000}"/>
    <hyperlink ref="C56" r:id="rId8" display="https://www.smartsheet.com/try-it?trp=8552&amp;lx=FloxIDWkDdp3EeuK7sFJxg&amp;lpa=bill-to-invoice&amp;utm_source=integrated+content&amp;utm_campaign=/top-excel-accounting-templates&amp;utm_medium=bill+template" xr:uid="{00000000-0004-0000-0000-000007000000}"/>
    <hyperlink ref="H56" r:id="rId9" display="https://www.smartsheet.com/try-it?trp=8552&amp;lx=FloxIDWkDdp3EeuK7sFJxg&amp;lpa=bill-to-invoice&amp;utm_source=integrated+content&amp;utm_campaign=/top-excel-accounting-templates&amp;utm_medium=bill+template" xr:uid="{00000000-0004-0000-0000-000008000000}"/>
  </hyperlinks>
  <pageMargins left="0.3" right="0.3" top="0.3" bottom="0.3" header="0" footer="0"/>
  <pageSetup scale="65" orientation="portrait" horizontalDpi="1200" verticalDpi="1200"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65" sqref="B65"/>
    </sheetView>
  </sheetViews>
  <sheetFormatPr baseColWidth="10" defaultColWidth="11.6640625" defaultRowHeight="15" x14ac:dyDescent="0.2"/>
  <cols>
    <col min="1" max="1" width="3.6640625" style="10" customWidth="1"/>
    <col min="2" max="2" width="96.33203125" style="10" customWidth="1"/>
    <col min="3" max="16384" width="11.6640625" style="10"/>
  </cols>
  <sheetData>
    <row r="1" spans="2:2" ht="20" customHeight="1" x14ac:dyDescent="0.2"/>
    <row r="2" spans="2:2" ht="105" customHeight="1" x14ac:dyDescent="0.2">
      <c r="B2" s="11"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Pro Forma P&amp;L</vt:lpstr>
      <vt:lpstr>BLANK Pro Forma P&amp;L</vt:lpstr>
      <vt:lpstr>- Disclaimer -</vt:lpstr>
      <vt:lpstr>'BLANK Pro Forma P&amp;L'!Print_Area</vt:lpstr>
      <vt:lpstr>'EXAMPLE Pro Forma P&amp;L'!Print_Area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2025-04-27T15:12:47Z</cp:lastPrinted>
  <dcterms:created xsi:type="dcterms:W3CDTF">2016-01-05T19:55:27Z</dcterms:created>
  <dcterms:modified xsi:type="dcterms:W3CDTF">2025-04-28T18:19:28Z</dcterms:modified>
</cp:coreProperties>
</file>