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37EA1A18-FC1C-C44E-9512-C1831A2D7082}" xr6:coauthVersionLast="47" xr6:coauthVersionMax="47" xr10:uidLastSave="{00000000-0000-0000-0000-000000000000}"/>
  <bookViews>
    <workbookView xWindow="0" yWindow="500" windowWidth="21780" windowHeight="16260" tabRatio="500" xr2:uid="{00000000-000D-0000-FFFF-FFFF00000000}"/>
  </bookViews>
  <sheets>
    <sheet name="Residential Construction" sheetId="1" r:id="rId1"/>
    <sheet name="– Disclaimer –" sheetId="5" r:id="rId2"/>
  </sheets>
  <externalReferences>
    <externalReference r:id="rId3"/>
    <externalReference r:id="rId4"/>
  </externalReferences>
  <definedNames>
    <definedName name="BUILDING_SF">'[1]Construction Estimate'!$G$5</definedName>
    <definedName name="CORE_SF">'[1]Construction Estimate'!#REF!</definedName>
    <definedName name="_xlnm.Print_Area" localSheetId="0">'Residential Construction'!$B$2:$L$400</definedName>
    <definedName name="SITE_SF">'[1]Construction Estimate'!$G$4</definedName>
    <definedName name="Type">'[2]Construction Job Proposal'!#REF!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I25" i="1"/>
  <c r="K25" i="1"/>
  <c r="J25" i="1"/>
  <c r="G26" i="1"/>
  <c r="I26" i="1"/>
  <c r="K26" i="1"/>
  <c r="J26" i="1"/>
  <c r="G27" i="1"/>
  <c r="I27" i="1"/>
  <c r="G24" i="1"/>
  <c r="K27" i="1"/>
  <c r="J27" i="1"/>
  <c r="I24" i="1"/>
  <c r="K24" i="1"/>
  <c r="J24" i="1"/>
  <c r="G21" i="1"/>
  <c r="G205" i="1"/>
  <c r="G206" i="1"/>
  <c r="G207" i="1"/>
  <c r="G208" i="1"/>
  <c r="G209" i="1"/>
  <c r="G210" i="1"/>
  <c r="G211" i="1"/>
  <c r="G212" i="1"/>
  <c r="G213" i="1"/>
  <c r="G204" i="1"/>
  <c r="G385" i="1"/>
  <c r="G386" i="1"/>
  <c r="G387" i="1"/>
  <c r="G388" i="1"/>
  <c r="G389" i="1"/>
  <c r="G390" i="1"/>
  <c r="G391" i="1"/>
  <c r="G392" i="1"/>
  <c r="G393" i="1"/>
  <c r="G394" i="1"/>
  <c r="G395" i="1"/>
  <c r="G396" i="1"/>
  <c r="G397" i="1"/>
  <c r="G398" i="1"/>
  <c r="G399" i="1"/>
  <c r="G400" i="1"/>
  <c r="G384" i="1"/>
  <c r="G372" i="1"/>
  <c r="G373" i="1"/>
  <c r="G374" i="1"/>
  <c r="G375" i="1"/>
  <c r="G376" i="1"/>
  <c r="G377" i="1"/>
  <c r="G378" i="1"/>
  <c r="G379" i="1"/>
  <c r="G380" i="1"/>
  <c r="G381" i="1"/>
  <c r="G382" i="1"/>
  <c r="G371" i="1"/>
  <c r="G369" i="1"/>
  <c r="G353" i="1"/>
  <c r="G354" i="1"/>
  <c r="G355" i="1"/>
  <c r="G356" i="1"/>
  <c r="G357" i="1"/>
  <c r="G358" i="1"/>
  <c r="G359" i="1"/>
  <c r="G360" i="1"/>
  <c r="G361" i="1"/>
  <c r="G362" i="1"/>
  <c r="G363" i="1"/>
  <c r="G364" i="1"/>
  <c r="G365" i="1"/>
  <c r="G366" i="1"/>
  <c r="G367" i="1"/>
  <c r="G368" i="1"/>
  <c r="G352" i="1"/>
  <c r="G339" i="1"/>
  <c r="G340" i="1"/>
  <c r="G341" i="1"/>
  <c r="G342" i="1"/>
  <c r="G343" i="1"/>
  <c r="G344" i="1"/>
  <c r="G345" i="1"/>
  <c r="G346" i="1"/>
  <c r="G347" i="1"/>
  <c r="G348" i="1"/>
  <c r="G349" i="1"/>
  <c r="G350" i="1"/>
  <c r="G338" i="1"/>
  <c r="G313" i="1"/>
  <c r="G314" i="1"/>
  <c r="G315" i="1"/>
  <c r="G316" i="1"/>
  <c r="G317" i="1"/>
  <c r="G318" i="1"/>
  <c r="G319" i="1"/>
  <c r="G320" i="1"/>
  <c r="G321" i="1"/>
  <c r="G322" i="1"/>
  <c r="G323" i="1"/>
  <c r="G324" i="1"/>
  <c r="G325" i="1"/>
  <c r="G326" i="1"/>
  <c r="G327" i="1"/>
  <c r="G328" i="1"/>
  <c r="G329" i="1"/>
  <c r="G330" i="1"/>
  <c r="G331" i="1"/>
  <c r="G332" i="1"/>
  <c r="G333" i="1"/>
  <c r="G334" i="1"/>
  <c r="G335" i="1"/>
  <c r="G336" i="1"/>
  <c r="G312" i="1"/>
  <c r="G303" i="1"/>
  <c r="G304" i="1"/>
  <c r="G305" i="1"/>
  <c r="G306" i="1"/>
  <c r="G307" i="1"/>
  <c r="G308" i="1"/>
  <c r="G309" i="1"/>
  <c r="G310" i="1"/>
  <c r="G302" i="1"/>
  <c r="G286" i="1"/>
  <c r="G287" i="1"/>
  <c r="G288" i="1"/>
  <c r="G289" i="1"/>
  <c r="G290" i="1"/>
  <c r="G291" i="1"/>
  <c r="G292" i="1"/>
  <c r="G293" i="1"/>
  <c r="G294" i="1"/>
  <c r="G295" i="1"/>
  <c r="G296" i="1"/>
  <c r="G297" i="1"/>
  <c r="G298" i="1"/>
  <c r="G299" i="1"/>
  <c r="G300" i="1"/>
  <c r="G285" i="1"/>
  <c r="G264" i="1"/>
  <c r="G265" i="1"/>
  <c r="G266" i="1"/>
  <c r="G267" i="1"/>
  <c r="G268" i="1"/>
  <c r="G269" i="1"/>
  <c r="G270" i="1"/>
  <c r="G271" i="1"/>
  <c r="G272" i="1"/>
  <c r="G273" i="1"/>
  <c r="G274" i="1"/>
  <c r="G275" i="1"/>
  <c r="G276" i="1"/>
  <c r="G277" i="1"/>
  <c r="G278" i="1"/>
  <c r="G279" i="1"/>
  <c r="G280" i="1"/>
  <c r="G281" i="1"/>
  <c r="G282" i="1"/>
  <c r="G283" i="1"/>
  <c r="G263" i="1"/>
  <c r="G244" i="1"/>
  <c r="G245" i="1"/>
  <c r="G246" i="1"/>
  <c r="G247" i="1"/>
  <c r="G248" i="1"/>
  <c r="G249" i="1"/>
  <c r="G250" i="1"/>
  <c r="G251" i="1"/>
  <c r="G252" i="1"/>
  <c r="G253" i="1"/>
  <c r="G254" i="1"/>
  <c r="G255" i="1"/>
  <c r="G256" i="1"/>
  <c r="G257" i="1"/>
  <c r="G258" i="1"/>
  <c r="G259" i="1"/>
  <c r="G260" i="1"/>
  <c r="G261" i="1"/>
  <c r="G243" i="1"/>
  <c r="G229" i="1"/>
  <c r="G230" i="1"/>
  <c r="G231" i="1"/>
  <c r="G232" i="1"/>
  <c r="G233" i="1"/>
  <c r="G234" i="1"/>
  <c r="G235" i="1"/>
  <c r="G236" i="1"/>
  <c r="G237" i="1"/>
  <c r="G238" i="1"/>
  <c r="G239" i="1"/>
  <c r="G240" i="1"/>
  <c r="G241" i="1"/>
  <c r="G228" i="1"/>
  <c r="G216" i="1"/>
  <c r="G217" i="1"/>
  <c r="G218" i="1"/>
  <c r="G219" i="1"/>
  <c r="G220" i="1"/>
  <c r="G221" i="1"/>
  <c r="G222" i="1"/>
  <c r="G223" i="1"/>
  <c r="G224" i="1"/>
  <c r="G225" i="1"/>
  <c r="G226" i="1"/>
  <c r="G215" i="1"/>
  <c r="G193" i="1"/>
  <c r="G194" i="1"/>
  <c r="G195" i="1"/>
  <c r="G196" i="1"/>
  <c r="G197" i="1"/>
  <c r="G198" i="1"/>
  <c r="G199" i="1"/>
  <c r="G200" i="1"/>
  <c r="G201" i="1"/>
  <c r="G202" i="1"/>
  <c r="G192" i="1"/>
  <c r="G102" i="1"/>
  <c r="I102" i="1"/>
  <c r="G103" i="1"/>
  <c r="G104" i="1"/>
  <c r="G105" i="1"/>
  <c r="G106" i="1"/>
  <c r="I106" i="1"/>
  <c r="G107" i="1"/>
  <c r="I107" i="1"/>
  <c r="G108" i="1"/>
  <c r="G109" i="1"/>
  <c r="G110" i="1"/>
  <c r="I110" i="1"/>
  <c r="G111" i="1"/>
  <c r="G112" i="1"/>
  <c r="G113" i="1"/>
  <c r="G114" i="1"/>
  <c r="I114" i="1"/>
  <c r="G115" i="1"/>
  <c r="I115" i="1"/>
  <c r="G116" i="1"/>
  <c r="G117" i="1"/>
  <c r="G118" i="1"/>
  <c r="I118" i="1"/>
  <c r="G119" i="1"/>
  <c r="G120" i="1"/>
  <c r="G121" i="1"/>
  <c r="G122" i="1"/>
  <c r="I122" i="1"/>
  <c r="G123" i="1"/>
  <c r="I123" i="1"/>
  <c r="G124" i="1"/>
  <c r="G125" i="1"/>
  <c r="G126" i="1"/>
  <c r="I126" i="1"/>
  <c r="G127" i="1"/>
  <c r="G128" i="1"/>
  <c r="G130" i="1"/>
  <c r="G131" i="1"/>
  <c r="I131" i="1"/>
  <c r="G132" i="1"/>
  <c r="G133" i="1"/>
  <c r="G134" i="1"/>
  <c r="G135" i="1"/>
  <c r="G136" i="1"/>
  <c r="G137" i="1"/>
  <c r="G138" i="1"/>
  <c r="G139" i="1"/>
  <c r="I139" i="1"/>
  <c r="G140" i="1"/>
  <c r="G141" i="1"/>
  <c r="G142" i="1"/>
  <c r="G143" i="1"/>
  <c r="G144" i="1"/>
  <c r="G145" i="1"/>
  <c r="G146" i="1"/>
  <c r="G147" i="1"/>
  <c r="I147" i="1"/>
  <c r="G148" i="1"/>
  <c r="G150" i="1"/>
  <c r="G151" i="1"/>
  <c r="G152" i="1"/>
  <c r="G153" i="1"/>
  <c r="G154" i="1"/>
  <c r="G155" i="1"/>
  <c r="G156" i="1"/>
  <c r="G157" i="1"/>
  <c r="G158" i="1"/>
  <c r="G159" i="1"/>
  <c r="G160" i="1"/>
  <c r="G161" i="1"/>
  <c r="G162" i="1"/>
  <c r="G163" i="1"/>
  <c r="G164"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01" i="1"/>
  <c r="G82" i="1"/>
  <c r="G83" i="1"/>
  <c r="G84" i="1"/>
  <c r="G85" i="1"/>
  <c r="G86" i="1"/>
  <c r="G87" i="1"/>
  <c r="G88" i="1"/>
  <c r="G89" i="1"/>
  <c r="I89" i="1"/>
  <c r="G90" i="1"/>
  <c r="G91" i="1"/>
  <c r="G92" i="1"/>
  <c r="G93" i="1"/>
  <c r="G94" i="1"/>
  <c r="G95" i="1"/>
  <c r="G96" i="1"/>
  <c r="G97" i="1"/>
  <c r="I97" i="1"/>
  <c r="G98" i="1"/>
  <c r="G99" i="1"/>
  <c r="G81" i="1"/>
  <c r="I81" i="1"/>
  <c r="G66" i="1"/>
  <c r="G67" i="1"/>
  <c r="G68" i="1"/>
  <c r="G69" i="1"/>
  <c r="I69" i="1"/>
  <c r="G70" i="1"/>
  <c r="G71" i="1"/>
  <c r="G72" i="1"/>
  <c r="G73" i="1"/>
  <c r="I73" i="1"/>
  <c r="G74" i="1"/>
  <c r="G75" i="1"/>
  <c r="G76" i="1"/>
  <c r="I76" i="1"/>
  <c r="G77" i="1"/>
  <c r="G78" i="1"/>
  <c r="G79" i="1"/>
  <c r="G65" i="1"/>
  <c r="I65" i="1"/>
  <c r="G46" i="1"/>
  <c r="I46" i="1"/>
  <c r="G47" i="1"/>
  <c r="G48" i="1"/>
  <c r="G49" i="1"/>
  <c r="I49" i="1"/>
  <c r="G50" i="1"/>
  <c r="I50" i="1"/>
  <c r="G51" i="1"/>
  <c r="G52" i="1"/>
  <c r="G53" i="1"/>
  <c r="I53" i="1"/>
  <c r="G54" i="1"/>
  <c r="I54" i="1"/>
  <c r="G55" i="1"/>
  <c r="G56" i="1"/>
  <c r="G57" i="1"/>
  <c r="I57" i="1"/>
  <c r="G58" i="1"/>
  <c r="I58" i="1"/>
  <c r="G59" i="1"/>
  <c r="G60" i="1"/>
  <c r="G61" i="1"/>
  <c r="I61" i="1"/>
  <c r="G62" i="1"/>
  <c r="I62" i="1"/>
  <c r="G63" i="1"/>
  <c r="G45" i="1"/>
  <c r="G31" i="1"/>
  <c r="I31" i="1"/>
  <c r="G32" i="1"/>
  <c r="G33" i="1"/>
  <c r="I33" i="1"/>
  <c r="G34" i="1"/>
  <c r="G35" i="1"/>
  <c r="I35" i="1"/>
  <c r="G36" i="1"/>
  <c r="G37" i="1"/>
  <c r="I37" i="1"/>
  <c r="G38" i="1"/>
  <c r="G39" i="1"/>
  <c r="I39" i="1"/>
  <c r="G40" i="1"/>
  <c r="G41" i="1"/>
  <c r="I41" i="1"/>
  <c r="G42" i="1"/>
  <c r="G43" i="1"/>
  <c r="I43" i="1"/>
  <c r="G30" i="1"/>
  <c r="I30" i="1"/>
  <c r="G16" i="1"/>
  <c r="I16" i="1"/>
  <c r="G17" i="1"/>
  <c r="G18" i="1"/>
  <c r="I18" i="1"/>
  <c r="G19" i="1"/>
  <c r="G20" i="1"/>
  <c r="I20" i="1"/>
  <c r="G22" i="1"/>
  <c r="I22" i="1"/>
  <c r="G23" i="1"/>
  <c r="G28" i="1"/>
  <c r="I28" i="1"/>
  <c r="G15" i="1"/>
  <c r="I79" i="1"/>
  <c r="K79" i="1"/>
  <c r="J79" i="1"/>
  <c r="I75" i="1"/>
  <c r="K75" i="1"/>
  <c r="J75" i="1"/>
  <c r="I188" i="1"/>
  <c r="K188" i="1"/>
  <c r="J188" i="1"/>
  <c r="I184" i="1"/>
  <c r="K184" i="1"/>
  <c r="J184" i="1"/>
  <c r="I180" i="1"/>
  <c r="K180" i="1"/>
  <c r="J180" i="1"/>
  <c r="I176" i="1"/>
  <c r="K176" i="1"/>
  <c r="J176" i="1"/>
  <c r="I172" i="1"/>
  <c r="K172" i="1"/>
  <c r="J172" i="1"/>
  <c r="I168" i="1"/>
  <c r="K168" i="1"/>
  <c r="J168" i="1"/>
  <c r="I163" i="1"/>
  <c r="K163" i="1"/>
  <c r="J163" i="1"/>
  <c r="I159" i="1"/>
  <c r="K159" i="1"/>
  <c r="J159" i="1"/>
  <c r="I155" i="1"/>
  <c r="K155" i="1"/>
  <c r="J155" i="1"/>
  <c r="I151" i="1"/>
  <c r="K151" i="1"/>
  <c r="J151" i="1"/>
  <c r="I125" i="1"/>
  <c r="K125" i="1"/>
  <c r="J125" i="1"/>
  <c r="I121" i="1"/>
  <c r="K121" i="1"/>
  <c r="J121" i="1"/>
  <c r="I117" i="1"/>
  <c r="K117" i="1"/>
  <c r="J117" i="1"/>
  <c r="I113" i="1"/>
  <c r="K113" i="1"/>
  <c r="J113" i="1"/>
  <c r="I109" i="1"/>
  <c r="K109" i="1"/>
  <c r="J109" i="1"/>
  <c r="I105" i="1"/>
  <c r="K105" i="1"/>
  <c r="J105" i="1"/>
  <c r="I192" i="1"/>
  <c r="I199" i="1"/>
  <c r="K199" i="1"/>
  <c r="J199" i="1"/>
  <c r="I195" i="1"/>
  <c r="K195" i="1"/>
  <c r="J195" i="1"/>
  <c r="I226" i="1"/>
  <c r="K226" i="1"/>
  <c r="J226" i="1"/>
  <c r="I222" i="1"/>
  <c r="K222" i="1"/>
  <c r="J222" i="1"/>
  <c r="I218" i="1"/>
  <c r="K218" i="1"/>
  <c r="J218" i="1"/>
  <c r="I241" i="1"/>
  <c r="K241" i="1"/>
  <c r="J241" i="1"/>
  <c r="I237" i="1"/>
  <c r="K237" i="1"/>
  <c r="J237" i="1"/>
  <c r="I233" i="1"/>
  <c r="K233" i="1"/>
  <c r="J233" i="1"/>
  <c r="I229" i="1"/>
  <c r="K229" i="1"/>
  <c r="J229" i="1"/>
  <c r="I259" i="1"/>
  <c r="K259" i="1"/>
  <c r="J259" i="1"/>
  <c r="I255" i="1"/>
  <c r="K255" i="1"/>
  <c r="J255" i="1"/>
  <c r="I251" i="1"/>
  <c r="K251" i="1"/>
  <c r="J251" i="1"/>
  <c r="I247" i="1"/>
  <c r="K247" i="1"/>
  <c r="J247" i="1"/>
  <c r="I263" i="1"/>
  <c r="I280" i="1"/>
  <c r="K280" i="1"/>
  <c r="J280" i="1"/>
  <c r="I276" i="1"/>
  <c r="K276" i="1"/>
  <c r="J276" i="1"/>
  <c r="I272" i="1"/>
  <c r="K272" i="1"/>
  <c r="J272" i="1"/>
  <c r="I268" i="1"/>
  <c r="K268" i="1"/>
  <c r="J268" i="1"/>
  <c r="I264" i="1"/>
  <c r="K264" i="1"/>
  <c r="J264" i="1"/>
  <c r="I298" i="1"/>
  <c r="K298" i="1"/>
  <c r="J298" i="1"/>
  <c r="I294" i="1"/>
  <c r="K294" i="1"/>
  <c r="J294" i="1"/>
  <c r="I290" i="1"/>
  <c r="K290" i="1"/>
  <c r="J290" i="1"/>
  <c r="I286" i="1"/>
  <c r="K286" i="1"/>
  <c r="J286" i="1"/>
  <c r="I308" i="1"/>
  <c r="K308" i="1"/>
  <c r="J308" i="1"/>
  <c r="I304" i="1"/>
  <c r="K304" i="1"/>
  <c r="J304" i="1"/>
  <c r="I335" i="1"/>
  <c r="K335" i="1"/>
  <c r="J335" i="1"/>
  <c r="I331" i="1"/>
  <c r="K331" i="1"/>
  <c r="J331" i="1"/>
  <c r="I327" i="1"/>
  <c r="K327" i="1"/>
  <c r="J327" i="1"/>
  <c r="I323" i="1"/>
  <c r="K323" i="1"/>
  <c r="J323" i="1"/>
  <c r="I319" i="1"/>
  <c r="K319" i="1"/>
  <c r="J319" i="1"/>
  <c r="I315" i="1"/>
  <c r="K315" i="1"/>
  <c r="J315" i="1"/>
  <c r="I350" i="1"/>
  <c r="K350" i="1"/>
  <c r="J350" i="1"/>
  <c r="I346" i="1"/>
  <c r="K346" i="1"/>
  <c r="J346" i="1"/>
  <c r="I342" i="1"/>
  <c r="K342" i="1"/>
  <c r="J342" i="1"/>
  <c r="I352" i="1"/>
  <c r="I365" i="1"/>
  <c r="K365" i="1"/>
  <c r="J365" i="1"/>
  <c r="I361" i="1"/>
  <c r="K361" i="1"/>
  <c r="J361" i="1"/>
  <c r="I357" i="1"/>
  <c r="K357" i="1"/>
  <c r="J357" i="1"/>
  <c r="I353" i="1"/>
  <c r="K353" i="1"/>
  <c r="J353" i="1"/>
  <c r="I381" i="1"/>
  <c r="K381" i="1"/>
  <c r="J381" i="1"/>
  <c r="I377" i="1"/>
  <c r="K377" i="1"/>
  <c r="J377" i="1"/>
  <c r="I373" i="1"/>
  <c r="K373" i="1"/>
  <c r="J373" i="1"/>
  <c r="I399" i="1"/>
  <c r="K399" i="1"/>
  <c r="J399" i="1"/>
  <c r="I395" i="1"/>
  <c r="K395" i="1"/>
  <c r="J395" i="1"/>
  <c r="I391" i="1"/>
  <c r="K391" i="1"/>
  <c r="J391" i="1"/>
  <c r="I387" i="1"/>
  <c r="K387" i="1"/>
  <c r="J387" i="1"/>
  <c r="I211" i="1"/>
  <c r="K211" i="1"/>
  <c r="J211" i="1"/>
  <c r="I207" i="1"/>
  <c r="K207" i="1"/>
  <c r="J207" i="1"/>
  <c r="I45" i="1"/>
  <c r="K45" i="1"/>
  <c r="J45" i="1"/>
  <c r="I130" i="1"/>
  <c r="I138" i="1"/>
  <c r="K138" i="1"/>
  <c r="J138" i="1"/>
  <c r="I146" i="1"/>
  <c r="K146" i="1"/>
  <c r="J146" i="1"/>
  <c r="K20" i="1"/>
  <c r="J20" i="1"/>
  <c r="K16" i="1"/>
  <c r="J16" i="1"/>
  <c r="K41" i="1"/>
  <c r="J41" i="1"/>
  <c r="K37" i="1"/>
  <c r="J37" i="1"/>
  <c r="K33" i="1"/>
  <c r="J33" i="1"/>
  <c r="I78" i="1"/>
  <c r="K78" i="1"/>
  <c r="J78" i="1"/>
  <c r="K97" i="1"/>
  <c r="J97" i="1"/>
  <c r="K89" i="1"/>
  <c r="J89" i="1"/>
  <c r="I101" i="1"/>
  <c r="I187" i="1"/>
  <c r="K187" i="1"/>
  <c r="J187" i="1"/>
  <c r="I183" i="1"/>
  <c r="K183" i="1"/>
  <c r="J183" i="1"/>
  <c r="I179" i="1"/>
  <c r="K179" i="1"/>
  <c r="J179" i="1"/>
  <c r="I175" i="1"/>
  <c r="K175" i="1"/>
  <c r="J175" i="1"/>
  <c r="I171" i="1"/>
  <c r="K171" i="1"/>
  <c r="J171" i="1"/>
  <c r="I167" i="1"/>
  <c r="K167" i="1"/>
  <c r="J167" i="1"/>
  <c r="I162" i="1"/>
  <c r="K162" i="1"/>
  <c r="J162" i="1"/>
  <c r="I158" i="1"/>
  <c r="K158" i="1"/>
  <c r="J158" i="1"/>
  <c r="I154" i="1"/>
  <c r="K154" i="1"/>
  <c r="J154" i="1"/>
  <c r="I150" i="1"/>
  <c r="I145" i="1"/>
  <c r="K145" i="1"/>
  <c r="J145" i="1"/>
  <c r="I141" i="1"/>
  <c r="K141" i="1"/>
  <c r="J141" i="1"/>
  <c r="I137" i="1"/>
  <c r="K137" i="1"/>
  <c r="J137" i="1"/>
  <c r="I133" i="1"/>
  <c r="K133" i="1"/>
  <c r="J133" i="1"/>
  <c r="I128" i="1"/>
  <c r="K128" i="1"/>
  <c r="J128" i="1"/>
  <c r="I124" i="1"/>
  <c r="K124" i="1"/>
  <c r="J124" i="1"/>
  <c r="I120" i="1"/>
  <c r="K120" i="1"/>
  <c r="J120" i="1"/>
  <c r="I116" i="1"/>
  <c r="K116" i="1"/>
  <c r="J116" i="1"/>
  <c r="I112" i="1"/>
  <c r="K112" i="1"/>
  <c r="J112" i="1"/>
  <c r="I108" i="1"/>
  <c r="K108" i="1"/>
  <c r="J108" i="1"/>
  <c r="I104" i="1"/>
  <c r="K104" i="1"/>
  <c r="J104" i="1"/>
  <c r="I202" i="1"/>
  <c r="K202" i="1"/>
  <c r="J202" i="1"/>
  <c r="I198" i="1"/>
  <c r="K198" i="1"/>
  <c r="J198" i="1"/>
  <c r="I194" i="1"/>
  <c r="K194" i="1"/>
  <c r="J194" i="1"/>
  <c r="I225" i="1"/>
  <c r="K225" i="1"/>
  <c r="J225" i="1"/>
  <c r="I221" i="1"/>
  <c r="K221" i="1"/>
  <c r="J221" i="1"/>
  <c r="I217" i="1"/>
  <c r="K217" i="1"/>
  <c r="J217" i="1"/>
  <c r="I240" i="1"/>
  <c r="K240" i="1"/>
  <c r="J240" i="1"/>
  <c r="I236" i="1"/>
  <c r="K236" i="1"/>
  <c r="J236" i="1"/>
  <c r="I232" i="1"/>
  <c r="K232" i="1"/>
  <c r="J232" i="1"/>
  <c r="I243" i="1"/>
  <c r="I258" i="1"/>
  <c r="K258" i="1"/>
  <c r="J258" i="1"/>
  <c r="I254" i="1"/>
  <c r="K254" i="1"/>
  <c r="J254" i="1"/>
  <c r="I250" i="1"/>
  <c r="K250" i="1"/>
  <c r="J250" i="1"/>
  <c r="I246" i="1"/>
  <c r="K246" i="1"/>
  <c r="J246" i="1"/>
  <c r="I283" i="1"/>
  <c r="K283" i="1"/>
  <c r="J283" i="1"/>
  <c r="I279" i="1"/>
  <c r="K279" i="1"/>
  <c r="J279" i="1"/>
  <c r="I275" i="1"/>
  <c r="K275" i="1"/>
  <c r="J275" i="1"/>
  <c r="I271" i="1"/>
  <c r="K271" i="1"/>
  <c r="J271" i="1"/>
  <c r="I267" i="1"/>
  <c r="K267" i="1"/>
  <c r="J267" i="1"/>
  <c r="I285" i="1"/>
  <c r="K285" i="1"/>
  <c r="J285" i="1"/>
  <c r="I297" i="1"/>
  <c r="K297" i="1"/>
  <c r="J297" i="1"/>
  <c r="I293" i="1"/>
  <c r="K293" i="1"/>
  <c r="J293" i="1"/>
  <c r="I289" i="1"/>
  <c r="K289" i="1"/>
  <c r="J289" i="1"/>
  <c r="I302" i="1"/>
  <c r="I307" i="1"/>
  <c r="K307" i="1"/>
  <c r="J307" i="1"/>
  <c r="I303" i="1"/>
  <c r="K303" i="1"/>
  <c r="J303" i="1"/>
  <c r="I334" i="1"/>
  <c r="K334" i="1"/>
  <c r="J334" i="1"/>
  <c r="I330" i="1"/>
  <c r="K330" i="1"/>
  <c r="J330" i="1"/>
  <c r="I326" i="1"/>
  <c r="K326" i="1"/>
  <c r="J326" i="1"/>
  <c r="I322" i="1"/>
  <c r="K322" i="1"/>
  <c r="J322" i="1"/>
  <c r="I318" i="1"/>
  <c r="K318" i="1"/>
  <c r="J318" i="1"/>
  <c r="I314" i="1"/>
  <c r="K314" i="1"/>
  <c r="J314" i="1"/>
  <c r="I349" i="1"/>
  <c r="K349" i="1"/>
  <c r="J349" i="1"/>
  <c r="I345" i="1"/>
  <c r="K345" i="1"/>
  <c r="J345" i="1"/>
  <c r="I341" i="1"/>
  <c r="K341" i="1"/>
  <c r="J341" i="1"/>
  <c r="I368" i="1"/>
  <c r="K368" i="1"/>
  <c r="J368" i="1"/>
  <c r="I364" i="1"/>
  <c r="K364" i="1"/>
  <c r="J364" i="1"/>
  <c r="I360" i="1"/>
  <c r="K360" i="1"/>
  <c r="J360" i="1"/>
  <c r="I356" i="1"/>
  <c r="K356" i="1"/>
  <c r="J356" i="1"/>
  <c r="I369" i="1"/>
  <c r="K369" i="1"/>
  <c r="J369" i="1"/>
  <c r="I380" i="1"/>
  <c r="K380" i="1"/>
  <c r="J380" i="1"/>
  <c r="I376" i="1"/>
  <c r="K376" i="1"/>
  <c r="J376" i="1"/>
  <c r="I372" i="1"/>
  <c r="K372" i="1"/>
  <c r="J372" i="1"/>
  <c r="I398" i="1"/>
  <c r="K398" i="1"/>
  <c r="J398" i="1"/>
  <c r="I394" i="1"/>
  <c r="K394" i="1"/>
  <c r="J394" i="1"/>
  <c r="I390" i="1"/>
  <c r="K390" i="1"/>
  <c r="J390" i="1"/>
  <c r="I386" i="1"/>
  <c r="K386" i="1"/>
  <c r="J386" i="1"/>
  <c r="I204" i="1"/>
  <c r="I210" i="1"/>
  <c r="K210" i="1"/>
  <c r="J210" i="1"/>
  <c r="I206" i="1"/>
  <c r="K206" i="1"/>
  <c r="J206" i="1"/>
  <c r="I17" i="1"/>
  <c r="K17" i="1"/>
  <c r="J17" i="1"/>
  <c r="I21" i="1"/>
  <c r="K21" i="1"/>
  <c r="J21" i="1"/>
  <c r="I34" i="1"/>
  <c r="K34" i="1"/>
  <c r="J34" i="1"/>
  <c r="I38" i="1"/>
  <c r="K38" i="1"/>
  <c r="J38" i="1"/>
  <c r="I42" i="1"/>
  <c r="K42" i="1"/>
  <c r="J42" i="1"/>
  <c r="I66" i="1"/>
  <c r="I70" i="1"/>
  <c r="K70" i="1"/>
  <c r="J70" i="1"/>
  <c r="I74" i="1"/>
  <c r="K74" i="1"/>
  <c r="J74" i="1"/>
  <c r="I82" i="1"/>
  <c r="I90" i="1"/>
  <c r="K90" i="1"/>
  <c r="J90" i="1"/>
  <c r="I98" i="1"/>
  <c r="K98" i="1"/>
  <c r="J98" i="1"/>
  <c r="K30" i="1"/>
  <c r="J30" i="1"/>
  <c r="K62" i="1"/>
  <c r="J62" i="1"/>
  <c r="K58" i="1"/>
  <c r="J58" i="1"/>
  <c r="K54" i="1"/>
  <c r="J54" i="1"/>
  <c r="K50" i="1"/>
  <c r="J50" i="1"/>
  <c r="K46" i="1"/>
  <c r="J46" i="1"/>
  <c r="K73" i="1"/>
  <c r="J73" i="1"/>
  <c r="K69" i="1"/>
  <c r="J69" i="1"/>
  <c r="K81" i="1"/>
  <c r="J81" i="1"/>
  <c r="I96" i="1"/>
  <c r="K96" i="1"/>
  <c r="J96" i="1"/>
  <c r="I92" i="1"/>
  <c r="K92" i="1"/>
  <c r="J92" i="1"/>
  <c r="I88" i="1"/>
  <c r="K88" i="1"/>
  <c r="J88" i="1"/>
  <c r="I84" i="1"/>
  <c r="K84" i="1"/>
  <c r="J84" i="1"/>
  <c r="I190" i="1"/>
  <c r="K190" i="1"/>
  <c r="J190" i="1"/>
  <c r="I186" i="1"/>
  <c r="K186" i="1"/>
  <c r="J186" i="1"/>
  <c r="I182" i="1"/>
  <c r="K182" i="1"/>
  <c r="J182" i="1"/>
  <c r="I178" i="1"/>
  <c r="K178" i="1"/>
  <c r="J178" i="1"/>
  <c r="I174" i="1"/>
  <c r="K174" i="1"/>
  <c r="J174" i="1"/>
  <c r="I170" i="1"/>
  <c r="K170" i="1"/>
  <c r="J170" i="1"/>
  <c r="I166" i="1"/>
  <c r="I161" i="1"/>
  <c r="K161" i="1"/>
  <c r="J161" i="1"/>
  <c r="I157" i="1"/>
  <c r="K157" i="1"/>
  <c r="J157" i="1"/>
  <c r="I153" i="1"/>
  <c r="K153" i="1"/>
  <c r="J153" i="1"/>
  <c r="I148" i="1"/>
  <c r="K148" i="1"/>
  <c r="J148" i="1"/>
  <c r="I144" i="1"/>
  <c r="K144" i="1"/>
  <c r="J144" i="1"/>
  <c r="I140" i="1"/>
  <c r="K140" i="1"/>
  <c r="J140" i="1"/>
  <c r="I136" i="1"/>
  <c r="K136" i="1"/>
  <c r="J136" i="1"/>
  <c r="I132" i="1"/>
  <c r="K132" i="1"/>
  <c r="J132" i="1"/>
  <c r="K123" i="1"/>
  <c r="J123" i="1"/>
  <c r="K115" i="1"/>
  <c r="J115" i="1"/>
  <c r="K107" i="1"/>
  <c r="J107" i="1"/>
  <c r="I201" i="1"/>
  <c r="K201" i="1"/>
  <c r="J201" i="1"/>
  <c r="I197" i="1"/>
  <c r="K197" i="1"/>
  <c r="J197" i="1"/>
  <c r="I193" i="1"/>
  <c r="K193" i="1"/>
  <c r="J193" i="1"/>
  <c r="I224" i="1"/>
  <c r="K224" i="1"/>
  <c r="J224" i="1"/>
  <c r="I220" i="1"/>
  <c r="K220" i="1"/>
  <c r="J220" i="1"/>
  <c r="I216" i="1"/>
  <c r="K216" i="1"/>
  <c r="J216" i="1"/>
  <c r="I239" i="1"/>
  <c r="K239" i="1"/>
  <c r="J239" i="1"/>
  <c r="I235" i="1"/>
  <c r="K235" i="1"/>
  <c r="J235" i="1"/>
  <c r="I231" i="1"/>
  <c r="K231" i="1"/>
  <c r="J231" i="1"/>
  <c r="I261" i="1"/>
  <c r="K261" i="1"/>
  <c r="J261" i="1"/>
  <c r="I257" i="1"/>
  <c r="K257" i="1"/>
  <c r="J257" i="1"/>
  <c r="I253" i="1"/>
  <c r="K253" i="1"/>
  <c r="J253" i="1"/>
  <c r="I249" i="1"/>
  <c r="K249" i="1"/>
  <c r="J249" i="1"/>
  <c r="I245" i="1"/>
  <c r="K245" i="1"/>
  <c r="J245" i="1"/>
  <c r="I282" i="1"/>
  <c r="K282" i="1"/>
  <c r="J282" i="1"/>
  <c r="I278" i="1"/>
  <c r="K278" i="1"/>
  <c r="J278" i="1"/>
  <c r="I274" i="1"/>
  <c r="K274" i="1"/>
  <c r="J274" i="1"/>
  <c r="I270" i="1"/>
  <c r="K270" i="1"/>
  <c r="J270" i="1"/>
  <c r="I266" i="1"/>
  <c r="K266" i="1"/>
  <c r="J266" i="1"/>
  <c r="I300" i="1"/>
  <c r="K300" i="1"/>
  <c r="J300" i="1"/>
  <c r="I296" i="1"/>
  <c r="K296" i="1"/>
  <c r="J296" i="1"/>
  <c r="I292" i="1"/>
  <c r="K292" i="1"/>
  <c r="J292" i="1"/>
  <c r="I288" i="1"/>
  <c r="K288" i="1"/>
  <c r="J288" i="1"/>
  <c r="I310" i="1"/>
  <c r="K310" i="1"/>
  <c r="J310" i="1"/>
  <c r="I306" i="1"/>
  <c r="K306" i="1"/>
  <c r="J306" i="1"/>
  <c r="I312" i="1"/>
  <c r="K312" i="1"/>
  <c r="J312" i="1"/>
  <c r="I333" i="1"/>
  <c r="K333" i="1"/>
  <c r="J333" i="1"/>
  <c r="I329" i="1"/>
  <c r="K329" i="1"/>
  <c r="J329" i="1"/>
  <c r="I325" i="1"/>
  <c r="K325" i="1"/>
  <c r="J325" i="1"/>
  <c r="I321" i="1"/>
  <c r="K321" i="1"/>
  <c r="J321" i="1"/>
  <c r="I317" i="1"/>
  <c r="K317" i="1"/>
  <c r="J317" i="1"/>
  <c r="I313" i="1"/>
  <c r="K313" i="1"/>
  <c r="J313" i="1"/>
  <c r="I348" i="1"/>
  <c r="K348" i="1"/>
  <c r="J348" i="1"/>
  <c r="I344" i="1"/>
  <c r="K344" i="1"/>
  <c r="J344" i="1"/>
  <c r="I340" i="1"/>
  <c r="K340" i="1"/>
  <c r="J340" i="1"/>
  <c r="I367" i="1"/>
  <c r="K367" i="1"/>
  <c r="J367" i="1"/>
  <c r="I363" i="1"/>
  <c r="K363" i="1"/>
  <c r="J363" i="1"/>
  <c r="I359" i="1"/>
  <c r="K359" i="1"/>
  <c r="J359" i="1"/>
  <c r="I355" i="1"/>
  <c r="K355" i="1"/>
  <c r="J355" i="1"/>
  <c r="I371" i="1"/>
  <c r="K371" i="1"/>
  <c r="J371" i="1"/>
  <c r="I379" i="1"/>
  <c r="K379" i="1"/>
  <c r="J379" i="1"/>
  <c r="I375" i="1"/>
  <c r="K375" i="1"/>
  <c r="J375" i="1"/>
  <c r="I384" i="1"/>
  <c r="K384" i="1"/>
  <c r="J384" i="1"/>
  <c r="I397" i="1"/>
  <c r="K397" i="1"/>
  <c r="J397" i="1"/>
  <c r="I393" i="1"/>
  <c r="K393" i="1"/>
  <c r="J393" i="1"/>
  <c r="I389" i="1"/>
  <c r="K389" i="1"/>
  <c r="J389" i="1"/>
  <c r="I385" i="1"/>
  <c r="K385" i="1"/>
  <c r="J385" i="1"/>
  <c r="I213" i="1"/>
  <c r="K213" i="1"/>
  <c r="J213" i="1"/>
  <c r="I209" i="1"/>
  <c r="K209" i="1"/>
  <c r="J209" i="1"/>
  <c r="I205" i="1"/>
  <c r="K205" i="1"/>
  <c r="J205" i="1"/>
  <c r="I47" i="1"/>
  <c r="K47" i="1"/>
  <c r="J47" i="1"/>
  <c r="I51" i="1"/>
  <c r="K51" i="1"/>
  <c r="J51" i="1"/>
  <c r="I55" i="1"/>
  <c r="K55" i="1"/>
  <c r="J55" i="1"/>
  <c r="I59" i="1"/>
  <c r="K59" i="1"/>
  <c r="J59" i="1"/>
  <c r="I63" i="1"/>
  <c r="K63" i="1"/>
  <c r="J63" i="1"/>
  <c r="I67" i="1"/>
  <c r="K67" i="1"/>
  <c r="J67" i="1"/>
  <c r="I71" i="1"/>
  <c r="K71" i="1"/>
  <c r="J71" i="1"/>
  <c r="I85" i="1"/>
  <c r="K85" i="1"/>
  <c r="J85" i="1"/>
  <c r="I93" i="1"/>
  <c r="K93" i="1"/>
  <c r="J93" i="1"/>
  <c r="I134" i="1"/>
  <c r="K134" i="1"/>
  <c r="J134" i="1"/>
  <c r="I142" i="1"/>
  <c r="K142" i="1"/>
  <c r="J142" i="1"/>
  <c r="K28" i="1"/>
  <c r="J28" i="1"/>
  <c r="K22" i="1"/>
  <c r="J22" i="1"/>
  <c r="K18" i="1"/>
  <c r="J18" i="1"/>
  <c r="K43" i="1"/>
  <c r="J43" i="1"/>
  <c r="K39" i="1"/>
  <c r="J39" i="1"/>
  <c r="K35" i="1"/>
  <c r="J35" i="1"/>
  <c r="K31" i="1"/>
  <c r="J31" i="1"/>
  <c r="K61" i="1"/>
  <c r="J61" i="1"/>
  <c r="K57" i="1"/>
  <c r="J57" i="1"/>
  <c r="K53" i="1"/>
  <c r="J53" i="1"/>
  <c r="K49" i="1"/>
  <c r="J49" i="1"/>
  <c r="K65" i="1"/>
  <c r="J65" i="1"/>
  <c r="K76" i="1"/>
  <c r="J76" i="1"/>
  <c r="I99" i="1"/>
  <c r="K99" i="1"/>
  <c r="J99" i="1"/>
  <c r="I95" i="1"/>
  <c r="K95" i="1"/>
  <c r="J95" i="1"/>
  <c r="I91" i="1"/>
  <c r="K91" i="1"/>
  <c r="J91" i="1"/>
  <c r="I87" i="1"/>
  <c r="K87" i="1"/>
  <c r="J87" i="1"/>
  <c r="I83" i="1"/>
  <c r="K83" i="1"/>
  <c r="J83" i="1"/>
  <c r="I189" i="1"/>
  <c r="K189" i="1"/>
  <c r="J189" i="1"/>
  <c r="I185" i="1"/>
  <c r="K185" i="1"/>
  <c r="J185" i="1"/>
  <c r="I181" i="1"/>
  <c r="K181" i="1"/>
  <c r="J181" i="1"/>
  <c r="I177" i="1"/>
  <c r="K177" i="1"/>
  <c r="J177" i="1"/>
  <c r="I173" i="1"/>
  <c r="K173" i="1"/>
  <c r="J173" i="1"/>
  <c r="I169" i="1"/>
  <c r="K169" i="1"/>
  <c r="J169" i="1"/>
  <c r="I164" i="1"/>
  <c r="K164" i="1"/>
  <c r="J164" i="1"/>
  <c r="I160" i="1"/>
  <c r="K160" i="1"/>
  <c r="J160" i="1"/>
  <c r="I156" i="1"/>
  <c r="K156" i="1"/>
  <c r="J156" i="1"/>
  <c r="I152" i="1"/>
  <c r="K152" i="1"/>
  <c r="J152" i="1"/>
  <c r="K147" i="1"/>
  <c r="J147" i="1"/>
  <c r="K139" i="1"/>
  <c r="J139" i="1"/>
  <c r="K131" i="1"/>
  <c r="J131" i="1"/>
  <c r="K126" i="1"/>
  <c r="J126" i="1"/>
  <c r="K122" i="1"/>
  <c r="J122" i="1"/>
  <c r="K118" i="1"/>
  <c r="J118" i="1"/>
  <c r="K114" i="1"/>
  <c r="J114" i="1"/>
  <c r="K110" i="1"/>
  <c r="J110" i="1"/>
  <c r="K106" i="1"/>
  <c r="J106" i="1"/>
  <c r="K102" i="1"/>
  <c r="J102" i="1"/>
  <c r="I200" i="1"/>
  <c r="K200" i="1"/>
  <c r="J200" i="1"/>
  <c r="I196" i="1"/>
  <c r="K196" i="1"/>
  <c r="J196" i="1"/>
  <c r="I215" i="1"/>
  <c r="I223" i="1"/>
  <c r="K223" i="1"/>
  <c r="J223" i="1"/>
  <c r="I219" i="1"/>
  <c r="K219" i="1"/>
  <c r="J219" i="1"/>
  <c r="I228" i="1"/>
  <c r="I238" i="1"/>
  <c r="K238" i="1"/>
  <c r="J238" i="1"/>
  <c r="I234" i="1"/>
  <c r="K234" i="1"/>
  <c r="J234" i="1"/>
  <c r="I230" i="1"/>
  <c r="K230" i="1"/>
  <c r="J230" i="1"/>
  <c r="I260" i="1"/>
  <c r="K260" i="1"/>
  <c r="J260" i="1"/>
  <c r="I256" i="1"/>
  <c r="K256" i="1"/>
  <c r="J256" i="1"/>
  <c r="I252" i="1"/>
  <c r="K252" i="1"/>
  <c r="J252" i="1"/>
  <c r="I248" i="1"/>
  <c r="K248" i="1"/>
  <c r="J248" i="1"/>
  <c r="I244" i="1"/>
  <c r="K244" i="1"/>
  <c r="J244" i="1"/>
  <c r="I281" i="1"/>
  <c r="K281" i="1"/>
  <c r="J281" i="1"/>
  <c r="I277" i="1"/>
  <c r="K277" i="1"/>
  <c r="J277" i="1"/>
  <c r="I273" i="1"/>
  <c r="K273" i="1"/>
  <c r="J273" i="1"/>
  <c r="I269" i="1"/>
  <c r="K269" i="1"/>
  <c r="J269" i="1"/>
  <c r="I265" i="1"/>
  <c r="K265" i="1"/>
  <c r="J265" i="1"/>
  <c r="I299" i="1"/>
  <c r="K299" i="1"/>
  <c r="J299" i="1"/>
  <c r="I295" i="1"/>
  <c r="K295" i="1"/>
  <c r="J295" i="1"/>
  <c r="I291" i="1"/>
  <c r="K291" i="1"/>
  <c r="J291" i="1"/>
  <c r="I287" i="1"/>
  <c r="I309" i="1"/>
  <c r="K309" i="1"/>
  <c r="J309" i="1"/>
  <c r="I305" i="1"/>
  <c r="K305" i="1"/>
  <c r="J305" i="1"/>
  <c r="I336" i="1"/>
  <c r="K336" i="1"/>
  <c r="J336" i="1"/>
  <c r="I332" i="1"/>
  <c r="K332" i="1"/>
  <c r="J332" i="1"/>
  <c r="I328" i="1"/>
  <c r="K328" i="1"/>
  <c r="J328" i="1"/>
  <c r="I324" i="1"/>
  <c r="K324" i="1"/>
  <c r="J324" i="1"/>
  <c r="I320" i="1"/>
  <c r="K320" i="1"/>
  <c r="J320" i="1"/>
  <c r="I316" i="1"/>
  <c r="K316" i="1"/>
  <c r="J316" i="1"/>
  <c r="I338" i="1"/>
  <c r="I347" i="1"/>
  <c r="K347" i="1"/>
  <c r="J347" i="1"/>
  <c r="I343" i="1"/>
  <c r="K343" i="1"/>
  <c r="J343" i="1"/>
  <c r="I339" i="1"/>
  <c r="K339" i="1"/>
  <c r="J339" i="1"/>
  <c r="I366" i="1"/>
  <c r="K366" i="1"/>
  <c r="J366" i="1"/>
  <c r="I362" i="1"/>
  <c r="K362" i="1"/>
  <c r="J362" i="1"/>
  <c r="I358" i="1"/>
  <c r="K358" i="1"/>
  <c r="J358" i="1"/>
  <c r="I354" i="1"/>
  <c r="K354" i="1"/>
  <c r="J354" i="1"/>
  <c r="I382" i="1"/>
  <c r="K382" i="1"/>
  <c r="J382" i="1"/>
  <c r="I378" i="1"/>
  <c r="K378" i="1"/>
  <c r="J378" i="1"/>
  <c r="I374" i="1"/>
  <c r="K374" i="1"/>
  <c r="J374" i="1"/>
  <c r="I400" i="1"/>
  <c r="K400" i="1"/>
  <c r="J400" i="1"/>
  <c r="I396" i="1"/>
  <c r="K396" i="1"/>
  <c r="J396" i="1"/>
  <c r="I392" i="1"/>
  <c r="K392" i="1"/>
  <c r="J392" i="1"/>
  <c r="I388" i="1"/>
  <c r="K388" i="1"/>
  <c r="J388" i="1"/>
  <c r="G203" i="1"/>
  <c r="I212" i="1"/>
  <c r="K212" i="1"/>
  <c r="J212" i="1"/>
  <c r="I208" i="1"/>
  <c r="K208" i="1"/>
  <c r="J208" i="1"/>
  <c r="I15" i="1"/>
  <c r="I19" i="1"/>
  <c r="K19" i="1"/>
  <c r="J19" i="1"/>
  <c r="I23" i="1"/>
  <c r="K23" i="1"/>
  <c r="J23" i="1"/>
  <c r="I32" i="1"/>
  <c r="I36" i="1"/>
  <c r="K36" i="1"/>
  <c r="J36" i="1"/>
  <c r="I40" i="1"/>
  <c r="K40" i="1"/>
  <c r="J40" i="1"/>
  <c r="I48" i="1"/>
  <c r="K48" i="1"/>
  <c r="J48" i="1"/>
  <c r="I52" i="1"/>
  <c r="K52" i="1"/>
  <c r="J52" i="1"/>
  <c r="I56" i="1"/>
  <c r="K56" i="1"/>
  <c r="J56" i="1"/>
  <c r="I60" i="1"/>
  <c r="K60" i="1"/>
  <c r="J60" i="1"/>
  <c r="I68" i="1"/>
  <c r="K68" i="1"/>
  <c r="J68" i="1"/>
  <c r="I72" i="1"/>
  <c r="K72" i="1"/>
  <c r="J72" i="1"/>
  <c r="I77" i="1"/>
  <c r="K77" i="1"/>
  <c r="J77" i="1"/>
  <c r="I86" i="1"/>
  <c r="K86" i="1"/>
  <c r="J86" i="1"/>
  <c r="I94" i="1"/>
  <c r="K94" i="1"/>
  <c r="J94" i="1"/>
  <c r="I103" i="1"/>
  <c r="K103" i="1"/>
  <c r="J103" i="1"/>
  <c r="I111" i="1"/>
  <c r="K111" i="1"/>
  <c r="J111" i="1"/>
  <c r="I119" i="1"/>
  <c r="K119" i="1"/>
  <c r="J119" i="1"/>
  <c r="I127" i="1"/>
  <c r="K127" i="1"/>
  <c r="J127" i="1"/>
  <c r="I135" i="1"/>
  <c r="K135" i="1"/>
  <c r="J135" i="1"/>
  <c r="I143" i="1"/>
  <c r="K143" i="1"/>
  <c r="J143" i="1"/>
  <c r="G165" i="1"/>
  <c r="G214" i="1"/>
  <c r="G129" i="1"/>
  <c r="G191" i="1"/>
  <c r="G149" i="1"/>
  <c r="G242" i="1"/>
  <c r="G14" i="1"/>
  <c r="G383" i="1"/>
  <c r="G29" i="1"/>
  <c r="G44" i="1"/>
  <c r="G64" i="1"/>
  <c r="G80" i="1"/>
  <c r="G100" i="1"/>
  <c r="G227" i="1"/>
  <c r="G262" i="1"/>
  <c r="G284" i="1"/>
  <c r="G301" i="1"/>
  <c r="G311" i="1"/>
  <c r="G337" i="1"/>
  <c r="G351" i="1"/>
  <c r="G370" i="1"/>
  <c r="G11" i="1"/>
  <c r="I29" i="1"/>
  <c r="I64" i="1"/>
  <c r="I14" i="1"/>
  <c r="I284" i="1"/>
  <c r="I214" i="1"/>
  <c r="I203" i="1"/>
  <c r="I301" i="1"/>
  <c r="I242" i="1"/>
  <c r="K66" i="1"/>
  <c r="J66" i="1"/>
  <c r="I262" i="1"/>
  <c r="I191" i="1"/>
  <c r="K287" i="1"/>
  <c r="K215" i="1"/>
  <c r="J215" i="1"/>
  <c r="I383" i="1"/>
  <c r="K32" i="1"/>
  <c r="K204" i="1"/>
  <c r="J204" i="1"/>
  <c r="K302" i="1"/>
  <c r="K243" i="1"/>
  <c r="J243" i="1"/>
  <c r="K263" i="1"/>
  <c r="J263" i="1"/>
  <c r="K192" i="1"/>
  <c r="K15" i="1"/>
  <c r="I337" i="1"/>
  <c r="I227" i="1"/>
  <c r="I165" i="1"/>
  <c r="I80" i="1"/>
  <c r="I149" i="1"/>
  <c r="I100" i="1"/>
  <c r="I129" i="1"/>
  <c r="I351" i="1"/>
  <c r="K130" i="1"/>
  <c r="J130" i="1"/>
  <c r="K338" i="1"/>
  <c r="K228" i="1"/>
  <c r="I370" i="1"/>
  <c r="I311" i="1"/>
  <c r="K166" i="1"/>
  <c r="K150" i="1"/>
  <c r="K101" i="1"/>
  <c r="J101" i="1"/>
  <c r="I44" i="1"/>
  <c r="K352" i="1"/>
  <c r="K82" i="1"/>
  <c r="K383" i="1"/>
  <c r="J383" i="1"/>
  <c r="K44" i="1"/>
  <c r="J44" i="1"/>
  <c r="K262" i="1"/>
  <c r="J262" i="1"/>
  <c r="K311" i="1"/>
  <c r="J311" i="1"/>
  <c r="K370" i="1"/>
  <c r="J370" i="1"/>
  <c r="K203" i="1"/>
  <c r="J203" i="1"/>
  <c r="K242" i="1"/>
  <c r="J242" i="1"/>
  <c r="K100" i="1"/>
  <c r="J100" i="1"/>
  <c r="K214" i="1"/>
  <c r="J214" i="1"/>
  <c r="K129" i="1"/>
  <c r="J129" i="1"/>
  <c r="K64" i="1"/>
  <c r="J64" i="1"/>
  <c r="K351" i="1"/>
  <c r="J351" i="1"/>
  <c r="J352" i="1"/>
  <c r="K165" i="1"/>
  <c r="J165" i="1"/>
  <c r="J166" i="1"/>
  <c r="K337" i="1"/>
  <c r="J337" i="1"/>
  <c r="J338" i="1"/>
  <c r="K29" i="1"/>
  <c r="J29" i="1"/>
  <c r="J32" i="1"/>
  <c r="I11" i="1"/>
  <c r="K14" i="1"/>
  <c r="J15" i="1"/>
  <c r="K301" i="1"/>
  <c r="J301" i="1"/>
  <c r="J302" i="1"/>
  <c r="K80" i="1"/>
  <c r="J80" i="1"/>
  <c r="J82" i="1"/>
  <c r="K149" i="1"/>
  <c r="J149" i="1"/>
  <c r="J150" i="1"/>
  <c r="K227" i="1"/>
  <c r="J227" i="1"/>
  <c r="J228" i="1"/>
  <c r="K284" i="1"/>
  <c r="J284" i="1"/>
  <c r="J287" i="1"/>
  <c r="K191" i="1"/>
  <c r="J191" i="1"/>
  <c r="J192" i="1"/>
  <c r="J14" i="1"/>
  <c r="K11" i="1"/>
  <c r="J11" i="1"/>
</calcChain>
</file>

<file path=xl/sharedStrings.xml><?xml version="1.0" encoding="utf-8"?>
<sst xmlns="http://schemas.openxmlformats.org/spreadsheetml/2006/main" count="318" uniqueCount="301">
  <si>
    <t>Equipment Rental</t>
  </si>
  <si>
    <t xml:space="preserve"> </t>
  </si>
  <si>
    <t>Plans + Specs</t>
  </si>
  <si>
    <t>Review</t>
  </si>
  <si>
    <t>Survey</t>
  </si>
  <si>
    <t>Admin Fees</t>
  </si>
  <si>
    <t>Financing Costs</t>
  </si>
  <si>
    <t>Legal</t>
  </si>
  <si>
    <t>Engineering</t>
  </si>
  <si>
    <t>Site Security</t>
  </si>
  <si>
    <t>Lot Clearing</t>
  </si>
  <si>
    <t>Temporary Power</t>
  </si>
  <si>
    <t>Temporary Heat</t>
  </si>
  <si>
    <t>Portable Restroom Facilities</t>
  </si>
  <si>
    <t>Tool Rental</t>
  </si>
  <si>
    <t>Scaffolding Rental</t>
  </si>
  <si>
    <t>Site Storage</t>
  </si>
  <si>
    <t>Dumpster / Waste Removal</t>
  </si>
  <si>
    <t>Backfill</t>
  </si>
  <si>
    <t>Culverts</t>
  </si>
  <si>
    <t>Curtain Drains</t>
  </si>
  <si>
    <t>Cut + Fill</t>
  </si>
  <si>
    <t>Compaction</t>
  </si>
  <si>
    <t>Finish Grading</t>
  </si>
  <si>
    <t>Foundation - Excavation</t>
  </si>
  <si>
    <t>Foundation - Footing Drains</t>
  </si>
  <si>
    <t>Dirt + Stone Removal</t>
  </si>
  <si>
    <t>Seeding / Sodding</t>
  </si>
  <si>
    <t>Swales</t>
  </si>
  <si>
    <t>Retaining Walls</t>
  </si>
  <si>
    <t>Site Drainage - Additional</t>
  </si>
  <si>
    <t>Top Soil</t>
  </si>
  <si>
    <t>Rough Grading</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</si>
  <si>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</si>
  <si>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</si>
  <si>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</si>
  <si>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</si>
  <si>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</si>
  <si>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</si>
  <si>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</si>
  <si>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</si>
  <si>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</si>
  <si>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</si>
  <si>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</si>
  <si>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</si>
  <si>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</si>
  <si>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</si>
  <si>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</si>
  <si>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</si>
  <si>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</si>
  <si>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</si>
  <si>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</si>
  <si>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</si>
  <si>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</si>
  <si>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</si>
  <si>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</si>
  <si>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</si>
  <si>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</si>
  <si>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</si>
  <si>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</si>
  <si>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</si>
  <si>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</si>
  <si>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</si>
  <si>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</si>
  <si>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</si>
  <si>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</si>
  <si>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</si>
  <si>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</si>
  <si>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</si>
  <si>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</si>
  <si>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</si>
  <si>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</si>
  <si>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</si>
  <si>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</si>
  <si>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</si>
  <si>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</si>
  <si>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</si>
  <si>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</si>
  <si>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</si>
  <si>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</si>
  <si>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</si>
  <si>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</si>
  <si>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</si>
  <si>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</si>
  <si>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</si>
  <si>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</si>
  <si>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</si>
  <si>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</si>
  <si>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</si>
  <si>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</si>
  <si>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</si>
  <si>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</si>
  <si>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</si>
  <si>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</si>
  <si>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</si>
  <si>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</si>
  <si>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</si>
  <si>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</si>
  <si>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</si>
  <si>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</si>
  <si>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</si>
  <si>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</si>
  <si>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</si>
  <si>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</si>
  <si>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</si>
  <si>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</si>
  <si>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</si>
  <si>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</si>
  <si>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</si>
  <si>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</si>
  <si>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</si>
  <si>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</si>
  <si>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</si>
  <si>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</si>
  <si>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</si>
  <si>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</si>
  <si>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</si>
  <si>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</si>
  <si>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</si>
  <si>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</si>
  <si>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</si>
  <si>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</si>
  <si>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</si>
  <si>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Underlayment</t>
  </si>
  <si>
    <t>Drip Edge</t>
  </si>
  <si>
    <t>Installation / Labor</t>
  </si>
  <si>
    <t>Gutters + Downspouts</t>
  </si>
  <si>
    <t>Skylights</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</si>
  <si>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</si>
  <si>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</si>
  <si>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</si>
  <si>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</si>
  <si>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</si>
  <si>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</si>
  <si>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Drain</t>
  </si>
  <si>
    <t>Waste</t>
  </si>
  <si>
    <t>Vent</t>
  </si>
  <si>
    <t>Piping - Gas</t>
  </si>
  <si>
    <t>Piping - Water Supply</t>
  </si>
  <si>
    <t>Water Heater</t>
  </si>
  <si>
    <t>Water Treatment</t>
  </si>
  <si>
    <t>Toilets</t>
  </si>
  <si>
    <t>Tubs</t>
  </si>
  <si>
    <t>Sinks</t>
  </si>
  <si>
    <t>Showers</t>
  </si>
  <si>
    <t>Faucets</t>
  </si>
  <si>
    <t>Mixing Valves</t>
  </si>
  <si>
    <t>Shower Heads</t>
  </si>
  <si>
    <t>Disposal</t>
  </si>
  <si>
    <t>Roof / Eave Baffles</t>
  </si>
  <si>
    <t>Insulation - Roof / Attic</t>
  </si>
  <si>
    <t>Air Sealing</t>
  </si>
  <si>
    <t>Insulation - Wall Cavity</t>
  </si>
  <si>
    <t>Insulation - Foam Board</t>
  </si>
  <si>
    <t>Insulation - Spray Foam</t>
  </si>
  <si>
    <t>Insulation - Basement Interior</t>
  </si>
  <si>
    <t>Insulation - Crawlspace</t>
  </si>
  <si>
    <t>Blower Door</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</si>
  <si>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</si>
  <si>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</si>
  <si>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</si>
  <si>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</si>
  <si>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</si>
  <si>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</si>
  <si>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</si>
  <si>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</si>
  <si>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</si>
  <si>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</si>
  <si>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</si>
  <si>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</si>
  <si>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</si>
  <si>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</si>
  <si>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</si>
  <si>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</si>
  <si>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</si>
  <si>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</si>
  <si>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</si>
  <si>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</si>
  <si>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</si>
  <si>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</si>
  <si>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</si>
  <si>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</si>
  <si>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</si>
  <si>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</si>
  <si>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</si>
  <si>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</si>
  <si>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</si>
  <si>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Walls</t>
  </si>
  <si>
    <t>Ceilings</t>
  </si>
  <si>
    <t>Soffits</t>
  </si>
  <si>
    <t>Decorative Plaster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</si>
  <si>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</si>
  <si>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</si>
  <si>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</si>
  <si>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</si>
  <si>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</si>
  <si>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</si>
  <si>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</si>
  <si>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</si>
  <si>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</si>
  <si>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</si>
  <si>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</si>
  <si>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</si>
  <si>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</si>
  <si>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</si>
  <si>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</si>
  <si>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</si>
  <si>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Cabinets</t>
  </si>
  <si>
    <t>Cabinets - Hardware</t>
  </si>
  <si>
    <t>Countertops</t>
  </si>
  <si>
    <t>Backsplash</t>
  </si>
  <si>
    <t>Tile / Stone</t>
  </si>
  <si>
    <t>Accessories</t>
  </si>
  <si>
    <t>Shelving</t>
  </si>
  <si>
    <t>Raised Tub Platform</t>
  </si>
  <si>
    <t>Tub Enclosure</t>
  </si>
  <si>
    <t>Shower Enclosure</t>
  </si>
  <si>
    <t>Medicine Cabinets</t>
  </si>
  <si>
    <t>Mirrors</t>
  </si>
  <si>
    <t>Refrigerator</t>
  </si>
  <si>
    <t>Cooktop</t>
  </si>
  <si>
    <t>Oven</t>
  </si>
  <si>
    <t>Microwave Oven</t>
  </si>
  <si>
    <t>Range Hood</t>
  </si>
  <si>
    <t>Dishwasher</t>
  </si>
  <si>
    <t>Washer + Dryer</t>
  </si>
  <si>
    <t>Deep Freeze</t>
  </si>
  <si>
    <t>Porch - Open</t>
  </si>
  <si>
    <t>Porch - Screened</t>
  </si>
  <si>
    <t>Deck - Composite</t>
  </si>
  <si>
    <t>Deck - Wood</t>
  </si>
  <si>
    <t>Fencing</t>
  </si>
  <si>
    <t>Railings</t>
  </si>
  <si>
    <t>Additional Structures</t>
  </si>
  <si>
    <t>Plumbing to House</t>
  </si>
  <si>
    <t>Lally Columns</t>
  </si>
  <si>
    <t>Infrared</t>
  </si>
  <si>
    <t>Central AC</t>
  </si>
  <si>
    <t>Ceilings - Decorative</t>
  </si>
  <si>
    <t>Wainscoting</t>
  </si>
  <si>
    <t>CLICK HERE TO CREATE IN SMARTSHEET</t>
  </si>
  <si>
    <t>Dam Proofing</t>
  </si>
  <si>
    <t>Sub-Fascia</t>
  </si>
  <si>
    <t>Ridge &amp; Roof Vents</t>
  </si>
  <si>
    <t>Stairs - Exterior</t>
  </si>
  <si>
    <t>Outdoor Built-Ins</t>
  </si>
  <si>
    <t>Built-In Cabinets</t>
  </si>
  <si>
    <t>Built-In Shelving</t>
  </si>
  <si>
    <t>Built-Ins</t>
  </si>
  <si>
    <t>Permit - Building</t>
  </si>
  <si>
    <t>Permit - Environmental</t>
  </si>
  <si>
    <t>Permit - Zoning</t>
  </si>
  <si>
    <t xml:space="preserve">User to complete Units, Per, Unit Price, and Markup Amount percentage.  Additional Line Items can be added to each Category.   </t>
  </si>
  <si>
    <t>Residential Construction Estimate Template</t>
  </si>
  <si>
    <t>Last Updated</t>
  </si>
  <si>
    <t>Contingency</t>
  </si>
  <si>
    <t>In Scope?</t>
  </si>
  <si>
    <t>Category &amp; Items</t>
  </si>
  <si>
    <t>Units</t>
  </si>
  <si>
    <t xml:space="preserve">Per </t>
  </si>
  <si>
    <t>Unit Price</t>
  </si>
  <si>
    <t>Base Price</t>
  </si>
  <si>
    <t>Markup Amount</t>
  </si>
  <si>
    <t>Gross Profit</t>
  </si>
  <si>
    <t>Total 
Expense</t>
  </si>
  <si>
    <t>Notes</t>
  </si>
  <si>
    <t>Base Price
Total</t>
  </si>
  <si>
    <t>Gross Profit
Total</t>
  </si>
  <si>
    <t>Total Estimated Expense</t>
  </si>
  <si>
    <t>Project Manager</t>
  </si>
  <si>
    <t>Estimate Prepared By</t>
  </si>
  <si>
    <t>Estimate Date</t>
  </si>
  <si>
    <t>Revision #</t>
  </si>
  <si>
    <t>Project Name</t>
  </si>
  <si>
    <t>Project Location</t>
  </si>
  <si>
    <t>Start Date</t>
  </si>
  <si>
    <t>End Date</t>
  </si>
  <si>
    <t>Other</t>
  </si>
  <si>
    <t>Appliances</t>
  </si>
  <si>
    <t>Bath</t>
  </si>
  <si>
    <t>Kitchen</t>
  </si>
  <si>
    <t>Finish - Interior</t>
  </si>
  <si>
    <t>Drywall + Plaster</t>
  </si>
  <si>
    <t>Electrical</t>
  </si>
  <si>
    <t>Plumbing</t>
  </si>
  <si>
    <t>Insulation + Air Sealing</t>
  </si>
  <si>
    <t>Porches + Decks</t>
  </si>
  <si>
    <t>Masonry / Paving</t>
  </si>
  <si>
    <t>Roofing</t>
  </si>
  <si>
    <t>Finish - Exterior</t>
  </si>
  <si>
    <t>Windows + Doors (Exterior)</t>
  </si>
  <si>
    <t>Rough Framing</t>
  </si>
  <si>
    <t>Foundation</t>
  </si>
  <si>
    <t>Water + Sewer</t>
  </si>
  <si>
    <t>Utilities</t>
  </si>
  <si>
    <t>Earthwork / Excavation</t>
  </si>
  <si>
    <t>Site Prep</t>
  </si>
  <si>
    <t>Planning</t>
  </si>
  <si>
    <t>Margin
of Profit</t>
  </si>
  <si>
    <t>Project ID</t>
  </si>
  <si>
    <t>Estimate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</si>
</sst>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quot;$&quot;#,##0.00"/>
    <numFmt numFmtId="166" formatCode="mm/dd/yyyy"/>
    <numFmt numFmtId="167" formatCode="_(* #,##0_);_(* \(#,##0\);_(* &quot;-&quot;??_);_(@_)"/>
    <numFmt numFmtId="168" formatCode="0.0%"/>
  </numFmts>
  <fonts count="32" x14ac:knownFonts="1">
    <font>
      <sz val="12"/>
      <color theme="1"/>
      <name val="Calibri"/>
      <family val="2"/>
      <charset val="13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b/>
      <sz val="9"/>
      <color theme="0"/>
      <name val="Century Gothic"/>
      <family val="1"/>
    </font>
    <font>
      <b/>
      <sz val="9"/>
      <color theme="1"/>
      <name val="Century Gothic"/>
      <family val="1"/>
    </font>
    <font>
      <sz val="8"/>
      <name val="Calibri"/>
      <family val="2"/>
      <scheme val="minor"/>
    </font>
    <font>
      <sz val="11"/>
      <color theme="1"/>
      <name val="Calibri"/>
      <family val="2"/>
      <scheme val="minor"/>
    </font>
    <font>
      <u/>
      <sz val="12"/>
      <color theme="10"/>
      <name val="Calibri"/>
      <family val="2"/>
      <scheme val="minor"/>
    </font>
    <font>
      <u/>
      <sz val="12"/>
      <color theme="11"/>
      <name val="Calibri"/>
      <family val="2"/>
      <charset val="134"/>
      <scheme val="minor"/>
    </font>
    <font>
      <sz val="12"/>
      <color theme="1"/>
      <name val="Calibri"/>
      <family val="2"/>
      <charset val="134"/>
      <scheme val="minor"/>
    </font>
    <font>
      <b/>
      <sz val="22"/>
      <color theme="1" tint="4.9989318521683403E-2"/>
      <name val="Century Gothic"/>
      <family val="1"/>
    </font>
    <font>
      <sz val="12"/>
      <color theme="1" tint="4.9989318521683403E-2"/>
      <name val="Arial"/>
      <family val="2"/>
    </font>
    <font>
      <b/>
      <sz val="12"/>
      <color theme="1" tint="4.9989318521683403E-2"/>
      <name val="Century Gothic"/>
      <family val="1"/>
    </font>
    <font>
      <b/>
      <sz val="9"/>
      <color theme="1" tint="4.9989318521683403E-2"/>
      <name val="Century Gothic"/>
      <family val="1"/>
    </font>
    <font>
      <sz val="9"/>
      <color theme="1" tint="4.9989318521683403E-2"/>
      <name val="Century Gothic"/>
      <family val="1"/>
    </font>
    <font>
      <b/>
      <sz val="22"/>
      <color theme="1" tint="0.499984740745262"/>
      <name val="Century Gothic"/>
      <family val="2"/>
    </font>
    <font>
      <sz val="11"/>
      <color theme="1"/>
      <name val="Calibri"/>
      <family val="2"/>
      <charset val="134"/>
      <scheme val="minor"/>
    </font>
    <font>
      <sz val="11"/>
      <color theme="1" tint="0.34998626667073579"/>
      <name val="Century Gothic"/>
      <family val="1"/>
    </font>
    <font>
      <b/>
      <sz val="11"/>
      <color theme="1" tint="0.499984740745262"/>
      <name val="Century Gothic"/>
      <family val="2"/>
    </font>
    <font>
      <sz val="10"/>
      <color theme="1" tint="0.34998626667073579"/>
      <name val="Century Gothic"/>
      <family val="1"/>
    </font>
    <font>
      <b/>
      <sz val="24"/>
      <color rgb="FF001033"/>
      <name val="Century Gothic"/>
      <family val="2"/>
    </font>
    <font>
      <i/>
      <sz val="10"/>
      <color theme="1" tint="0.34998626667073579"/>
      <name val="Century Gothic"/>
      <family val="2"/>
    </font>
    <font>
      <b/>
      <u/>
      <sz val="22"/>
      <color theme="0"/>
      <name val="Century Gothic"/>
      <family val="1"/>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EF3"/>
        <bgColor indexed="64"/>
      </patternFill>
    </fill>
    <fill>
      <patternFill patternType="solid">
        <fgColor rgb="FFF7F9FB"/>
        <bgColor indexed="64"/>
      </patternFill>
    </fill>
    <fill>
      <patternFill patternType="solid">
        <fgColor theme="0" tint="-0.249977111117893"/>
        <bgColor indexed="64"/>
      </patternFill>
    </fill>
    <fill>
      <patternFill patternType="solid">
        <fgColor rgb="FFF9F9F9"/>
        <bgColor indexed="64"/>
      </patternFill>
    </fill>
    <fill>
      <patternFill patternType="solid">
        <fgColor rgb="FF00BD32"/>
        <bgColor rgb="FF000000"/>
      </patternFill>
    </fill>
    <fill>
      <patternFill patternType="solid">
        <fgColor theme="8" tint="-0.249977111117893"/>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4" tint="-0.499984740745262"/>
        <bgColor indexed="64"/>
      </patternFill>
    </fill>
  </fills>
  <borders count="32">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bottom style="thin">
        <color theme="0" tint="-0.34998626667073579"/>
      </bottom>
      <diagonal/>
    </border>
    <border>
      <left/>
      <right/>
      <top/>
      <bottom style="thick">
        <color theme="0" tint="-0.34998626667073579"/>
      </bottom>
      <diagonal/>
    </border>
    <border>
      <left/>
      <right/>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ck">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bottom style="medium">
        <color theme="0" tint="-0.34998626667073579"/>
      </bottom>
      <diagonal/>
    </border>
    <border>
      <left/>
      <right/>
      <top style="thin">
        <color theme="0" tint="-0.34998626667073579"/>
      </top>
      <bottom style="medium">
        <color theme="0" tint="-0.34998626667073579"/>
      </bottom>
      <diagonal/>
    </border>
  </borders>
  <cellStyleXfs count="10">
    <xf numFmtId="0" fontId="0" fillId="0" borderId="0"/>
    <xf numFmtId="164" fontId="3" fillId="0" borderId="0" applyFont="0" applyFill="0" applyBorder="0" applyAlignment="0" applyProtection="0"/>
    <xf numFmtId="9" fontId="2"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3" fontId="18" fillId="0" borderId="0" applyFont="0" applyFill="0" applyBorder="0" applyAlignment="0" applyProtection="0"/>
  </cellStyleXfs>
  <cellXfs count="100">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4" borderId="0" xfId="0" applyFill="1"/>
    <xf numFmtId="0" fontId="15" fillId="0" borderId="0" xfId="3"/>
    <xf numFmtId="0" fontId="4" fillId="0" borderId="1" xfId="3" applyFont="1" applyBorder="1" applyAlignment="1">
      <alignment horizontal="left" vertical="center" wrapText="1" indent="2"/>
    </xf>
    <xf numFmtId="0" fontId="13"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2" fontId="13" fillId="3" borderId="2" xfId="1" applyNumberFormat="1" applyFont="1" applyFill="1" applyBorder="1" applyAlignment="1">
      <alignment horizontal="center" vertical="center"/>
    </xf>
    <xf numFmtId="0" fontId="13" fillId="3" borderId="4" xfId="0" applyFont="1" applyFill="1" applyBorder="1" applyAlignment="1">
      <alignment horizontal="left" vertical="center" wrapText="1" indent="1"/>
    </xf>
    <xf numFmtId="167" fontId="7" fillId="2" borderId="2" xfId="9" applyNumberFormat="1" applyFont="1" applyFill="1" applyBorder="1" applyAlignment="1">
      <alignment horizontal="center" vertical="center"/>
    </xf>
    <xf numFmtId="167" fontId="7" fillId="2" borderId="3" xfId="9" applyNumberFormat="1" applyFont="1" applyFill="1" applyBorder="1" applyAlignment="1">
      <alignment horizontal="center" vertical="center"/>
    </xf>
    <xf numFmtId="167" fontId="13" fillId="3" borderId="4" xfId="9" applyNumberFormat="1" applyFont="1" applyFill="1" applyBorder="1" applyAlignment="1">
      <alignment horizontal="center" vertical="center"/>
    </xf>
    <xf numFmtId="0" fontId="19" fillId="0" borderId="0" xfId="0" applyFont="1" applyAlignment="1">
      <alignment horizontal="left" vertical="center"/>
    </xf>
    <xf numFmtId="0" fontId="20" fillId="0" borderId="0" xfId="0" applyFont="1"/>
    <xf numFmtId="164" fontId="21" fillId="0" borderId="0" xfId="1" applyFont="1" applyAlignment="1">
      <alignment horizontal="left" vertical="center" indent="1"/>
    </xf>
    <xf numFmtId="0" fontId="22" fillId="3" borderId="2" xfId="1" applyNumberFormat="1" applyFont="1" applyFill="1" applyBorder="1" applyAlignment="1">
      <alignment horizontal="left" vertical="center" wrapText="1" indent="1"/>
    </xf>
    <xf numFmtId="0" fontId="23" fillId="2" borderId="2" xfId="1" applyNumberFormat="1" applyFont="1" applyFill="1" applyBorder="1" applyAlignment="1">
      <alignment horizontal="left" vertical="center" wrapText="1" indent="1"/>
    </xf>
    <xf numFmtId="0" fontId="23" fillId="2" borderId="3" xfId="1" applyNumberFormat="1" applyFont="1" applyFill="1" applyBorder="1" applyAlignment="1">
      <alignment horizontal="left" vertical="center" wrapText="1" indent="1"/>
    </xf>
    <xf numFmtId="0" fontId="22" fillId="3" borderId="4" xfId="1" applyNumberFormat="1" applyFont="1" applyFill="1" applyBorder="1" applyAlignment="1">
      <alignment horizontal="left" vertical="center" wrapText="1" indent="1"/>
    </xf>
    <xf numFmtId="0" fontId="20" fillId="0" borderId="0" xfId="0" applyFont="1" applyAlignment="1">
      <alignment horizontal="left" indent="1"/>
    </xf>
    <xf numFmtId="165" fontId="13" fillId="3" borderId="9" xfId="1" applyNumberFormat="1" applyFont="1" applyFill="1" applyBorder="1" applyAlignment="1">
      <alignment horizontal="right" vertical="center" wrapText="1" indent="1"/>
    </xf>
    <xf numFmtId="165" fontId="7" fillId="2" borderId="9"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7" fillId="5" borderId="13" xfId="1" applyNumberFormat="1" applyFont="1" applyFill="1" applyBorder="1" applyAlignment="1">
      <alignment horizontal="right" vertical="center" wrapText="1" indent="1"/>
    </xf>
    <xf numFmtId="165" fontId="7" fillId="5" borderId="12" xfId="1" applyNumberFormat="1" applyFont="1" applyFill="1" applyBorder="1" applyAlignment="1">
      <alignment horizontal="right" vertical="center" wrapText="1" indent="1"/>
    </xf>
    <xf numFmtId="165" fontId="13" fillId="6" borderId="15" xfId="1" applyNumberFormat="1" applyFont="1" applyFill="1" applyBorder="1" applyAlignment="1">
      <alignment horizontal="right" vertical="center" wrapText="1" indent="1"/>
    </xf>
    <xf numFmtId="165" fontId="7" fillId="5" borderId="15" xfId="1" applyNumberFormat="1" applyFont="1" applyFill="1" applyBorder="1" applyAlignment="1">
      <alignment horizontal="right" vertical="center" wrapText="1" indent="1"/>
    </xf>
    <xf numFmtId="165" fontId="13" fillId="6" borderId="16" xfId="1" applyNumberFormat="1" applyFont="1" applyFill="1" applyBorder="1" applyAlignment="1">
      <alignment horizontal="right" vertical="center" wrapText="1" indent="1"/>
    </xf>
    <xf numFmtId="1" fontId="7" fillId="5" borderId="18" xfId="2" applyNumberFormat="1" applyFont="1" applyFill="1" applyBorder="1" applyAlignment="1">
      <alignment horizontal="left" vertical="center" wrapText="1" indent="1"/>
    </xf>
    <xf numFmtId="1" fontId="7" fillId="0" borderId="18" xfId="2" applyNumberFormat="1" applyFont="1" applyBorder="1" applyAlignment="1">
      <alignment horizontal="left" vertical="center" wrapText="1" indent="1"/>
    </xf>
    <xf numFmtId="1" fontId="7" fillId="0" borderId="17" xfId="2" applyNumberFormat="1" applyFont="1" applyBorder="1" applyAlignment="1">
      <alignment horizontal="left" vertical="center" wrapText="1" indent="1"/>
    </xf>
    <xf numFmtId="1" fontId="7" fillId="5" borderId="19" xfId="2" applyNumberFormat="1" applyFont="1" applyFill="1" applyBorder="1" applyAlignment="1">
      <alignment horizontal="left" vertical="center" wrapText="1" indent="1"/>
    </xf>
    <xf numFmtId="0" fontId="8" fillId="0" borderId="20" xfId="0" applyFont="1" applyBorder="1" applyAlignment="1">
      <alignment vertical="center"/>
    </xf>
    <xf numFmtId="165" fontId="7" fillId="3" borderId="13" xfId="1" applyNumberFormat="1" applyFont="1" applyFill="1" applyBorder="1" applyAlignment="1">
      <alignment horizontal="right" vertical="center" wrapText="1" indent="1"/>
    </xf>
    <xf numFmtId="165" fontId="7" fillId="3" borderId="12" xfId="1" applyNumberFormat="1" applyFont="1" applyFill="1" applyBorder="1" applyAlignment="1">
      <alignment horizontal="right" vertical="center" wrapText="1" indent="1"/>
    </xf>
    <xf numFmtId="165" fontId="13" fillId="9" borderId="14" xfId="1" applyNumberFormat="1" applyFont="1" applyFill="1" applyBorder="1" applyAlignment="1">
      <alignment horizontal="right" vertical="center" wrapText="1" indent="1"/>
    </xf>
    <xf numFmtId="165" fontId="13" fillId="9" borderId="13" xfId="1" applyNumberFormat="1" applyFont="1" applyFill="1" applyBorder="1" applyAlignment="1">
      <alignment horizontal="right" vertical="center" wrapText="1" indent="1"/>
    </xf>
    <xf numFmtId="165" fontId="22" fillId="5" borderId="2" xfId="1" applyNumberFormat="1" applyFont="1" applyFill="1" applyBorder="1" applyAlignment="1">
      <alignment horizontal="right" vertical="center" wrapText="1" indent="1"/>
    </xf>
    <xf numFmtId="165" fontId="23" fillId="7" borderId="2" xfId="1" applyNumberFormat="1" applyFont="1" applyFill="1" applyBorder="1" applyAlignment="1">
      <alignment horizontal="right" vertical="center" wrapText="1" indent="1"/>
    </xf>
    <xf numFmtId="165" fontId="23" fillId="7" borderId="3" xfId="1" applyNumberFormat="1" applyFont="1" applyFill="1" applyBorder="1" applyAlignment="1">
      <alignment horizontal="right" vertical="center" wrapText="1" indent="1"/>
    </xf>
    <xf numFmtId="165" fontId="22" fillId="5" borderId="4" xfId="1" applyNumberFormat="1" applyFont="1" applyFill="1" applyBorder="1" applyAlignment="1">
      <alignment horizontal="right" vertical="center" wrapText="1" indent="1"/>
    </xf>
    <xf numFmtId="168" fontId="13" fillId="5" borderId="9" xfId="2" applyNumberFormat="1" applyFont="1" applyFill="1" applyBorder="1" applyAlignment="1">
      <alignment horizontal="center" vertical="center" wrapText="1"/>
    </xf>
    <xf numFmtId="168" fontId="7" fillId="7" borderId="9" xfId="2" applyNumberFormat="1" applyFont="1" applyFill="1" applyBorder="1" applyAlignment="1">
      <alignment horizontal="center" vertical="center" wrapText="1"/>
    </xf>
    <xf numFmtId="168" fontId="7" fillId="7" borderId="5" xfId="2" applyNumberFormat="1" applyFont="1" applyFill="1" applyBorder="1" applyAlignment="1">
      <alignment horizontal="center" vertical="center" wrapText="1"/>
    </xf>
    <xf numFmtId="168" fontId="13" fillId="5" borderId="10" xfId="2" applyNumberFormat="1" applyFont="1" applyFill="1" applyBorder="1" applyAlignment="1">
      <alignment horizontal="center" vertical="center" wrapText="1"/>
    </xf>
    <xf numFmtId="168" fontId="13" fillId="5" borderId="6" xfId="1" applyNumberFormat="1" applyFont="1" applyFill="1" applyBorder="1" applyAlignment="1">
      <alignment horizontal="center" vertical="center"/>
    </xf>
    <xf numFmtId="168" fontId="7" fillId="8" borderId="6" xfId="9" applyNumberFormat="1" applyFont="1" applyFill="1" applyBorder="1" applyAlignment="1">
      <alignment horizontal="center" vertical="center"/>
    </xf>
    <xf numFmtId="168" fontId="7" fillId="8" borderId="7" xfId="9" applyNumberFormat="1" applyFont="1" applyFill="1" applyBorder="1" applyAlignment="1">
      <alignment horizontal="center" vertical="center"/>
    </xf>
    <xf numFmtId="168" fontId="13" fillId="5" borderId="8" xfId="9" applyNumberFormat="1" applyFont="1" applyFill="1" applyBorder="1" applyAlignment="1">
      <alignment horizontal="center" vertical="center"/>
    </xf>
    <xf numFmtId="165" fontId="11" fillId="3" borderId="23" xfId="1" applyNumberFormat="1" applyFont="1" applyFill="1" applyBorder="1" applyAlignment="1">
      <alignment horizontal="right" vertical="center" wrapText="1" indent="1"/>
    </xf>
    <xf numFmtId="165" fontId="11" fillId="5" borderId="26" xfId="1" applyNumberFormat="1" applyFont="1" applyFill="1" applyBorder="1" applyAlignment="1">
      <alignment horizontal="right" vertical="center" wrapText="1" indent="1"/>
    </xf>
    <xf numFmtId="165" fontId="11" fillId="7" borderId="28" xfId="1" applyNumberFormat="1" applyFont="1" applyFill="1" applyBorder="1" applyAlignment="1">
      <alignment horizontal="right" vertical="center" wrapText="1" indent="1"/>
    </xf>
    <xf numFmtId="168" fontId="11" fillId="7" borderId="30" xfId="2" applyNumberFormat="1" applyFont="1" applyFill="1" applyBorder="1" applyAlignment="1">
      <alignment horizontal="center" vertical="center" wrapText="1"/>
    </xf>
    <xf numFmtId="0" fontId="24" fillId="4"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25" fillId="0" borderId="0" xfId="0" applyFont="1" applyAlignment="1">
      <alignment vertical="top"/>
    </xf>
    <xf numFmtId="0" fontId="26" fillId="4" borderId="0" xfId="0" applyFont="1" applyFill="1" applyAlignment="1">
      <alignment vertical="top"/>
    </xf>
    <xf numFmtId="0" fontId="27" fillId="4" borderId="0" xfId="0" applyFont="1" applyFill="1" applyAlignment="1">
      <alignment vertical="top"/>
    </xf>
    <xf numFmtId="0" fontId="25" fillId="4" borderId="0" xfId="0" applyFont="1" applyFill="1" applyAlignment="1">
      <alignment vertical="top"/>
    </xf>
    <xf numFmtId="0" fontId="28" fillId="4" borderId="0" xfId="0" applyFont="1" applyFill="1" applyAlignment="1">
      <alignment horizontal="center"/>
    </xf>
    <xf numFmtId="166" fontId="10" fillId="8" borderId="3" xfId="0" applyNumberFormat="1" applyFont="1" applyFill="1" applyBorder="1" applyAlignment="1">
      <alignment horizontal="center" vertical="center" wrapText="1"/>
    </xf>
    <xf numFmtId="166" fontId="10" fillId="8" borderId="11"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166" fontId="10" fillId="10" borderId="11" xfId="0" applyNumberFormat="1" applyFont="1" applyFill="1" applyBorder="1" applyAlignment="1">
      <alignment horizontal="center" vertical="center" wrapText="1"/>
    </xf>
    <xf numFmtId="0" fontId="29" fillId="4" borderId="0" xfId="0" applyFont="1" applyFill="1" applyAlignment="1">
      <alignment vertical="center"/>
    </xf>
    <xf numFmtId="9" fontId="13" fillId="5" borderId="6" xfId="2" applyFont="1" applyFill="1" applyBorder="1" applyAlignment="1">
      <alignment horizontal="center" vertical="center"/>
    </xf>
    <xf numFmtId="0" fontId="30" fillId="4" borderId="0" xfId="0" applyFont="1" applyFill="1" applyAlignment="1">
      <alignment vertical="top"/>
    </xf>
    <xf numFmtId="0" fontId="12" fillId="12" borderId="8" xfId="0" applyFont="1" applyFill="1" applyBorder="1" applyAlignment="1">
      <alignment horizontal="center" vertical="center" wrapText="1"/>
    </xf>
    <xf numFmtId="0" fontId="12" fillId="12" borderId="27"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12" borderId="25"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3" borderId="19" xfId="0" applyFont="1" applyFill="1" applyBorder="1" applyAlignment="1">
      <alignment horizontal="left" vertical="center" indent="1"/>
    </xf>
    <xf numFmtId="0" fontId="12" fillId="13" borderId="16" xfId="0" applyFont="1" applyFill="1" applyBorder="1" applyAlignment="1">
      <alignment horizontal="center" vertical="center" wrapText="1"/>
    </xf>
    <xf numFmtId="0" fontId="12" fillId="15" borderId="22" xfId="0" applyFont="1" applyFill="1" applyBorder="1" applyAlignment="1">
      <alignment horizontal="center" vertical="center" wrapText="1"/>
    </xf>
    <xf numFmtId="0" fontId="12" fillId="15" borderId="14" xfId="0" applyFont="1" applyFill="1" applyBorder="1" applyAlignment="1">
      <alignment horizontal="center" vertical="center" wrapText="1"/>
    </xf>
    <xf numFmtId="0" fontId="12" fillId="14" borderId="4" xfId="0" applyFont="1" applyFill="1" applyBorder="1" applyAlignment="1">
      <alignment horizontal="left" vertical="center" wrapText="1" indent="1"/>
    </xf>
    <xf numFmtId="0" fontId="12" fillId="14" borderId="4"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0" fillId="8" borderId="31" xfId="0" applyFont="1" applyFill="1" applyBorder="1" applyAlignment="1">
      <alignment horizontal="left" vertical="center" wrapText="1" indent="1"/>
    </xf>
    <xf numFmtId="0" fontId="10" fillId="8" borderId="7" xfId="0" applyFont="1" applyFill="1" applyBorder="1" applyAlignment="1">
      <alignment horizontal="left" vertical="center" wrapText="1" indent="1"/>
    </xf>
    <xf numFmtId="0" fontId="28" fillId="4" borderId="0" xfId="0" applyFont="1" applyFill="1" applyAlignment="1">
      <alignment horizontal="left"/>
    </xf>
    <xf numFmtId="0" fontId="10" fillId="8" borderId="24" xfId="0" applyFont="1" applyFill="1" applyBorder="1" applyAlignment="1">
      <alignment horizontal="left" vertical="center" wrapText="1" indent="1"/>
    </xf>
    <xf numFmtId="0" fontId="28" fillId="4" borderId="21" xfId="0" applyFont="1" applyFill="1" applyBorder="1" applyAlignment="1">
      <alignment horizontal="left"/>
    </xf>
    <xf numFmtId="0" fontId="10" fillId="8" borderId="3" xfId="0" applyFont="1" applyFill="1" applyBorder="1" applyAlignment="1">
      <alignment horizontal="left" vertical="center" wrapText="1" indent="1"/>
    </xf>
    <xf numFmtId="0" fontId="31" fillId="11" borderId="0" xfId="6" applyFont="1" applyFill="1" applyAlignment="1">
      <alignment horizontal="center" vertical="center"/>
    </xf>
  </cellXfs>
  <cellStyles count="10">
    <cellStyle name="Comma" xfId="9" builtinId="3"/>
    <cellStyle name="Currency" xfId="1" builtinId="4"/>
    <cellStyle name="Currency 2" xfId="4" xr:uid="{00000000-0005-0000-0000-000001000000}"/>
    <cellStyle name="Followed Hyperlink" xfId="7" builtinId="9" hidden="1"/>
    <cellStyle name="Followed Hyperlink" xfId="8" builtinId="9" hidden="1"/>
    <cellStyle name="Hyperlink" xfId="6" builtinId="8"/>
    <cellStyle name="Normal" xfId="0" builtinId="0"/>
    <cellStyle name="Normal 2" xfId="3" xr:uid="{00000000-0005-0000-0000-000006000000}"/>
    <cellStyle name="Normal 3" xfId="5" xr:uid="{00000000-0005-0000-0000-000007000000}"/>
    <cellStyle name="Percent" xfId="2" builtinId="5"/>
  </cellStyles>
  <dxfs count="0"/>
  <tableStyles count="0" defaultTableStyle="TableStyleMedium9" defaultPivotStyle="PivotStyleMedium7"/>
  <colors>
    <mruColors>
      <color rgb="FFF7F9FB"/>
      <color rgb="FF001033"/>
      <color rgb="FFF9F9F9"/>
      <color rgb="FFEAEE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Residential+Construction+Estimate-excel-10964&amp;lpa=Residential+Construction+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609277</xdr:colOff>
      <xdr:row>0</xdr:row>
      <xdr:rowOff>2511344</xdr:rowOff>
    </xdr:to>
    <xdr:pic>
      <xdr:nvPicPr>
        <xdr:cNvPr id="6" name="Picture 5">
          <a:hlinkClick xmlns:r="http://schemas.openxmlformats.org/officeDocument/2006/relationships" r:id="rId1"/>
          <a:extLst>
            <a:ext uri="{FF2B5EF4-FFF2-40B4-BE49-F238E27FC236}">
              <a16:creationId xmlns:a16="http://schemas.microsoft.com/office/drawing/2014/main" id="{36DB9703-0E85-6C49-A61C-4FC935A9B8D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mmercial-Construction-Estimate-Template1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Estimate"/>
      <sheetName val="BLANK - Construction Estimate"/>
    </sheetNames>
    <sheetDataSet>
      <sheetData sheetId="0">
        <row r="4">
          <cell r="G4">
            <v>6250</v>
          </cell>
        </row>
        <row r="5">
          <cell r="G5">
            <v>4500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964&amp;utm_source=template-excel&amp;utm_medium=content&amp;utm_campaign=Residential+Construction+Estimate-excel-10964&amp;lpa=Residential+Construction+Estimate+excel+10964" TargetMode="External"/><Relationship Id="rId1" Type="http://schemas.openxmlformats.org/officeDocument/2006/relationships/hyperlink" Target="https://bit.ly/3hShNF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AP405"/>
  <sheetViews>
    <sheetView showGridLines="0" tabSelected="1" zoomScaleNormal="100" workbookViewId="0">
      <pane ySplit="1" topLeftCell="A2" activePane="bottomLeft" state="frozen"/>
      <selection pane="bottomLeft" activeCell="B2" sqref="B2"/>
      <extLst>
        <ext xmlns:xlsdti="http://schemas.microsoft.com/office/spreadsheetml/2023/showDataTypeIcons" uri="{77bfe23e-c014-4d31-8a63-9c772dbf06b6}">
          <xlsdti:showDataTypeIcons visible="0"/>
        </ext>
      </extLst>
    </sheetView>
  </sheetViews>
  <sheetFormatPr baseColWidth="10" defaultColWidth="10.83203125" defaultRowHeight="16" outlineLevelRow="1" x14ac:dyDescent="0.2"/>
  <cols>
    <col min="1" max="1" width="3.33203125" style="1" customWidth="1"/>
    <col min="2" max="2" width="27.83203125" style="4" customWidth="1"/>
    <col min="3" max="3" width="8.83203125" style="4" customWidth="1"/>
    <col min="4" max="4" width="8.83203125" style="2" customWidth="1"/>
    <col min="5" max="5" width="8.83203125" style="28" customWidth="1"/>
    <col min="6" max="6" width="12.83203125" style="2" customWidth="1"/>
    <col min="7" max="7" width="14.83203125" style="2" customWidth="1"/>
    <col min="8" max="8" width="12.83203125" style="2" customWidth="1"/>
    <col min="9" max="9" width="12.83203125" style="28" customWidth="1"/>
    <col min="10" max="11" width="12.83203125" style="2" customWidth="1"/>
    <col min="12" max="12" width="35.83203125" style="2" customWidth="1"/>
    <col min="13" max="16384" width="10.83203125" style="1"/>
  </cols>
  <sheetData>
    <row r="1" spans="2:42" customFormat="1" ht="200" customHeight="1" x14ac:dyDescent="0.2">
      <c r="B1" s="64"/>
      <c r="C1" s="64"/>
      <c r="D1" s="65"/>
      <c r="E1" s="66"/>
      <c r="F1" s="66"/>
      <c r="H1" s="67"/>
      <c r="I1" s="67"/>
    </row>
    <row r="2" spans="2:42" customFormat="1" ht="40" customHeight="1" x14ac:dyDescent="0.2">
      <c r="B2" s="77" t="s">
        <v>253</v>
      </c>
      <c r="C2" s="77"/>
      <c r="D2" s="63"/>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row>
    <row r="3" spans="2:42" s="68" customFormat="1" ht="25" customHeight="1" x14ac:dyDescent="0.2">
      <c r="B3" s="79" t="s">
        <v>252</v>
      </c>
      <c r="C3" s="69"/>
      <c r="D3" s="70"/>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row>
    <row r="4" spans="2:42" s="68" customFormat="1" ht="15" customHeight="1" x14ac:dyDescent="0.15">
      <c r="B4" s="95" t="s">
        <v>273</v>
      </c>
      <c r="C4" s="95"/>
      <c r="D4" s="95"/>
      <c r="E4" s="95" t="s">
        <v>299</v>
      </c>
      <c r="F4" s="95"/>
      <c r="G4" s="97" t="s">
        <v>274</v>
      </c>
      <c r="H4" s="97"/>
      <c r="I4" s="97"/>
      <c r="J4" s="72" t="s">
        <v>275</v>
      </c>
      <c r="K4" s="72" t="s">
        <v>276</v>
      </c>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row>
    <row r="5" spans="2:42" s="68" customFormat="1" ht="35" customHeight="1" thickBot="1" x14ac:dyDescent="0.25">
      <c r="B5" s="98"/>
      <c r="C5" s="98"/>
      <c r="D5" s="98"/>
      <c r="E5" s="98"/>
      <c r="F5" s="98"/>
      <c r="G5" s="93"/>
      <c r="H5" s="93"/>
      <c r="I5" s="94"/>
      <c r="J5" s="73"/>
      <c r="K5" s="74"/>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row>
    <row r="6" spans="2:42" ht="8" customHeight="1" x14ac:dyDescent="0.2">
      <c r="B6" s="8"/>
      <c r="C6" s="8"/>
      <c r="D6" s="5"/>
      <c r="E6" s="21"/>
      <c r="F6" s="5"/>
      <c r="G6" s="5"/>
      <c r="H6" s="5"/>
      <c r="I6" s="21"/>
      <c r="J6" s="5"/>
      <c r="K6" s="5"/>
      <c r="L6" s="5" t="s">
        <v>1</v>
      </c>
    </row>
    <row r="7" spans="2:42" s="68" customFormat="1" ht="15" customHeight="1" x14ac:dyDescent="0.2">
      <c r="B7" s="97" t="s">
        <v>269</v>
      </c>
      <c r="C7" s="97"/>
      <c r="D7" s="95" t="s">
        <v>270</v>
      </c>
      <c r="E7" s="95"/>
      <c r="F7" s="95"/>
      <c r="G7" s="22"/>
      <c r="H7" s="72" t="s">
        <v>300</v>
      </c>
      <c r="I7" s="72" t="s">
        <v>271</v>
      </c>
      <c r="J7" s="72" t="s">
        <v>272</v>
      </c>
      <c r="K7" s="72" t="s">
        <v>254</v>
      </c>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row>
    <row r="8" spans="2:42" s="68" customFormat="1" ht="35" customHeight="1" thickBot="1" x14ac:dyDescent="0.25">
      <c r="B8" s="96"/>
      <c r="C8" s="94"/>
      <c r="D8" s="93"/>
      <c r="E8" s="93"/>
      <c r="F8" s="94"/>
      <c r="G8" s="22"/>
      <c r="H8" s="75"/>
      <c r="I8" s="76"/>
      <c r="J8" s="75"/>
      <c r="K8" s="76"/>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row>
    <row r="9" spans="2:42" ht="20" customHeight="1" thickBot="1" x14ac:dyDescent="0.25">
      <c r="B9" s="8"/>
      <c r="C9" s="8"/>
      <c r="D9" s="8"/>
      <c r="E9" s="8"/>
      <c r="F9" s="8"/>
      <c r="G9" s="8"/>
      <c r="H9" s="8"/>
      <c r="I9" s="8"/>
      <c r="J9" s="8"/>
      <c r="K9" s="8"/>
      <c r="L9" s="5"/>
    </row>
    <row r="10" spans="2:42" ht="36" customHeight="1" thickTop="1" x14ac:dyDescent="0.2">
      <c r="B10" s="7"/>
      <c r="C10" s="7"/>
      <c r="D10" s="1"/>
      <c r="E10" s="22"/>
      <c r="F10" s="1"/>
      <c r="G10" s="88" t="s">
        <v>266</v>
      </c>
      <c r="H10" s="80" t="s">
        <v>255</v>
      </c>
      <c r="I10" s="81" t="s">
        <v>267</v>
      </c>
      <c r="J10" s="82" t="s">
        <v>298</v>
      </c>
      <c r="K10" s="83" t="s">
        <v>268</v>
      </c>
      <c r="L10" s="1"/>
    </row>
    <row r="11" spans="2:42" ht="36" customHeight="1" thickBot="1" x14ac:dyDescent="0.25">
      <c r="B11" s="7"/>
      <c r="C11" s="7"/>
      <c r="D11" s="6"/>
      <c r="E11" s="23"/>
      <c r="F11" s="6"/>
      <c r="G11" s="59">
        <f>SUM(G14,G29,G44,G64,G80,G100,G129,G149,G165,G191,G203,G242,G227,G262,G284,G301,G311,G337,G351,G370,G214,G383)</f>
        <v>0</v>
      </c>
      <c r="H11" s="78">
        <v>0</v>
      </c>
      <c r="I11" s="61">
        <f>SUM(I14,I29,I44,I64,I80,I100,I129,I149,I165,I191,I203,I242,I227,I262,I284,I301,I311,I337,I351,I370,I214,I383)</f>
        <v>0</v>
      </c>
      <c r="J11" s="62" t="str">
        <f>IF(K11=0,"",I11/K11)</f>
        <v/>
      </c>
      <c r="K11" s="60">
        <f>SUM(K14,K29,K44,K64,K80,K100,K129,K149,K165,K191,K203,K242,K227,K262,K284,K301,K311,K337,K351,K370,K214,K383)+(G11*H11)</f>
        <v>0</v>
      </c>
      <c r="L11" s="6"/>
    </row>
    <row r="12" spans="2:42" ht="10" customHeight="1" thickBot="1" x14ac:dyDescent="0.25">
      <c r="B12" s="42"/>
      <c r="C12" s="42"/>
      <c r="D12" s="42"/>
      <c r="E12" s="42"/>
      <c r="F12" s="42"/>
      <c r="G12" s="42"/>
      <c r="H12" s="42"/>
      <c r="I12" s="42"/>
      <c r="J12" s="42"/>
      <c r="K12" s="42"/>
      <c r="L12" s="42"/>
    </row>
    <row r="13" spans="2:42" s="9" customFormat="1" ht="36" customHeight="1" thickTop="1" x14ac:dyDescent="0.15">
      <c r="B13" s="90" t="s">
        <v>257</v>
      </c>
      <c r="C13" s="90" t="s">
        <v>256</v>
      </c>
      <c r="D13" s="91" t="s">
        <v>258</v>
      </c>
      <c r="E13" s="91" t="s">
        <v>259</v>
      </c>
      <c r="F13" s="92" t="s">
        <v>260</v>
      </c>
      <c r="G13" s="89" t="s">
        <v>261</v>
      </c>
      <c r="H13" s="80" t="s">
        <v>262</v>
      </c>
      <c r="I13" s="84" t="s">
        <v>263</v>
      </c>
      <c r="J13" s="85" t="s">
        <v>298</v>
      </c>
      <c r="K13" s="87" t="s">
        <v>264</v>
      </c>
      <c r="L13" s="86" t="s">
        <v>265</v>
      </c>
    </row>
    <row r="14" spans="2:42" s="3" customFormat="1" ht="18" customHeight="1" x14ac:dyDescent="0.2">
      <c r="B14" s="13" t="s">
        <v>297</v>
      </c>
      <c r="C14" s="13"/>
      <c r="D14" s="16"/>
      <c r="E14" s="24"/>
      <c r="F14" s="29"/>
      <c r="G14" s="46">
        <f>SUM(G15:G28)</f>
        <v>0</v>
      </c>
      <c r="H14" s="55"/>
      <c r="I14" s="47">
        <f>SUM(I15:I28)</f>
        <v>0</v>
      </c>
      <c r="J14" s="51" t="str">
        <f>IF(K14=0,"",I14/K14)</f>
        <v/>
      </c>
      <c r="K14" s="35">
        <f>SUM(K15:K28)</f>
        <v>0</v>
      </c>
      <c r="L14" s="38"/>
    </row>
    <row r="15" spans="2:42" s="3" customFormat="1" ht="18" customHeight="1" outlineLevel="1" x14ac:dyDescent="0.2">
      <c r="B15" s="14" t="s">
        <v>5</v>
      </c>
      <c r="C15" s="14"/>
      <c r="D15" s="18"/>
      <c r="E15" s="25"/>
      <c r="F15" s="30">
        <v>0</v>
      </c>
      <c r="G15" s="43">
        <f t="shared" ref="G15:G28" si="0">D15*F15</f>
        <v>0</v>
      </c>
      <c r="H15" s="56"/>
      <c r="I15" s="48">
        <f t="shared" ref="I15:I28" si="1">G15*H15</f>
        <v>0</v>
      </c>
      <c r="J15" s="52" t="str">
        <f t="shared" ref="J15:J78" si="2">IF(K15=0,"",I15/K15)</f>
        <v/>
      </c>
      <c r="K15" s="36">
        <f>G15+I15</f>
        <v>0</v>
      </c>
      <c r="L15" s="39"/>
    </row>
    <row r="16" spans="2:42" s="3" customFormat="1" ht="18" customHeight="1" outlineLevel="1" x14ac:dyDescent="0.2">
      <c r="B16" s="14" t="s">
        <v>8</v>
      </c>
      <c r="C16" s="14"/>
      <c r="D16" s="18"/>
      <c r="E16" s="25"/>
      <c r="F16" s="30">
        <v>0</v>
      </c>
      <c r="G16" s="43">
        <f t="shared" si="0"/>
        <v>0</v>
      </c>
      <c r="H16" s="56"/>
      <c r="I16" s="48">
        <f t="shared" si="1"/>
        <v>0</v>
      </c>
      <c r="J16" s="52" t="str">
        <f t="shared" si="2"/>
        <v/>
      </c>
      <c r="K16" s="36">
        <f t="shared" ref="K16:K28" si="3">G16+I16</f>
        <v>0</v>
      </c>
      <c r="L16" s="39"/>
    </row>
    <row r="17" spans="2:12" s="3" customFormat="1" ht="18" customHeight="1" outlineLevel="1" x14ac:dyDescent="0.2">
      <c r="B17" s="14" t="s">
        <v>6</v>
      </c>
      <c r="C17" s="14"/>
      <c r="D17" s="18"/>
      <c r="E17" s="25"/>
      <c r="F17" s="30">
        <v>0</v>
      </c>
      <c r="G17" s="43">
        <f t="shared" si="0"/>
        <v>0</v>
      </c>
      <c r="H17" s="56"/>
      <c r="I17" s="48">
        <f t="shared" si="1"/>
        <v>0</v>
      </c>
      <c r="J17" s="52" t="str">
        <f t="shared" si="2"/>
        <v/>
      </c>
      <c r="K17" s="36">
        <f t="shared" si="3"/>
        <v>0</v>
      </c>
      <c r="L17" s="39"/>
    </row>
    <row r="18" spans="2:12" s="3" customFormat="1" ht="18" customHeight="1" outlineLevel="1" x14ac:dyDescent="0.2">
      <c r="B18" s="14" t="s">
        <v>7</v>
      </c>
      <c r="C18" s="14"/>
      <c r="D18" s="18"/>
      <c r="E18" s="25"/>
      <c r="F18" s="30">
        <v>0</v>
      </c>
      <c r="G18" s="43">
        <f t="shared" si="0"/>
        <v>0</v>
      </c>
      <c r="H18" s="56"/>
      <c r="I18" s="48">
        <f t="shared" si="1"/>
        <v>0</v>
      </c>
      <c r="J18" s="52" t="str">
        <f t="shared" si="2"/>
        <v/>
      </c>
      <c r="K18" s="36">
        <f t="shared" si="3"/>
        <v>0</v>
      </c>
      <c r="L18" s="39"/>
    </row>
    <row r="19" spans="2:12" s="3" customFormat="1" ht="18" customHeight="1" outlineLevel="1" x14ac:dyDescent="0.2">
      <c r="B19" s="14" t="s">
        <v>249</v>
      </c>
      <c r="C19" s="14"/>
      <c r="D19" s="18"/>
      <c r="E19" s="25"/>
      <c r="F19" s="30">
        <v>0</v>
      </c>
      <c r="G19" s="43">
        <f t="shared" si="0"/>
        <v>0</v>
      </c>
      <c r="H19" s="56"/>
      <c r="I19" s="48">
        <f t="shared" si="1"/>
        <v>0</v>
      </c>
      <c r="J19" s="52" t="str">
        <f t="shared" si="2"/>
        <v/>
      </c>
      <c r="K19" s="36">
        <f t="shared" si="3"/>
        <v>0</v>
      </c>
      <c r="L19" s="39"/>
    </row>
    <row r="20" spans="2:12" s="3" customFormat="1" ht="18" customHeight="1" outlineLevel="1" x14ac:dyDescent="0.2">
      <c r="B20" s="14" t="s">
        <v>250</v>
      </c>
      <c r="C20" s="14"/>
      <c r="D20" s="18"/>
      <c r="E20" s="25"/>
      <c r="F20" s="30">
        <v>0</v>
      </c>
      <c r="G20" s="43">
        <f t="shared" si="0"/>
        <v>0</v>
      </c>
      <c r="H20" s="56"/>
      <c r="I20" s="48">
        <f t="shared" si="1"/>
        <v>0</v>
      </c>
      <c r="J20" s="52" t="str">
        <f t="shared" si="2"/>
        <v/>
      </c>
      <c r="K20" s="36">
        <f t="shared" si="3"/>
        <v>0</v>
      </c>
      <c r="L20" s="39"/>
    </row>
    <row r="21" spans="2:12" s="3" customFormat="1" ht="18" customHeight="1" outlineLevel="1" x14ac:dyDescent="0.2">
      <c r="B21" s="14" t="s">
        <v>251</v>
      </c>
      <c r="C21" s="14"/>
      <c r="D21" s="18"/>
      <c r="E21" s="25"/>
      <c r="F21" s="30">
        <v>0</v>
      </c>
      <c r="G21" s="43">
        <f t="shared" si="0"/>
        <v>0</v>
      </c>
      <c r="H21" s="56"/>
      <c r="I21" s="48">
        <f t="shared" si="1"/>
        <v>0</v>
      </c>
      <c r="J21" s="52" t="str">
        <f t="shared" si="2"/>
        <v/>
      </c>
      <c r="K21" s="36">
        <f t="shared" si="3"/>
        <v>0</v>
      </c>
      <c r="L21" s="39"/>
    </row>
    <row r="22" spans="2:12" s="3" customFormat="1" ht="18" customHeight="1" outlineLevel="1" x14ac:dyDescent="0.2">
      <c r="B22" s="14" t="s">
        <v>2</v>
      </c>
      <c r="C22" s="14"/>
      <c r="D22" s="18"/>
      <c r="E22" s="25"/>
      <c r="F22" s="30">
        <v>0</v>
      </c>
      <c r="G22" s="43">
        <f t="shared" si="0"/>
        <v>0</v>
      </c>
      <c r="H22" s="56"/>
      <c r="I22" s="48">
        <f t="shared" si="1"/>
        <v>0</v>
      </c>
      <c r="J22" s="52" t="str">
        <f t="shared" si="2"/>
        <v/>
      </c>
      <c r="K22" s="36">
        <f t="shared" si="3"/>
        <v>0</v>
      </c>
      <c r="L22" s="39"/>
    </row>
    <row r="23" spans="2:12" s="3" customFormat="1" ht="18" customHeight="1" outlineLevel="1" x14ac:dyDescent="0.2">
      <c r="B23" s="14" t="s">
        <v>3</v>
      </c>
      <c r="C23" s="14"/>
      <c r="D23" s="18"/>
      <c r="E23" s="25"/>
      <c r="F23" s="30">
        <v>0</v>
      </c>
      <c r="G23" s="43">
        <f t="shared" si="0"/>
        <v>0</v>
      </c>
      <c r="H23" s="56"/>
      <c r="I23" s="48">
        <f t="shared" si="1"/>
        <v>0</v>
      </c>
      <c r="J23" s="52" t="str">
        <f t="shared" si="2"/>
        <v/>
      </c>
      <c r="K23" s="36">
        <f t="shared" si="3"/>
        <v>0</v>
      </c>
      <c r="L23" s="39"/>
    </row>
    <row r="24" spans="2:12" s="3" customFormat="1" ht="18" customHeight="1" outlineLevel="1" x14ac:dyDescent="0.2">
      <c r="B24" s="14" t="s">
        <v>4</v>
      </c>
      <c r="C24" s="14"/>
      <c r="D24" s="18"/>
      <c r="E24" s="25"/>
      <c r="F24" s="30">
        <v>0</v>
      </c>
      <c r="G24" s="43">
        <f t="shared" si="0"/>
        <v>0</v>
      </c>
      <c r="H24" s="56"/>
      <c r="I24" s="48">
        <f t="shared" si="1"/>
        <v>0</v>
      </c>
      <c r="J24" s="52" t="str">
        <f t="shared" si="2"/>
        <v/>
      </c>
      <c r="K24" s="36">
        <f t="shared" si="3"/>
        <v>0</v>
      </c>
      <c r="L24" s="39"/>
    </row>
    <row r="25" spans="2:12" s="3" customFormat="1" ht="18" customHeight="1" outlineLevel="1" x14ac:dyDescent="0.2">
      <c r="B25" s="14"/>
      <c r="C25" s="14"/>
      <c r="D25" s="18"/>
      <c r="E25" s="25"/>
      <c r="F25" s="30">
        <v>0</v>
      </c>
      <c r="G25" s="43">
        <f t="shared" si="0"/>
        <v>0</v>
      </c>
      <c r="H25" s="56"/>
      <c r="I25" s="48">
        <f t="shared" si="1"/>
        <v>0</v>
      </c>
      <c r="J25" s="52" t="str">
        <f t="shared" si="2"/>
        <v/>
      </c>
      <c r="K25" s="36">
        <f t="shared" si="3"/>
        <v>0</v>
      </c>
      <c r="L25" s="39"/>
    </row>
    <row r="26" spans="2:12" s="3" customFormat="1" ht="18" customHeight="1" outlineLevel="1" x14ac:dyDescent="0.2">
      <c r="B26" s="14"/>
      <c r="C26" s="14"/>
      <c r="D26" s="18"/>
      <c r="E26" s="25"/>
      <c r="F26" s="30">
        <v>0</v>
      </c>
      <c r="G26" s="43">
        <f t="shared" si="0"/>
        <v>0</v>
      </c>
      <c r="H26" s="56"/>
      <c r="I26" s="48">
        <f t="shared" si="1"/>
        <v>0</v>
      </c>
      <c r="J26" s="52" t="str">
        <f t="shared" si="2"/>
        <v/>
      </c>
      <c r="K26" s="36">
        <f t="shared" si="3"/>
        <v>0</v>
      </c>
      <c r="L26" s="39"/>
    </row>
    <row r="27" spans="2:12" s="3" customFormat="1" ht="18" customHeight="1" outlineLevel="1" x14ac:dyDescent="0.2">
      <c r="B27" s="14"/>
      <c r="C27" s="14"/>
      <c r="D27" s="18"/>
      <c r="E27" s="25"/>
      <c r="F27" s="30">
        <v>0</v>
      </c>
      <c r="G27" s="43">
        <f t="shared" si="0"/>
        <v>0</v>
      </c>
      <c r="H27" s="56"/>
      <c r="I27" s="48">
        <f t="shared" si="1"/>
        <v>0</v>
      </c>
      <c r="J27" s="52" t="str">
        <f t="shared" si="2"/>
        <v/>
      </c>
      <c r="K27" s="36">
        <f t="shared" si="3"/>
        <v>0</v>
      </c>
      <c r="L27" s="39"/>
    </row>
    <row r="28" spans="2:12" s="3" customFormat="1" ht="18" customHeight="1" outlineLevel="1" thickBot="1" x14ac:dyDescent="0.25">
      <c r="B28" s="15"/>
      <c r="C28" s="15"/>
      <c r="D28" s="19"/>
      <c r="E28" s="26"/>
      <c r="F28" s="31">
        <v>0</v>
      </c>
      <c r="G28" s="44">
        <f t="shared" si="0"/>
        <v>0</v>
      </c>
      <c r="H28" s="57"/>
      <c r="I28" s="49">
        <f t="shared" si="1"/>
        <v>0</v>
      </c>
      <c r="J28" s="53" t="str">
        <f t="shared" si="2"/>
        <v/>
      </c>
      <c r="K28" s="34">
        <f t="shared" si="3"/>
        <v>0</v>
      </c>
      <c r="L28" s="40"/>
    </row>
    <row r="29" spans="2:12" s="3" customFormat="1" ht="18" customHeight="1" x14ac:dyDescent="0.2">
      <c r="B29" s="17" t="s">
        <v>296</v>
      </c>
      <c r="C29" s="17"/>
      <c r="D29" s="20"/>
      <c r="E29" s="27"/>
      <c r="F29" s="32"/>
      <c r="G29" s="45">
        <f>SUM(G30:G43)</f>
        <v>0</v>
      </c>
      <c r="H29" s="58"/>
      <c r="I29" s="50">
        <f>SUM(I30:I43)</f>
        <v>0</v>
      </c>
      <c r="J29" s="54" t="str">
        <f t="shared" si="2"/>
        <v/>
      </c>
      <c r="K29" s="37">
        <f>SUM(K30:K43)</f>
        <v>0</v>
      </c>
      <c r="L29" s="41"/>
    </row>
    <row r="30" spans="2:12" s="3" customFormat="1" ht="18" customHeight="1" outlineLevel="1" x14ac:dyDescent="0.2">
      <c r="B30" s="14" t="s">
        <v>17</v>
      </c>
      <c r="C30" s="14"/>
      <c r="D30" s="18"/>
      <c r="E30" s="25"/>
      <c r="F30" s="30">
        <v>0</v>
      </c>
      <c r="G30" s="43">
        <f t="shared" ref="G30:G43" si="4">D30*F30</f>
        <v>0</v>
      </c>
      <c r="H30" s="56"/>
      <c r="I30" s="48">
        <f t="shared" ref="I30:I43" si="5">G30*H30</f>
        <v>0</v>
      </c>
      <c r="J30" s="52" t="str">
        <f t="shared" si="2"/>
        <v/>
      </c>
      <c r="K30" s="33">
        <f>G30+I30</f>
        <v>0</v>
      </c>
      <c r="L30" s="39"/>
    </row>
    <row r="31" spans="2:12" s="3" customFormat="1" ht="18" customHeight="1" outlineLevel="1" x14ac:dyDescent="0.2">
      <c r="B31" s="14" t="s">
        <v>0</v>
      </c>
      <c r="C31" s="14"/>
      <c r="D31" s="18"/>
      <c r="E31" s="25"/>
      <c r="F31" s="30">
        <v>0</v>
      </c>
      <c r="G31" s="43">
        <f t="shared" si="4"/>
        <v>0</v>
      </c>
      <c r="H31" s="56"/>
      <c r="I31" s="48">
        <f t="shared" si="5"/>
        <v>0</v>
      </c>
      <c r="J31" s="52" t="str">
        <f t="shared" si="2"/>
        <v/>
      </c>
      <c r="K31" s="33">
        <f t="shared" ref="K31:K94" si="6">G31+I31</f>
        <v>0</v>
      </c>
      <c r="L31" s="39"/>
    </row>
    <row r="32" spans="2:12" s="3" customFormat="1" ht="18" customHeight="1" outlineLevel="1" x14ac:dyDescent="0.2">
      <c r="B32" s="14" t="s">
        <v>10</v>
      </c>
      <c r="C32" s="14"/>
      <c r="D32" s="18"/>
      <c r="E32" s="25"/>
      <c r="F32" s="30">
        <v>0</v>
      </c>
      <c r="G32" s="43">
        <f t="shared" si="4"/>
        <v>0</v>
      </c>
      <c r="H32" s="56"/>
      <c r="I32" s="48">
        <f t="shared" si="5"/>
        <v>0</v>
      </c>
      <c r="J32" s="52" t="str">
        <f t="shared" si="2"/>
        <v/>
      </c>
      <c r="K32" s="33">
        <f t="shared" si="6"/>
        <v>0</v>
      </c>
      <c r="L32" s="39"/>
    </row>
    <row r="33" spans="2:12" s="3" customFormat="1" ht="18" customHeight="1" outlineLevel="1" x14ac:dyDescent="0.2">
      <c r="B33" s="14" t="s">
        <v>13</v>
      </c>
      <c r="C33" s="14"/>
      <c r="D33" s="18"/>
      <c r="E33" s="25"/>
      <c r="F33" s="30">
        <v>0</v>
      </c>
      <c r="G33" s="43">
        <f t="shared" si="4"/>
        <v>0</v>
      </c>
      <c r="H33" s="56"/>
      <c r="I33" s="48">
        <f t="shared" si="5"/>
        <v>0</v>
      </c>
      <c r="J33" s="52" t="str">
        <f t="shared" si="2"/>
        <v/>
      </c>
      <c r="K33" s="33">
        <f t="shared" si="6"/>
        <v>0</v>
      </c>
      <c r="L33" s="39"/>
    </row>
    <row r="34" spans="2:12" s="3" customFormat="1" ht="18" customHeight="1" outlineLevel="1" x14ac:dyDescent="0.2">
      <c r="B34" s="14" t="s">
        <v>15</v>
      </c>
      <c r="C34" s="14"/>
      <c r="D34" s="18"/>
      <c r="E34" s="25"/>
      <c r="F34" s="30">
        <v>0</v>
      </c>
      <c r="G34" s="43">
        <f t="shared" si="4"/>
        <v>0</v>
      </c>
      <c r="H34" s="56"/>
      <c r="I34" s="48">
        <f t="shared" si="5"/>
        <v>0</v>
      </c>
      <c r="J34" s="52" t="str">
        <f t="shared" si="2"/>
        <v/>
      </c>
      <c r="K34" s="33">
        <f t="shared" si="6"/>
        <v>0</v>
      </c>
      <c r="L34" s="39"/>
    </row>
    <row r="35" spans="2:12" s="3" customFormat="1" ht="18" customHeight="1" outlineLevel="1" x14ac:dyDescent="0.2">
      <c r="B35" s="14" t="s">
        <v>9</v>
      </c>
      <c r="C35" s="14"/>
      <c r="D35" s="18"/>
      <c r="E35" s="25"/>
      <c r="F35" s="30">
        <v>0</v>
      </c>
      <c r="G35" s="43">
        <f t="shared" si="4"/>
        <v>0</v>
      </c>
      <c r="H35" s="56"/>
      <c r="I35" s="48">
        <f t="shared" si="5"/>
        <v>0</v>
      </c>
      <c r="J35" s="52" t="str">
        <f t="shared" si="2"/>
        <v/>
      </c>
      <c r="K35" s="33">
        <f t="shared" si="6"/>
        <v>0</v>
      </c>
      <c r="L35" s="39"/>
    </row>
    <row r="36" spans="2:12" s="3" customFormat="1" ht="18" customHeight="1" outlineLevel="1" x14ac:dyDescent="0.2">
      <c r="B36" s="14" t="s">
        <v>16</v>
      </c>
      <c r="C36" s="14"/>
      <c r="D36" s="18"/>
      <c r="E36" s="25"/>
      <c r="F36" s="30">
        <v>0</v>
      </c>
      <c r="G36" s="43">
        <f t="shared" si="4"/>
        <v>0</v>
      </c>
      <c r="H36" s="56"/>
      <c r="I36" s="48">
        <f t="shared" si="5"/>
        <v>0</v>
      </c>
      <c r="J36" s="52" t="str">
        <f t="shared" si="2"/>
        <v/>
      </c>
      <c r="K36" s="33">
        <f t="shared" si="6"/>
        <v>0</v>
      </c>
      <c r="L36" s="39"/>
    </row>
    <row r="37" spans="2:12" s="3" customFormat="1" ht="18" customHeight="1" outlineLevel="1" x14ac:dyDescent="0.2">
      <c r="B37" s="14" t="s">
        <v>12</v>
      </c>
      <c r="C37" s="14"/>
      <c r="D37" s="18"/>
      <c r="E37" s="25"/>
      <c r="F37" s="30">
        <v>0</v>
      </c>
      <c r="G37" s="43">
        <f t="shared" si="4"/>
        <v>0</v>
      </c>
      <c r="H37" s="56"/>
      <c r="I37" s="48">
        <f t="shared" si="5"/>
        <v>0</v>
      </c>
      <c r="J37" s="52" t="str">
        <f t="shared" si="2"/>
        <v/>
      </c>
      <c r="K37" s="33">
        <f t="shared" si="6"/>
        <v>0</v>
      </c>
      <c r="L37" s="39"/>
    </row>
    <row r="38" spans="2:12" s="3" customFormat="1" ht="18" customHeight="1" outlineLevel="1" x14ac:dyDescent="0.2">
      <c r="B38" s="14" t="s">
        <v>11</v>
      </c>
      <c r="C38" s="14"/>
      <c r="D38" s="18"/>
      <c r="E38" s="25"/>
      <c r="F38" s="30">
        <v>0</v>
      </c>
      <c r="G38" s="43">
        <f t="shared" si="4"/>
        <v>0</v>
      </c>
      <c r="H38" s="56"/>
      <c r="I38" s="48">
        <f t="shared" si="5"/>
        <v>0</v>
      </c>
      <c r="J38" s="52" t="str">
        <f t="shared" si="2"/>
        <v/>
      </c>
      <c r="K38" s="33">
        <f t="shared" si="6"/>
        <v>0</v>
      </c>
      <c r="L38" s="39"/>
    </row>
    <row r="39" spans="2:12" s="3" customFormat="1" ht="18" customHeight="1" outlineLevel="1" x14ac:dyDescent="0.2">
      <c r="B39" s="14" t="s">
        <v>14</v>
      </c>
      <c r="C39" s="14"/>
      <c r="D39" s="18"/>
      <c r="E39" s="25"/>
      <c r="F39" s="30">
        <v>0</v>
      </c>
      <c r="G39" s="43">
        <f t="shared" si="4"/>
        <v>0</v>
      </c>
      <c r="H39" s="56"/>
      <c r="I39" s="48">
        <f t="shared" si="5"/>
        <v>0</v>
      </c>
      <c r="J39" s="52" t="str">
        <f t="shared" si="2"/>
        <v/>
      </c>
      <c r="K39" s="33">
        <f t="shared" si="6"/>
        <v>0</v>
      </c>
      <c r="L39" s="39"/>
    </row>
    <row r="40" spans="2:12" s="3" customFormat="1" ht="18" customHeight="1" outlineLevel="1" x14ac:dyDescent="0.2">
      <c r="B40" s="14"/>
      <c r="C40" s="14"/>
      <c r="D40" s="18"/>
      <c r="E40" s="25"/>
      <c r="F40" s="30">
        <v>0</v>
      </c>
      <c r="G40" s="43">
        <f t="shared" si="4"/>
        <v>0</v>
      </c>
      <c r="H40" s="56"/>
      <c r="I40" s="48">
        <f t="shared" si="5"/>
        <v>0</v>
      </c>
      <c r="J40" s="52" t="str">
        <f t="shared" si="2"/>
        <v/>
      </c>
      <c r="K40" s="33">
        <f t="shared" si="6"/>
        <v>0</v>
      </c>
      <c r="L40" s="39"/>
    </row>
    <row r="41" spans="2:12" s="3" customFormat="1" ht="18" customHeight="1" outlineLevel="1" x14ac:dyDescent="0.2">
      <c r="B41" s="14"/>
      <c r="C41" s="14"/>
      <c r="D41" s="18"/>
      <c r="E41" s="25"/>
      <c r="F41" s="30">
        <v>0</v>
      </c>
      <c r="G41" s="43">
        <f t="shared" si="4"/>
        <v>0</v>
      </c>
      <c r="H41" s="56"/>
      <c r="I41" s="48">
        <f t="shared" si="5"/>
        <v>0</v>
      </c>
      <c r="J41" s="52" t="str">
        <f t="shared" si="2"/>
        <v/>
      </c>
      <c r="K41" s="33">
        <f t="shared" si="6"/>
        <v>0</v>
      </c>
      <c r="L41" s="39"/>
    </row>
    <row r="42" spans="2:12" s="3" customFormat="1" ht="18" customHeight="1" outlineLevel="1" x14ac:dyDescent="0.2">
      <c r="B42" s="14"/>
      <c r="C42" s="14"/>
      <c r="D42" s="18"/>
      <c r="E42" s="25"/>
      <c r="F42" s="30">
        <v>0</v>
      </c>
      <c r="G42" s="43">
        <f t="shared" si="4"/>
        <v>0</v>
      </c>
      <c r="H42" s="56"/>
      <c r="I42" s="48">
        <f t="shared" si="5"/>
        <v>0</v>
      </c>
      <c r="J42" s="52" t="str">
        <f t="shared" si="2"/>
        <v/>
      </c>
      <c r="K42" s="33">
        <f t="shared" si="6"/>
        <v>0</v>
      </c>
      <c r="L42" s="39"/>
    </row>
    <row r="43" spans="2:12" s="3" customFormat="1" ht="18" customHeight="1" outlineLevel="1" thickBot="1" x14ac:dyDescent="0.25">
      <c r="B43" s="15"/>
      <c r="C43" s="15"/>
      <c r="D43" s="19"/>
      <c r="E43" s="26"/>
      <c r="F43" s="31">
        <v>0</v>
      </c>
      <c r="G43" s="44">
        <f t="shared" si="4"/>
        <v>0</v>
      </c>
      <c r="H43" s="57"/>
      <c r="I43" s="49">
        <f t="shared" si="5"/>
        <v>0</v>
      </c>
      <c r="J43" s="53" t="str">
        <f t="shared" si="2"/>
        <v/>
      </c>
      <c r="K43" s="34">
        <f t="shared" si="6"/>
        <v>0</v>
      </c>
      <c r="L43" s="40"/>
    </row>
    <row r="44" spans="2:12" s="3" customFormat="1" ht="18" customHeight="1" x14ac:dyDescent="0.2">
      <c r="B44" s="17" t="s">
        <v>295</v>
      </c>
      <c r="C44" s="17"/>
      <c r="D44" s="20"/>
      <c r="E44" s="27"/>
      <c r="F44" s="32"/>
      <c r="G44" s="45">
        <f>SUM(G45:G63)</f>
        <v>0</v>
      </c>
      <c r="H44" s="58"/>
      <c r="I44" s="50">
        <f>SUM(I45:I63)</f>
        <v>0</v>
      </c>
      <c r="J44" s="54" t="str">
        <f t="shared" si="2"/>
        <v/>
      </c>
      <c r="K44" s="37">
        <f>SUM(K45:K63)</f>
        <v>0</v>
      </c>
      <c r="L44" s="41"/>
    </row>
    <row r="45" spans="2:12" s="3" customFormat="1" ht="18" customHeight="1" outlineLevel="1" x14ac:dyDescent="0.2">
      <c r="B45" s="14" t="s">
        <v>18</v>
      </c>
      <c r="C45" s="14"/>
      <c r="D45" s="18"/>
      <c r="E45" s="25"/>
      <c r="F45" s="30">
        <v>0</v>
      </c>
      <c r="G45" s="43">
        <f t="shared" ref="G45:G63" si="7">D45*F45</f>
        <v>0</v>
      </c>
      <c r="H45" s="56"/>
      <c r="I45" s="48">
        <f t="shared" ref="I45:I63" si="8">G45*H45</f>
        <v>0</v>
      </c>
      <c r="J45" s="52" t="str">
        <f t="shared" si="2"/>
        <v/>
      </c>
      <c r="K45" s="33">
        <f t="shared" si="6"/>
        <v>0</v>
      </c>
      <c r="L45" s="39"/>
    </row>
    <row r="46" spans="2:12" s="3" customFormat="1" ht="18" customHeight="1" outlineLevel="1" x14ac:dyDescent="0.2">
      <c r="B46" s="14" t="s">
        <v>22</v>
      </c>
      <c r="C46" s="14"/>
      <c r="D46" s="18"/>
      <c r="E46" s="25"/>
      <c r="F46" s="30">
        <v>0</v>
      </c>
      <c r="G46" s="43">
        <f t="shared" si="7"/>
        <v>0</v>
      </c>
      <c r="H46" s="56"/>
      <c r="I46" s="48">
        <f t="shared" si="8"/>
        <v>0</v>
      </c>
      <c r="J46" s="52" t="str">
        <f t="shared" si="2"/>
        <v/>
      </c>
      <c r="K46" s="33">
        <f t="shared" si="6"/>
        <v>0</v>
      </c>
      <c r="L46" s="39"/>
    </row>
    <row r="47" spans="2:12" s="3" customFormat="1" ht="18" customHeight="1" outlineLevel="1" x14ac:dyDescent="0.2">
      <c r="B47" s="14" t="s">
        <v>19</v>
      </c>
      <c r="C47" s="14"/>
      <c r="D47" s="18"/>
      <c r="E47" s="25"/>
      <c r="F47" s="30">
        <v>0</v>
      </c>
      <c r="G47" s="43">
        <f t="shared" si="7"/>
        <v>0</v>
      </c>
      <c r="H47" s="56"/>
      <c r="I47" s="48">
        <f t="shared" si="8"/>
        <v>0</v>
      </c>
      <c r="J47" s="52" t="str">
        <f t="shared" si="2"/>
        <v/>
      </c>
      <c r="K47" s="33">
        <f t="shared" si="6"/>
        <v>0</v>
      </c>
      <c r="L47" s="39"/>
    </row>
    <row r="48" spans="2:12" s="3" customFormat="1" ht="18" customHeight="1" outlineLevel="1" x14ac:dyDescent="0.2">
      <c r="B48" s="14" t="s">
        <v>20</v>
      </c>
      <c r="C48" s="14"/>
      <c r="D48" s="18"/>
      <c r="E48" s="25"/>
      <c r="F48" s="30">
        <v>0</v>
      </c>
      <c r="G48" s="43">
        <f t="shared" si="7"/>
        <v>0</v>
      </c>
      <c r="H48" s="56"/>
      <c r="I48" s="48">
        <f t="shared" si="8"/>
        <v>0</v>
      </c>
      <c r="J48" s="52" t="str">
        <f t="shared" si="2"/>
        <v/>
      </c>
      <c r="K48" s="33">
        <f t="shared" si="6"/>
        <v>0</v>
      </c>
      <c r="L48" s="39"/>
    </row>
    <row r="49" spans="2:12" s="3" customFormat="1" ht="18" customHeight="1" outlineLevel="1" x14ac:dyDescent="0.2">
      <c r="B49" s="14" t="s">
        <v>21</v>
      </c>
      <c r="C49" s="14"/>
      <c r="D49" s="18"/>
      <c r="E49" s="25"/>
      <c r="F49" s="30">
        <v>0</v>
      </c>
      <c r="G49" s="43">
        <f t="shared" si="7"/>
        <v>0</v>
      </c>
      <c r="H49" s="56"/>
      <c r="I49" s="48">
        <f t="shared" si="8"/>
        <v>0</v>
      </c>
      <c r="J49" s="52" t="str">
        <f t="shared" si="2"/>
        <v/>
      </c>
      <c r="K49" s="33">
        <f t="shared" si="6"/>
        <v>0</v>
      </c>
      <c r="L49" s="39"/>
    </row>
    <row r="50" spans="2:12" s="3" customFormat="1" ht="18" customHeight="1" outlineLevel="1" x14ac:dyDescent="0.2">
      <c r="B50" s="14" t="s">
        <v>26</v>
      </c>
      <c r="C50" s="14"/>
      <c r="D50" s="18"/>
      <c r="E50" s="25"/>
      <c r="F50" s="30">
        <v>0</v>
      </c>
      <c r="G50" s="43">
        <f t="shared" si="7"/>
        <v>0</v>
      </c>
      <c r="H50" s="56"/>
      <c r="I50" s="48">
        <f t="shared" si="8"/>
        <v>0</v>
      </c>
      <c r="J50" s="52" t="str">
        <f t="shared" si="2"/>
        <v/>
      </c>
      <c r="K50" s="33">
        <f t="shared" si="6"/>
        <v>0</v>
      </c>
      <c r="L50" s="39"/>
    </row>
    <row r="51" spans="2:12" s="3" customFormat="1" ht="18" customHeight="1" outlineLevel="1" x14ac:dyDescent="0.2">
      <c r="B51" s="14" t="s">
        <v>23</v>
      </c>
      <c r="C51" s="14"/>
      <c r="D51" s="18"/>
      <c r="E51" s="25"/>
      <c r="F51" s="30">
        <v>0</v>
      </c>
      <c r="G51" s="43">
        <f t="shared" si="7"/>
        <v>0</v>
      </c>
      <c r="H51" s="56"/>
      <c r="I51" s="48">
        <f t="shared" si="8"/>
        <v>0</v>
      </c>
      <c r="J51" s="52" t="str">
        <f t="shared" si="2"/>
        <v/>
      </c>
      <c r="K51" s="33">
        <f t="shared" si="6"/>
        <v>0</v>
      </c>
      <c r="L51" s="39"/>
    </row>
    <row r="52" spans="2:12" s="3" customFormat="1" ht="18" customHeight="1" outlineLevel="1" x14ac:dyDescent="0.2">
      <c r="B52" s="14" t="s">
        <v>24</v>
      </c>
      <c r="C52" s="14"/>
      <c r="D52" s="18"/>
      <c r="E52" s="25"/>
      <c r="F52" s="30">
        <v>0</v>
      </c>
      <c r="G52" s="43">
        <f t="shared" si="7"/>
        <v>0</v>
      </c>
      <c r="H52" s="56"/>
      <c r="I52" s="48">
        <f t="shared" si="8"/>
        <v>0</v>
      </c>
      <c r="J52" s="52" t="str">
        <f t="shared" si="2"/>
        <v/>
      </c>
      <c r="K52" s="33">
        <f t="shared" si="6"/>
        <v>0</v>
      </c>
      <c r="L52" s="39"/>
    </row>
    <row r="53" spans="2:12" s="3" customFormat="1" ht="18" customHeight="1" outlineLevel="1" x14ac:dyDescent="0.2">
      <c r="B53" s="14" t="s">
        <v>25</v>
      </c>
      <c r="C53" s="14"/>
      <c r="D53" s="18"/>
      <c r="E53" s="25"/>
      <c r="F53" s="30">
        <v>0</v>
      </c>
      <c r="G53" s="43">
        <f t="shared" si="7"/>
        <v>0</v>
      </c>
      <c r="H53" s="56"/>
      <c r="I53" s="48">
        <f t="shared" si="8"/>
        <v>0</v>
      </c>
      <c r="J53" s="52" t="str">
        <f t="shared" si="2"/>
        <v/>
      </c>
      <c r="K53" s="33">
        <f t="shared" si="6"/>
        <v>0</v>
      </c>
      <c r="L53" s="39"/>
    </row>
    <row r="54" spans="2:12" s="3" customFormat="1" ht="18" customHeight="1" outlineLevel="1" x14ac:dyDescent="0.2">
      <c r="B54" s="14" t="s">
        <v>29</v>
      </c>
      <c r="C54" s="14"/>
      <c r="D54" s="18"/>
      <c r="E54" s="25"/>
      <c r="F54" s="30">
        <v>0</v>
      </c>
      <c r="G54" s="43">
        <f t="shared" si="7"/>
        <v>0</v>
      </c>
      <c r="H54" s="56"/>
      <c r="I54" s="48">
        <f t="shared" si="8"/>
        <v>0</v>
      </c>
      <c r="J54" s="52" t="str">
        <f t="shared" si="2"/>
        <v/>
      </c>
      <c r="K54" s="33">
        <f t="shared" si="6"/>
        <v>0</v>
      </c>
      <c r="L54" s="39"/>
    </row>
    <row r="55" spans="2:12" s="3" customFormat="1" ht="18" customHeight="1" outlineLevel="1" x14ac:dyDescent="0.2">
      <c r="B55" s="14" t="s">
        <v>32</v>
      </c>
      <c r="C55" s="14"/>
      <c r="D55" s="18"/>
      <c r="E55" s="25"/>
      <c r="F55" s="30">
        <v>0</v>
      </c>
      <c r="G55" s="43">
        <f t="shared" si="7"/>
        <v>0</v>
      </c>
      <c r="H55" s="56"/>
      <c r="I55" s="48">
        <f t="shared" si="8"/>
        <v>0</v>
      </c>
      <c r="J55" s="52" t="str">
        <f t="shared" si="2"/>
        <v/>
      </c>
      <c r="K55" s="33">
        <f t="shared" si="6"/>
        <v>0</v>
      </c>
      <c r="L55" s="39"/>
    </row>
    <row r="56" spans="2:12" s="3" customFormat="1" ht="18" customHeight="1" outlineLevel="1" x14ac:dyDescent="0.2">
      <c r="B56" s="14" t="s">
        <v>27</v>
      </c>
      <c r="C56" s="14"/>
      <c r="D56" s="18"/>
      <c r="E56" s="25"/>
      <c r="F56" s="30">
        <v>0</v>
      </c>
      <c r="G56" s="43">
        <f t="shared" si="7"/>
        <v>0</v>
      </c>
      <c r="H56" s="56"/>
      <c r="I56" s="48">
        <f t="shared" si="8"/>
        <v>0</v>
      </c>
      <c r="J56" s="52" t="str">
        <f t="shared" si="2"/>
        <v/>
      </c>
      <c r="K56" s="33">
        <f t="shared" si="6"/>
        <v>0</v>
      </c>
      <c r="L56" s="39"/>
    </row>
    <row r="57" spans="2:12" s="3" customFormat="1" ht="18" customHeight="1" outlineLevel="1" x14ac:dyDescent="0.2">
      <c r="B57" s="14" t="s">
        <v>30</v>
      </c>
      <c r="C57" s="14"/>
      <c r="D57" s="18"/>
      <c r="E57" s="25"/>
      <c r="F57" s="30">
        <v>0</v>
      </c>
      <c r="G57" s="43">
        <f t="shared" si="7"/>
        <v>0</v>
      </c>
      <c r="H57" s="56"/>
      <c r="I57" s="48">
        <f t="shared" si="8"/>
        <v>0</v>
      </c>
      <c r="J57" s="52" t="str">
        <f t="shared" si="2"/>
        <v/>
      </c>
      <c r="K57" s="33">
        <f t="shared" si="6"/>
        <v>0</v>
      </c>
      <c r="L57" s="39"/>
    </row>
    <row r="58" spans="2:12" s="3" customFormat="1" ht="18" customHeight="1" outlineLevel="1" x14ac:dyDescent="0.2">
      <c r="B58" s="14" t="s">
        <v>28</v>
      </c>
      <c r="C58" s="14"/>
      <c r="D58" s="18"/>
      <c r="E58" s="25"/>
      <c r="F58" s="30">
        <v>0</v>
      </c>
      <c r="G58" s="43">
        <f t="shared" si="7"/>
        <v>0</v>
      </c>
      <c r="H58" s="56"/>
      <c r="I58" s="48">
        <f t="shared" si="8"/>
        <v>0</v>
      </c>
      <c r="J58" s="52" t="str">
        <f t="shared" si="2"/>
        <v/>
      </c>
      <c r="K58" s="33">
        <f t="shared" si="6"/>
        <v>0</v>
      </c>
      <c r="L58" s="39"/>
    </row>
    <row r="59" spans="2:12" s="3" customFormat="1" ht="18" customHeight="1" outlineLevel="1" x14ac:dyDescent="0.2">
      <c r="B59" s="14" t="s">
        <v>31</v>
      </c>
      <c r="C59" s="14"/>
      <c r="D59" s="18"/>
      <c r="E59" s="25"/>
      <c r="F59" s="30">
        <v>0</v>
      </c>
      <c r="G59" s="43">
        <f t="shared" si="7"/>
        <v>0</v>
      </c>
      <c r="H59" s="56"/>
      <c r="I59" s="48">
        <f t="shared" si="8"/>
        <v>0</v>
      </c>
      <c r="J59" s="52" t="str">
        <f t="shared" si="2"/>
        <v/>
      </c>
      <c r="K59" s="33">
        <f t="shared" si="6"/>
        <v>0</v>
      </c>
      <c r="L59" s="39"/>
    </row>
    <row r="60" spans="2:12" s="3" customFormat="1" ht="18" customHeight="1" outlineLevel="1" x14ac:dyDescent="0.2">
      <c r="B60" s="14"/>
      <c r="C60" s="14"/>
      <c r="D60" s="18"/>
      <c r="E60" s="25"/>
      <c r="F60" s="30">
        <v>0</v>
      </c>
      <c r="G60" s="43">
        <f t="shared" si="7"/>
        <v>0</v>
      </c>
      <c r="H60" s="56"/>
      <c r="I60" s="48">
        <f t="shared" si="8"/>
        <v>0</v>
      </c>
      <c r="J60" s="52" t="str">
        <f t="shared" si="2"/>
        <v/>
      </c>
      <c r="K60" s="33">
        <f t="shared" si="6"/>
        <v>0</v>
      </c>
      <c r="L60" s="39"/>
    </row>
    <row r="61" spans="2:12" s="3" customFormat="1" ht="18" customHeight="1" outlineLevel="1" x14ac:dyDescent="0.2">
      <c r="B61" s="14"/>
      <c r="C61" s="14"/>
      <c r="D61" s="18"/>
      <c r="E61" s="25"/>
      <c r="F61" s="30">
        <v>0</v>
      </c>
      <c r="G61" s="43">
        <f t="shared" si="7"/>
        <v>0</v>
      </c>
      <c r="H61" s="56"/>
      <c r="I61" s="48">
        <f t="shared" si="8"/>
        <v>0</v>
      </c>
      <c r="J61" s="52" t="str">
        <f t="shared" si="2"/>
        <v/>
      </c>
      <c r="K61" s="33">
        <f t="shared" si="6"/>
        <v>0</v>
      </c>
      <c r="L61" s="39"/>
    </row>
    <row r="62" spans="2:12" s="3" customFormat="1" ht="18" customHeight="1" outlineLevel="1" x14ac:dyDescent="0.2">
      <c r="B62" s="14"/>
      <c r="C62" s="14"/>
      <c r="D62" s="18"/>
      <c r="E62" s="25"/>
      <c r="F62" s="30">
        <v>0</v>
      </c>
      <c r="G62" s="43">
        <f t="shared" si="7"/>
        <v>0</v>
      </c>
      <c r="H62" s="56"/>
      <c r="I62" s="48">
        <f t="shared" si="8"/>
        <v>0</v>
      </c>
      <c r="J62" s="52" t="str">
        <f t="shared" si="2"/>
        <v/>
      </c>
      <c r="K62" s="33">
        <f t="shared" si="6"/>
        <v>0</v>
      </c>
      <c r="L62" s="39"/>
    </row>
    <row r="63" spans="2:12" s="3" customFormat="1" ht="18" customHeight="1" outlineLevel="1" thickBot="1" x14ac:dyDescent="0.25">
      <c r="B63" s="15"/>
      <c r="C63" s="15"/>
      <c r="D63" s="19"/>
      <c r="E63" s="26"/>
      <c r="F63" s="31">
        <v>0</v>
      </c>
      <c r="G63" s="44">
        <f t="shared" si="7"/>
        <v>0</v>
      </c>
      <c r="H63" s="57"/>
      <c r="I63" s="49">
        <f t="shared" si="8"/>
        <v>0</v>
      </c>
      <c r="J63" s="53" t="str">
        <f t="shared" si="2"/>
        <v/>
      </c>
      <c r="K63" s="34">
        <f t="shared" si="6"/>
        <v>0</v>
      </c>
      <c r="L63" s="40"/>
    </row>
    <row r="64" spans="2:12" s="3" customFormat="1" ht="18" customHeight="1" x14ac:dyDescent="0.2">
      <c r="B64" s="17" t="s">
        <v>294</v>
      </c>
      <c r="C64" s="17"/>
      <c r="D64" s="20"/>
      <c r="E64" s="27"/>
      <c r="F64" s="32"/>
      <c r="G64" s="45">
        <f>SUM(G65:G79)</f>
        <v>0</v>
      </c>
      <c r="H64" s="58"/>
      <c r="I64" s="50">
        <f>SUM(I65:I79)</f>
        <v>0</v>
      </c>
      <c r="J64" s="54" t="str">
        <f t="shared" si="2"/>
        <v/>
      </c>
      <c r="K64" s="37">
        <f>SUM(K65:K79)</f>
        <v>0</v>
      </c>
      <c r="L64" s="41"/>
    </row>
    <row r="65" spans="2:12" s="3" customFormat="1" ht="18" customHeight="1" outlineLevel="1" x14ac:dyDescent="0.2">
      <c r="B65" s="14" t="s">
        <v>36</v>
      </c>
      <c r="C65" s="14"/>
      <c r="D65" s="18"/>
      <c r="E65" s="25"/>
      <c r="F65" s="30">
        <v>0</v>
      </c>
      <c r="G65" s="43">
        <f t="shared" ref="G65:G79" si="9">D65*F65</f>
        <v>0</v>
      </c>
      <c r="H65" s="56"/>
      <c r="I65" s="48">
        <f t="shared" ref="I65:I79" si="10">G65*H65</f>
        <v>0</v>
      </c>
      <c r="J65" s="52" t="str">
        <f t="shared" si="2"/>
        <v/>
      </c>
      <c r="K65" s="33">
        <f t="shared" si="6"/>
        <v>0</v>
      </c>
      <c r="L65" s="39"/>
    </row>
    <row r="66" spans="2:12" s="3" customFormat="1" ht="18" customHeight="1" outlineLevel="1" x14ac:dyDescent="0.2">
      <c r="B66" s="14" t="s">
        <v>37</v>
      </c>
      <c r="C66" s="14"/>
      <c r="D66" s="18"/>
      <c r="E66" s="25"/>
      <c r="F66" s="30">
        <v>0</v>
      </c>
      <c r="G66" s="43">
        <f t="shared" si="9"/>
        <v>0</v>
      </c>
      <c r="H66" s="56"/>
      <c r="I66" s="48">
        <f t="shared" si="10"/>
        <v>0</v>
      </c>
      <c r="J66" s="52" t="str">
        <f t="shared" si="2"/>
        <v/>
      </c>
      <c r="K66" s="33">
        <f t="shared" si="6"/>
        <v>0</v>
      </c>
      <c r="L66" s="39"/>
    </row>
    <row r="67" spans="2:12" s="3" customFormat="1" ht="18" customHeight="1" outlineLevel="1" x14ac:dyDescent="0.2">
      <c r="B67" s="14" t="s">
        <v>35</v>
      </c>
      <c r="C67" s="14"/>
      <c r="D67" s="18"/>
      <c r="E67" s="25"/>
      <c r="F67" s="30">
        <v>0</v>
      </c>
      <c r="G67" s="43">
        <f t="shared" si="9"/>
        <v>0</v>
      </c>
      <c r="H67" s="56"/>
      <c r="I67" s="48">
        <f t="shared" si="10"/>
        <v>0</v>
      </c>
      <c r="J67" s="52" t="str">
        <f t="shared" si="2"/>
        <v/>
      </c>
      <c r="K67" s="33">
        <f t="shared" si="6"/>
        <v>0</v>
      </c>
      <c r="L67" s="39"/>
    </row>
    <row r="68" spans="2:12" s="3" customFormat="1" ht="18" customHeight="1" outlineLevel="1" x14ac:dyDescent="0.2">
      <c r="B68" s="14" t="s">
        <v>39</v>
      </c>
      <c r="C68" s="14"/>
      <c r="D68" s="18"/>
      <c r="E68" s="25"/>
      <c r="F68" s="30">
        <v>0</v>
      </c>
      <c r="G68" s="43">
        <f t="shared" si="9"/>
        <v>0</v>
      </c>
      <c r="H68" s="56"/>
      <c r="I68" s="48">
        <f t="shared" si="10"/>
        <v>0</v>
      </c>
      <c r="J68" s="52" t="str">
        <f t="shared" si="2"/>
        <v/>
      </c>
      <c r="K68" s="33">
        <f t="shared" si="6"/>
        <v>0</v>
      </c>
      <c r="L68" s="39"/>
    </row>
    <row r="69" spans="2:12" s="3" customFormat="1" ht="18" customHeight="1" outlineLevel="1" x14ac:dyDescent="0.2">
      <c r="B69" s="14" t="s">
        <v>40</v>
      </c>
      <c r="C69" s="14"/>
      <c r="D69" s="18"/>
      <c r="E69" s="25"/>
      <c r="F69" s="30">
        <v>0</v>
      </c>
      <c r="G69" s="43">
        <f t="shared" si="9"/>
        <v>0</v>
      </c>
      <c r="H69" s="56"/>
      <c r="I69" s="48">
        <f t="shared" si="10"/>
        <v>0</v>
      </c>
      <c r="J69" s="52" t="str">
        <f t="shared" si="2"/>
        <v/>
      </c>
      <c r="K69" s="33">
        <f t="shared" si="6"/>
        <v>0</v>
      </c>
      <c r="L69" s="39"/>
    </row>
    <row r="70" spans="2:12" s="3" customFormat="1" ht="18" customHeight="1" outlineLevel="1" x14ac:dyDescent="0.2">
      <c r="B70" s="14" t="s">
        <v>38</v>
      </c>
      <c r="C70" s="14"/>
      <c r="D70" s="18"/>
      <c r="E70" s="25"/>
      <c r="F70" s="30">
        <v>0</v>
      </c>
      <c r="G70" s="43">
        <f t="shared" si="9"/>
        <v>0</v>
      </c>
      <c r="H70" s="56"/>
      <c r="I70" s="48">
        <f t="shared" si="10"/>
        <v>0</v>
      </c>
      <c r="J70" s="52" t="str">
        <f t="shared" si="2"/>
        <v/>
      </c>
      <c r="K70" s="33">
        <f t="shared" si="6"/>
        <v>0</v>
      </c>
      <c r="L70" s="39"/>
    </row>
    <row r="71" spans="2:12" s="3" customFormat="1" ht="18" customHeight="1" outlineLevel="1" x14ac:dyDescent="0.2">
      <c r="B71" s="14" t="s">
        <v>41</v>
      </c>
      <c r="C71" s="14"/>
      <c r="D71" s="18"/>
      <c r="E71" s="25"/>
      <c r="F71" s="30">
        <v>0</v>
      </c>
      <c r="G71" s="43">
        <f t="shared" si="9"/>
        <v>0</v>
      </c>
      <c r="H71" s="56"/>
      <c r="I71" s="48">
        <f t="shared" si="10"/>
        <v>0</v>
      </c>
      <c r="J71" s="52" t="str">
        <f t="shared" si="2"/>
        <v/>
      </c>
      <c r="K71" s="33">
        <f t="shared" si="6"/>
        <v>0</v>
      </c>
      <c r="L71" s="39"/>
    </row>
    <row r="72" spans="2:12" s="3" customFormat="1" ht="18" customHeight="1" outlineLevel="1" x14ac:dyDescent="0.2">
      <c r="B72" s="14" t="s">
        <v>34</v>
      </c>
      <c r="C72" s="14"/>
      <c r="D72" s="18"/>
      <c r="E72" s="25"/>
      <c r="F72" s="30">
        <v>0</v>
      </c>
      <c r="G72" s="43">
        <f t="shared" si="9"/>
        <v>0</v>
      </c>
      <c r="H72" s="56"/>
      <c r="I72" s="48">
        <f t="shared" si="10"/>
        <v>0</v>
      </c>
      <c r="J72" s="52" t="str">
        <f t="shared" si="2"/>
        <v/>
      </c>
      <c r="K72" s="33">
        <f t="shared" si="6"/>
        <v>0</v>
      </c>
      <c r="L72" s="39"/>
    </row>
    <row r="73" spans="2:12" s="3" customFormat="1" ht="18" customHeight="1" outlineLevel="1" x14ac:dyDescent="0.2">
      <c r="B73" s="14" t="s">
        <v>42</v>
      </c>
      <c r="C73" s="14"/>
      <c r="D73" s="18"/>
      <c r="E73" s="25"/>
      <c r="F73" s="30">
        <v>0</v>
      </c>
      <c r="G73" s="43">
        <f t="shared" si="9"/>
        <v>0</v>
      </c>
      <c r="H73" s="56"/>
      <c r="I73" s="48">
        <f t="shared" si="10"/>
        <v>0</v>
      </c>
      <c r="J73" s="52" t="str">
        <f t="shared" si="2"/>
        <v/>
      </c>
      <c r="K73" s="33">
        <f t="shared" si="6"/>
        <v>0</v>
      </c>
      <c r="L73" s="39"/>
    </row>
    <row r="74" spans="2:12" s="3" customFormat="1" ht="18" customHeight="1" outlineLevel="1" x14ac:dyDescent="0.2">
      <c r="B74" s="14" t="s">
        <v>43</v>
      </c>
      <c r="C74" s="14"/>
      <c r="D74" s="18"/>
      <c r="E74" s="25"/>
      <c r="F74" s="30">
        <v>0</v>
      </c>
      <c r="G74" s="43">
        <f t="shared" si="9"/>
        <v>0</v>
      </c>
      <c r="H74" s="56"/>
      <c r="I74" s="48">
        <f t="shared" si="10"/>
        <v>0</v>
      </c>
      <c r="J74" s="52" t="str">
        <f t="shared" si="2"/>
        <v/>
      </c>
      <c r="K74" s="33">
        <f t="shared" si="6"/>
        <v>0</v>
      </c>
      <c r="L74" s="39"/>
    </row>
    <row r="75" spans="2:12" s="3" customFormat="1" ht="18" customHeight="1" outlineLevel="1" x14ac:dyDescent="0.2">
      <c r="B75" s="14" t="s">
        <v>33</v>
      </c>
      <c r="C75" s="14"/>
      <c r="D75" s="18"/>
      <c r="E75" s="25"/>
      <c r="F75" s="30">
        <v>0</v>
      </c>
      <c r="G75" s="43">
        <f t="shared" si="9"/>
        <v>0</v>
      </c>
      <c r="H75" s="56"/>
      <c r="I75" s="48">
        <f t="shared" si="10"/>
        <v>0</v>
      </c>
      <c r="J75" s="52" t="str">
        <f t="shared" si="2"/>
        <v/>
      </c>
      <c r="K75" s="33">
        <f t="shared" si="6"/>
        <v>0</v>
      </c>
      <c r="L75" s="39"/>
    </row>
    <row r="76" spans="2:12" s="3" customFormat="1" ht="18" customHeight="1" outlineLevel="1" x14ac:dyDescent="0.2">
      <c r="B76" s="14"/>
      <c r="C76" s="14"/>
      <c r="D76" s="18"/>
      <c r="E76" s="25"/>
      <c r="F76" s="30">
        <v>0</v>
      </c>
      <c r="G76" s="43">
        <f t="shared" si="9"/>
        <v>0</v>
      </c>
      <c r="H76" s="56"/>
      <c r="I76" s="48">
        <f t="shared" si="10"/>
        <v>0</v>
      </c>
      <c r="J76" s="52" t="str">
        <f t="shared" si="2"/>
        <v/>
      </c>
      <c r="K76" s="33">
        <f t="shared" si="6"/>
        <v>0</v>
      </c>
      <c r="L76" s="39"/>
    </row>
    <row r="77" spans="2:12" s="3" customFormat="1" ht="18" customHeight="1" outlineLevel="1" x14ac:dyDescent="0.2">
      <c r="B77" s="14"/>
      <c r="C77" s="14"/>
      <c r="D77" s="18"/>
      <c r="E77" s="25"/>
      <c r="F77" s="30">
        <v>0</v>
      </c>
      <c r="G77" s="43">
        <f t="shared" si="9"/>
        <v>0</v>
      </c>
      <c r="H77" s="56"/>
      <c r="I77" s="48">
        <f t="shared" si="10"/>
        <v>0</v>
      </c>
      <c r="J77" s="52" t="str">
        <f t="shared" si="2"/>
        <v/>
      </c>
      <c r="K77" s="33">
        <f t="shared" si="6"/>
        <v>0</v>
      </c>
      <c r="L77" s="39"/>
    </row>
    <row r="78" spans="2:12" s="3" customFormat="1" ht="18" customHeight="1" outlineLevel="1" x14ac:dyDescent="0.2">
      <c r="B78" s="14"/>
      <c r="C78" s="14"/>
      <c r="D78" s="18"/>
      <c r="E78" s="25"/>
      <c r="F78" s="30">
        <v>0</v>
      </c>
      <c r="G78" s="43">
        <f t="shared" si="9"/>
        <v>0</v>
      </c>
      <c r="H78" s="56"/>
      <c r="I78" s="48">
        <f t="shared" si="10"/>
        <v>0</v>
      </c>
      <c r="J78" s="52" t="str">
        <f t="shared" si="2"/>
        <v/>
      </c>
      <c r="K78" s="33">
        <f t="shared" si="6"/>
        <v>0</v>
      </c>
      <c r="L78" s="39"/>
    </row>
    <row r="79" spans="2:12" s="3" customFormat="1" ht="18" customHeight="1" outlineLevel="1" thickBot="1" x14ac:dyDescent="0.25">
      <c r="B79" s="15"/>
      <c r="C79" s="15"/>
      <c r="D79" s="19"/>
      <c r="E79" s="26"/>
      <c r="F79" s="31">
        <v>0</v>
      </c>
      <c r="G79" s="44">
        <f t="shared" si="9"/>
        <v>0</v>
      </c>
      <c r="H79" s="57"/>
      <c r="I79" s="49">
        <f t="shared" si="10"/>
        <v>0</v>
      </c>
      <c r="J79" s="53" t="str">
        <f t="shared" ref="J79:J142" si="11">IF(K79=0,"",I79/K79)</f>
        <v/>
      </c>
      <c r="K79" s="34">
        <f t="shared" si="6"/>
        <v>0</v>
      </c>
      <c r="L79" s="40"/>
    </row>
    <row r="80" spans="2:12" s="3" customFormat="1" ht="18" customHeight="1" x14ac:dyDescent="0.2">
      <c r="B80" s="17" t="s">
        <v>293</v>
      </c>
      <c r="C80" s="17"/>
      <c r="D80" s="20"/>
      <c r="E80" s="27"/>
      <c r="F80" s="32"/>
      <c r="G80" s="45">
        <f>SUM(G81:G99)</f>
        <v>0</v>
      </c>
      <c r="H80" s="58"/>
      <c r="I80" s="50">
        <f>SUM(I81:I99)</f>
        <v>0</v>
      </c>
      <c r="J80" s="54" t="str">
        <f t="shared" si="11"/>
        <v/>
      </c>
      <c r="K80" s="37">
        <f>SUM(K81:K99)</f>
        <v>0</v>
      </c>
      <c r="L80" s="41"/>
    </row>
    <row r="81" spans="2:12" s="3" customFormat="1" ht="18" customHeight="1" outlineLevel="1" x14ac:dyDescent="0.2">
      <c r="B81" s="14" t="s">
        <v>51</v>
      </c>
      <c r="C81" s="14"/>
      <c r="D81" s="18"/>
      <c r="E81" s="25"/>
      <c r="F81" s="30">
        <v>0</v>
      </c>
      <c r="G81" s="43">
        <f t="shared" ref="G81:G99" si="12">D81*F81</f>
        <v>0</v>
      </c>
      <c r="H81" s="56"/>
      <c r="I81" s="48">
        <f t="shared" ref="I81:I99" si="13">G81*H81</f>
        <v>0</v>
      </c>
      <c r="J81" s="52" t="str">
        <f t="shared" si="11"/>
        <v/>
      </c>
      <c r="K81" s="33">
        <f t="shared" si="6"/>
        <v>0</v>
      </c>
      <c r="L81" s="39"/>
    </row>
    <row r="82" spans="2:12" s="3" customFormat="1" ht="18" customHeight="1" outlineLevel="1" x14ac:dyDescent="0.2">
      <c r="B82" s="14" t="s">
        <v>45</v>
      </c>
      <c r="C82" s="14"/>
      <c r="D82" s="18"/>
      <c r="E82" s="25"/>
      <c r="F82" s="30">
        <v>0</v>
      </c>
      <c r="G82" s="43">
        <f t="shared" si="12"/>
        <v>0</v>
      </c>
      <c r="H82" s="56"/>
      <c r="I82" s="48">
        <f t="shared" si="13"/>
        <v>0</v>
      </c>
      <c r="J82" s="52" t="str">
        <f t="shared" si="11"/>
        <v/>
      </c>
      <c r="K82" s="33">
        <f t="shared" si="6"/>
        <v>0</v>
      </c>
      <c r="L82" s="39"/>
    </row>
    <row r="83" spans="2:12" s="3" customFormat="1" ht="18" customHeight="1" outlineLevel="1" x14ac:dyDescent="0.2">
      <c r="B83" s="14" t="s">
        <v>234</v>
      </c>
      <c r="C83" s="14"/>
      <c r="D83" s="18"/>
      <c r="E83" s="25"/>
      <c r="F83" s="30">
        <v>0</v>
      </c>
      <c r="G83" s="43">
        <f t="shared" si="12"/>
        <v>0</v>
      </c>
      <c r="H83" s="56"/>
      <c r="I83" s="48">
        <f t="shared" si="13"/>
        <v>0</v>
      </c>
      <c r="J83" s="52" t="str">
        <f t="shared" si="11"/>
        <v/>
      </c>
      <c r="K83" s="33">
        <f t="shared" si="6"/>
        <v>0</v>
      </c>
      <c r="L83" s="39"/>
    </row>
    <row r="84" spans="2:12" s="3" customFormat="1" ht="18" customHeight="1" outlineLevel="1" x14ac:dyDescent="0.2">
      <c r="B84" s="14" t="s">
        <v>55</v>
      </c>
      <c r="C84" s="14"/>
      <c r="D84" s="18"/>
      <c r="E84" s="25"/>
      <c r="F84" s="30">
        <v>0</v>
      </c>
      <c r="G84" s="43">
        <f t="shared" si="12"/>
        <v>0</v>
      </c>
      <c r="H84" s="56"/>
      <c r="I84" s="48">
        <f t="shared" si="13"/>
        <v>0</v>
      </c>
      <c r="J84" s="52" t="str">
        <f t="shared" si="11"/>
        <v/>
      </c>
      <c r="K84" s="33">
        <f t="shared" si="6"/>
        <v>0</v>
      </c>
      <c r="L84" s="39"/>
    </row>
    <row r="85" spans="2:12" s="3" customFormat="1" ht="18" customHeight="1" outlineLevel="1" x14ac:dyDescent="0.2">
      <c r="B85" s="14" t="s">
        <v>53</v>
      </c>
      <c r="C85" s="14"/>
      <c r="D85" s="18"/>
      <c r="E85" s="25"/>
      <c r="F85" s="30">
        <v>0</v>
      </c>
      <c r="G85" s="43">
        <f t="shared" si="12"/>
        <v>0</v>
      </c>
      <c r="H85" s="56"/>
      <c r="I85" s="48">
        <f t="shared" si="13"/>
        <v>0</v>
      </c>
      <c r="J85" s="52" t="str">
        <f t="shared" si="11"/>
        <v/>
      </c>
      <c r="K85" s="33">
        <f t="shared" si="6"/>
        <v>0</v>
      </c>
      <c r="L85" s="39"/>
    </row>
    <row r="86" spans="2:12" s="3" customFormat="1" ht="18" customHeight="1" outlineLevel="1" x14ac:dyDescent="0.2">
      <c r="B86" s="14" t="s">
        <v>46</v>
      </c>
      <c r="C86" s="14"/>
      <c r="D86" s="18"/>
      <c r="E86" s="25"/>
      <c r="F86" s="30">
        <v>0</v>
      </c>
      <c r="G86" s="43">
        <f t="shared" si="12"/>
        <v>0</v>
      </c>
      <c r="H86" s="56"/>
      <c r="I86" s="48">
        <f t="shared" si="13"/>
        <v>0</v>
      </c>
      <c r="J86" s="52" t="str">
        <f t="shared" si="11"/>
        <v/>
      </c>
      <c r="K86" s="33">
        <f t="shared" si="6"/>
        <v>0</v>
      </c>
      <c r="L86" s="39"/>
    </row>
    <row r="87" spans="2:12" s="3" customFormat="1" ht="18" customHeight="1" outlineLevel="1" x14ac:dyDescent="0.2">
      <c r="B87" s="14" t="s">
        <v>49</v>
      </c>
      <c r="C87" s="14"/>
      <c r="D87" s="18"/>
      <c r="E87" s="25"/>
      <c r="F87" s="30">
        <v>0</v>
      </c>
      <c r="G87" s="43">
        <f t="shared" si="12"/>
        <v>0</v>
      </c>
      <c r="H87" s="56"/>
      <c r="I87" s="48">
        <f t="shared" si="13"/>
        <v>0</v>
      </c>
      <c r="J87" s="52" t="str">
        <f t="shared" si="11"/>
        <v/>
      </c>
      <c r="K87" s="33">
        <f t="shared" si="6"/>
        <v>0</v>
      </c>
      <c r="L87" s="39"/>
    </row>
    <row r="88" spans="2:12" s="3" customFormat="1" ht="18" customHeight="1" outlineLevel="1" x14ac:dyDescent="0.2">
      <c r="B88" s="14" t="s">
        <v>48</v>
      </c>
      <c r="C88" s="14"/>
      <c r="D88" s="18"/>
      <c r="E88" s="25"/>
      <c r="F88" s="30">
        <v>0</v>
      </c>
      <c r="G88" s="43">
        <f t="shared" si="12"/>
        <v>0</v>
      </c>
      <c r="H88" s="56"/>
      <c r="I88" s="48">
        <f t="shared" si="13"/>
        <v>0</v>
      </c>
      <c r="J88" s="52" t="str">
        <f t="shared" si="11"/>
        <v/>
      </c>
      <c r="K88" s="33">
        <f t="shared" si="6"/>
        <v>0</v>
      </c>
      <c r="L88" s="39"/>
    </row>
    <row r="89" spans="2:12" s="3" customFormat="1" ht="18" customHeight="1" outlineLevel="1" x14ac:dyDescent="0.2">
      <c r="B89" s="14" t="s">
        <v>47</v>
      </c>
      <c r="C89" s="14"/>
      <c r="D89" s="18"/>
      <c r="E89" s="25"/>
      <c r="F89" s="30">
        <v>0</v>
      </c>
      <c r="G89" s="43">
        <f t="shared" si="12"/>
        <v>0</v>
      </c>
      <c r="H89" s="56"/>
      <c r="I89" s="48">
        <f t="shared" si="13"/>
        <v>0</v>
      </c>
      <c r="J89" s="52" t="str">
        <f t="shared" si="11"/>
        <v/>
      </c>
      <c r="K89" s="33">
        <f t="shared" si="6"/>
        <v>0</v>
      </c>
      <c r="L89" s="39"/>
    </row>
    <row r="90" spans="2:12" s="3" customFormat="1" ht="18" customHeight="1" outlineLevel="1" x14ac:dyDescent="0.2">
      <c r="B90" s="14" t="s">
        <v>50</v>
      </c>
      <c r="C90" s="14"/>
      <c r="D90" s="18"/>
      <c r="E90" s="25"/>
      <c r="F90" s="30">
        <v>0</v>
      </c>
      <c r="G90" s="43">
        <f t="shared" si="12"/>
        <v>0</v>
      </c>
      <c r="H90" s="56"/>
      <c r="I90" s="48">
        <f t="shared" si="13"/>
        <v>0</v>
      </c>
      <c r="J90" s="52" t="str">
        <f t="shared" si="11"/>
        <v/>
      </c>
      <c r="K90" s="33">
        <f t="shared" si="6"/>
        <v>0</v>
      </c>
      <c r="L90" s="39"/>
    </row>
    <row r="91" spans="2:12" s="3" customFormat="1" ht="18" customHeight="1" outlineLevel="1" x14ac:dyDescent="0.2">
      <c r="B91" s="14" t="s">
        <v>44</v>
      </c>
      <c r="C91" s="14"/>
      <c r="D91" s="18"/>
      <c r="E91" s="25"/>
      <c r="F91" s="30">
        <v>0</v>
      </c>
      <c r="G91" s="43">
        <f t="shared" si="12"/>
        <v>0</v>
      </c>
      <c r="H91" s="56"/>
      <c r="I91" s="48">
        <f t="shared" si="13"/>
        <v>0</v>
      </c>
      <c r="J91" s="52" t="str">
        <f t="shared" si="11"/>
        <v/>
      </c>
      <c r="K91" s="33">
        <f t="shared" si="6"/>
        <v>0</v>
      </c>
      <c r="L91" s="39"/>
    </row>
    <row r="92" spans="2:12" s="3" customFormat="1" ht="18" customHeight="1" outlineLevel="1" x14ac:dyDescent="0.2">
      <c r="B92" s="14" t="s">
        <v>54</v>
      </c>
      <c r="C92" s="14"/>
      <c r="D92" s="18"/>
      <c r="E92" s="25"/>
      <c r="F92" s="30">
        <v>0</v>
      </c>
      <c r="G92" s="43">
        <f t="shared" si="12"/>
        <v>0</v>
      </c>
      <c r="H92" s="56"/>
      <c r="I92" s="48">
        <f t="shared" si="13"/>
        <v>0</v>
      </c>
      <c r="J92" s="52" t="str">
        <f t="shared" si="11"/>
        <v/>
      </c>
      <c r="K92" s="33">
        <f t="shared" si="6"/>
        <v>0</v>
      </c>
      <c r="L92" s="39"/>
    </row>
    <row r="93" spans="2:12" s="3" customFormat="1" ht="18" customHeight="1" outlineLevel="1" x14ac:dyDescent="0.2">
      <c r="B93" s="14" t="s">
        <v>52</v>
      </c>
      <c r="C93" s="14"/>
      <c r="D93" s="18"/>
      <c r="E93" s="25"/>
      <c r="F93" s="30">
        <v>0</v>
      </c>
      <c r="G93" s="43">
        <f t="shared" si="12"/>
        <v>0</v>
      </c>
      <c r="H93" s="56"/>
      <c r="I93" s="48">
        <f t="shared" si="13"/>
        <v>0</v>
      </c>
      <c r="J93" s="52" t="str">
        <f t="shared" si="11"/>
        <v/>
      </c>
      <c r="K93" s="33">
        <f t="shared" si="6"/>
        <v>0</v>
      </c>
      <c r="L93" s="39"/>
    </row>
    <row r="94" spans="2:12" s="3" customFormat="1" ht="18" customHeight="1" outlineLevel="1" x14ac:dyDescent="0.2">
      <c r="B94" s="14" t="s">
        <v>57</v>
      </c>
      <c r="C94" s="14"/>
      <c r="D94" s="18"/>
      <c r="E94" s="25"/>
      <c r="F94" s="30">
        <v>0</v>
      </c>
      <c r="G94" s="43">
        <f t="shared" si="12"/>
        <v>0</v>
      </c>
      <c r="H94" s="56"/>
      <c r="I94" s="48">
        <f t="shared" si="13"/>
        <v>0</v>
      </c>
      <c r="J94" s="52" t="str">
        <f t="shared" si="11"/>
        <v/>
      </c>
      <c r="K94" s="33">
        <f t="shared" si="6"/>
        <v>0</v>
      </c>
      <c r="L94" s="39"/>
    </row>
    <row r="95" spans="2:12" s="3" customFormat="1" ht="18" customHeight="1" outlineLevel="1" x14ac:dyDescent="0.2">
      <c r="B95" s="14" t="s">
        <v>56</v>
      </c>
      <c r="C95" s="14"/>
      <c r="D95" s="18"/>
      <c r="E95" s="25"/>
      <c r="F95" s="30">
        <v>0</v>
      </c>
      <c r="G95" s="43">
        <f t="shared" si="12"/>
        <v>0</v>
      </c>
      <c r="H95" s="56"/>
      <c r="I95" s="48">
        <f t="shared" si="13"/>
        <v>0</v>
      </c>
      <c r="J95" s="52" t="str">
        <f t="shared" si="11"/>
        <v/>
      </c>
      <c r="K95" s="33">
        <f t="shared" ref="K95:K99" si="14">G95+I95</f>
        <v>0</v>
      </c>
      <c r="L95" s="39"/>
    </row>
    <row r="96" spans="2:12" s="3" customFormat="1" ht="18" customHeight="1" outlineLevel="1" x14ac:dyDescent="0.2">
      <c r="B96" s="14"/>
      <c r="C96" s="14"/>
      <c r="D96" s="18"/>
      <c r="E96" s="25"/>
      <c r="F96" s="30">
        <v>0</v>
      </c>
      <c r="G96" s="43">
        <f t="shared" si="12"/>
        <v>0</v>
      </c>
      <c r="H96" s="56"/>
      <c r="I96" s="48">
        <f t="shared" si="13"/>
        <v>0</v>
      </c>
      <c r="J96" s="52" t="str">
        <f t="shared" si="11"/>
        <v/>
      </c>
      <c r="K96" s="33">
        <f t="shared" si="14"/>
        <v>0</v>
      </c>
      <c r="L96" s="39"/>
    </row>
    <row r="97" spans="2:12" s="3" customFormat="1" ht="18" customHeight="1" outlineLevel="1" x14ac:dyDescent="0.2">
      <c r="B97" s="14"/>
      <c r="C97" s="14"/>
      <c r="D97" s="18"/>
      <c r="E97" s="25"/>
      <c r="F97" s="30">
        <v>0</v>
      </c>
      <c r="G97" s="43">
        <f t="shared" si="12"/>
        <v>0</v>
      </c>
      <c r="H97" s="56"/>
      <c r="I97" s="48">
        <f t="shared" si="13"/>
        <v>0</v>
      </c>
      <c r="J97" s="52" t="str">
        <f t="shared" si="11"/>
        <v/>
      </c>
      <c r="K97" s="33">
        <f t="shared" si="14"/>
        <v>0</v>
      </c>
      <c r="L97" s="39"/>
    </row>
    <row r="98" spans="2:12" s="3" customFormat="1" ht="18" customHeight="1" outlineLevel="1" x14ac:dyDescent="0.2">
      <c r="B98" s="14"/>
      <c r="C98" s="14"/>
      <c r="D98" s="18"/>
      <c r="E98" s="25"/>
      <c r="F98" s="30">
        <v>0</v>
      </c>
      <c r="G98" s="43">
        <f t="shared" si="12"/>
        <v>0</v>
      </c>
      <c r="H98" s="56"/>
      <c r="I98" s="48">
        <f t="shared" si="13"/>
        <v>0</v>
      </c>
      <c r="J98" s="52" t="str">
        <f t="shared" si="11"/>
        <v/>
      </c>
      <c r="K98" s="33">
        <f t="shared" si="14"/>
        <v>0</v>
      </c>
      <c r="L98" s="39"/>
    </row>
    <row r="99" spans="2:12" s="3" customFormat="1" ht="18" customHeight="1" outlineLevel="1" thickBot="1" x14ac:dyDescent="0.25">
      <c r="B99" s="15"/>
      <c r="C99" s="15"/>
      <c r="D99" s="19"/>
      <c r="E99" s="26"/>
      <c r="F99" s="31">
        <v>0</v>
      </c>
      <c r="G99" s="44">
        <f t="shared" si="12"/>
        <v>0</v>
      </c>
      <c r="H99" s="57"/>
      <c r="I99" s="49">
        <f t="shared" si="13"/>
        <v>0</v>
      </c>
      <c r="J99" s="53" t="str">
        <f t="shared" si="11"/>
        <v/>
      </c>
      <c r="K99" s="34">
        <f t="shared" si="14"/>
        <v>0</v>
      </c>
      <c r="L99" s="40"/>
    </row>
    <row r="100" spans="2:12" s="3" customFormat="1" ht="18" customHeight="1" x14ac:dyDescent="0.2">
      <c r="B100" s="17" t="s">
        <v>292</v>
      </c>
      <c r="C100" s="17"/>
      <c r="D100" s="20"/>
      <c r="E100" s="27"/>
      <c r="F100" s="32"/>
      <c r="G100" s="45">
        <f>SUM(G101:G128)</f>
        <v>0</v>
      </c>
      <c r="H100" s="58"/>
      <c r="I100" s="50">
        <f>SUM(I101:I128)</f>
        <v>0</v>
      </c>
      <c r="J100" s="54" t="str">
        <f t="shared" si="11"/>
        <v/>
      </c>
      <c r="K100" s="37">
        <f>SUM(K101:K128)</f>
        <v>0</v>
      </c>
      <c r="L100" s="41"/>
    </row>
    <row r="101" spans="2:12" s="3" customFormat="1" ht="18" customHeight="1" outlineLevel="1" x14ac:dyDescent="0.2">
      <c r="B101" s="14" t="s">
        <v>67</v>
      </c>
      <c r="C101" s="14"/>
      <c r="D101" s="18"/>
      <c r="E101" s="25"/>
      <c r="F101" s="30">
        <v>0</v>
      </c>
      <c r="G101" s="43">
        <f t="shared" ref="G101:G128" si="15">D101*F101</f>
        <v>0</v>
      </c>
      <c r="H101" s="56"/>
      <c r="I101" s="48">
        <f t="shared" ref="I101:I128" si="16">G101*H101</f>
        <v>0</v>
      </c>
      <c r="J101" s="52" t="str">
        <f t="shared" si="11"/>
        <v/>
      </c>
      <c r="K101" s="33">
        <f t="shared" ref="K101:K167" si="17">G101+I101</f>
        <v>0</v>
      </c>
      <c r="L101" s="39"/>
    </row>
    <row r="102" spans="2:12" s="3" customFormat="1" ht="18" customHeight="1" outlineLevel="1" x14ac:dyDescent="0.2">
      <c r="B102" s="14" t="s">
        <v>68</v>
      </c>
      <c r="C102" s="14"/>
      <c r="D102" s="18"/>
      <c r="E102" s="25"/>
      <c r="F102" s="30">
        <v>0</v>
      </c>
      <c r="G102" s="43">
        <f t="shared" si="15"/>
        <v>0</v>
      </c>
      <c r="H102" s="56"/>
      <c r="I102" s="48">
        <f t="shared" si="16"/>
        <v>0</v>
      </c>
      <c r="J102" s="52" t="str">
        <f t="shared" si="11"/>
        <v/>
      </c>
      <c r="K102" s="33">
        <f t="shared" si="17"/>
        <v>0</v>
      </c>
      <c r="L102" s="39"/>
    </row>
    <row r="103" spans="2:12" s="3" customFormat="1" ht="18" customHeight="1" outlineLevel="1" x14ac:dyDescent="0.2">
      <c r="B103" s="14" t="s">
        <v>72</v>
      </c>
      <c r="C103" s="14"/>
      <c r="D103" s="18"/>
      <c r="E103" s="25"/>
      <c r="F103" s="30">
        <v>0</v>
      </c>
      <c r="G103" s="43">
        <f t="shared" si="15"/>
        <v>0</v>
      </c>
      <c r="H103" s="56"/>
      <c r="I103" s="48">
        <f t="shared" si="16"/>
        <v>0</v>
      </c>
      <c r="J103" s="52" t="str">
        <f t="shared" si="11"/>
        <v/>
      </c>
      <c r="K103" s="33">
        <f t="shared" si="17"/>
        <v>0</v>
      </c>
      <c r="L103" s="39"/>
    </row>
    <row r="104" spans="2:12" s="3" customFormat="1" ht="18" customHeight="1" outlineLevel="1" x14ac:dyDescent="0.2">
      <c r="B104" s="14" t="s">
        <v>73</v>
      </c>
      <c r="C104" s="14"/>
      <c r="D104" s="18"/>
      <c r="E104" s="25"/>
      <c r="F104" s="30">
        <v>0</v>
      </c>
      <c r="G104" s="43">
        <f t="shared" si="15"/>
        <v>0</v>
      </c>
      <c r="H104" s="56"/>
      <c r="I104" s="48">
        <f t="shared" si="16"/>
        <v>0</v>
      </c>
      <c r="J104" s="52" t="str">
        <f t="shared" si="11"/>
        <v/>
      </c>
      <c r="K104" s="33">
        <f t="shared" si="17"/>
        <v>0</v>
      </c>
      <c r="L104" s="39"/>
    </row>
    <row r="105" spans="2:12" s="3" customFormat="1" ht="18" customHeight="1" outlineLevel="1" x14ac:dyDescent="0.2">
      <c r="B105" s="14" t="s">
        <v>241</v>
      </c>
      <c r="C105" s="14"/>
      <c r="D105" s="18"/>
      <c r="E105" s="25"/>
      <c r="F105" s="30">
        <v>0</v>
      </c>
      <c r="G105" s="43">
        <f t="shared" si="15"/>
        <v>0</v>
      </c>
      <c r="H105" s="56"/>
      <c r="I105" s="48">
        <f t="shared" si="16"/>
        <v>0</v>
      </c>
      <c r="J105" s="52" t="str">
        <f t="shared" si="11"/>
        <v/>
      </c>
      <c r="K105" s="33">
        <f t="shared" si="17"/>
        <v>0</v>
      </c>
      <c r="L105" s="39"/>
    </row>
    <row r="106" spans="2:12" s="3" customFormat="1" ht="18" customHeight="1" outlineLevel="1" x14ac:dyDescent="0.2">
      <c r="B106" s="14" t="s">
        <v>76</v>
      </c>
      <c r="C106" s="14"/>
      <c r="D106" s="18"/>
      <c r="E106" s="25"/>
      <c r="F106" s="30">
        <v>0</v>
      </c>
      <c r="G106" s="43">
        <f t="shared" si="15"/>
        <v>0</v>
      </c>
      <c r="H106" s="56"/>
      <c r="I106" s="48">
        <f t="shared" si="16"/>
        <v>0</v>
      </c>
      <c r="J106" s="52" t="str">
        <f t="shared" si="11"/>
        <v/>
      </c>
      <c r="K106" s="33">
        <f t="shared" si="17"/>
        <v>0</v>
      </c>
      <c r="L106" s="39"/>
    </row>
    <row r="107" spans="2:12" s="3" customFormat="1" ht="18" customHeight="1" outlineLevel="1" x14ac:dyDescent="0.2">
      <c r="B107" s="14" t="s">
        <v>77</v>
      </c>
      <c r="C107" s="14"/>
      <c r="D107" s="18"/>
      <c r="E107" s="25"/>
      <c r="F107" s="30">
        <v>0</v>
      </c>
      <c r="G107" s="43">
        <f t="shared" si="15"/>
        <v>0</v>
      </c>
      <c r="H107" s="56"/>
      <c r="I107" s="48">
        <f t="shared" si="16"/>
        <v>0</v>
      </c>
      <c r="J107" s="52" t="str">
        <f t="shared" si="11"/>
        <v/>
      </c>
      <c r="K107" s="33">
        <f t="shared" si="17"/>
        <v>0</v>
      </c>
      <c r="L107" s="39"/>
    </row>
    <row r="108" spans="2:12" s="3" customFormat="1" ht="18" customHeight="1" outlineLevel="1" x14ac:dyDescent="0.2">
      <c r="B108" s="14" t="s">
        <v>58</v>
      </c>
      <c r="C108" s="14"/>
      <c r="D108" s="18"/>
      <c r="E108" s="25"/>
      <c r="F108" s="30">
        <v>0</v>
      </c>
      <c r="G108" s="43">
        <f t="shared" si="15"/>
        <v>0</v>
      </c>
      <c r="H108" s="56"/>
      <c r="I108" s="48">
        <f t="shared" si="16"/>
        <v>0</v>
      </c>
      <c r="J108" s="52" t="str">
        <f t="shared" si="11"/>
        <v/>
      </c>
      <c r="K108" s="33">
        <f t="shared" si="17"/>
        <v>0</v>
      </c>
      <c r="L108" s="39"/>
    </row>
    <row r="109" spans="2:12" s="3" customFormat="1" ht="18" customHeight="1" outlineLevel="1" x14ac:dyDescent="0.2">
      <c r="B109" s="14" t="s">
        <v>78</v>
      </c>
      <c r="C109" s="14"/>
      <c r="D109" s="18"/>
      <c r="E109" s="25"/>
      <c r="F109" s="30">
        <v>0</v>
      </c>
      <c r="G109" s="43">
        <f t="shared" si="15"/>
        <v>0</v>
      </c>
      <c r="H109" s="56"/>
      <c r="I109" s="48">
        <f t="shared" si="16"/>
        <v>0</v>
      </c>
      <c r="J109" s="52" t="str">
        <f t="shared" si="11"/>
        <v/>
      </c>
      <c r="K109" s="33">
        <f t="shared" si="17"/>
        <v>0</v>
      </c>
      <c r="L109" s="39"/>
    </row>
    <row r="110" spans="2:12" s="3" customFormat="1" ht="18" customHeight="1" outlineLevel="1" x14ac:dyDescent="0.2">
      <c r="B110" s="14" t="s">
        <v>79</v>
      </c>
      <c r="C110" s="14"/>
      <c r="D110" s="18"/>
      <c r="E110" s="25"/>
      <c r="F110" s="30">
        <v>0</v>
      </c>
      <c r="G110" s="43">
        <f t="shared" si="15"/>
        <v>0</v>
      </c>
      <c r="H110" s="56"/>
      <c r="I110" s="48">
        <f t="shared" si="16"/>
        <v>0</v>
      </c>
      <c r="J110" s="52" t="str">
        <f t="shared" si="11"/>
        <v/>
      </c>
      <c r="K110" s="33">
        <f t="shared" si="17"/>
        <v>0</v>
      </c>
      <c r="L110" s="39"/>
    </row>
    <row r="111" spans="2:12" s="3" customFormat="1" ht="18" customHeight="1" outlineLevel="1" x14ac:dyDescent="0.2">
      <c r="B111" s="14" t="s">
        <v>80</v>
      </c>
      <c r="C111" s="14"/>
      <c r="D111" s="18"/>
      <c r="E111" s="25"/>
      <c r="F111" s="30">
        <v>0</v>
      </c>
      <c r="G111" s="43">
        <f t="shared" si="15"/>
        <v>0</v>
      </c>
      <c r="H111" s="56"/>
      <c r="I111" s="48">
        <f t="shared" si="16"/>
        <v>0</v>
      </c>
      <c r="J111" s="52" t="str">
        <f t="shared" si="11"/>
        <v/>
      </c>
      <c r="K111" s="33">
        <f t="shared" si="17"/>
        <v>0</v>
      </c>
      <c r="L111" s="39"/>
    </row>
    <row r="112" spans="2:12" s="3" customFormat="1" ht="18" customHeight="1" outlineLevel="1" x14ac:dyDescent="0.2">
      <c r="B112" s="14" t="s">
        <v>61</v>
      </c>
      <c r="C112" s="14"/>
      <c r="D112" s="18"/>
      <c r="E112" s="25"/>
      <c r="F112" s="30">
        <v>0</v>
      </c>
      <c r="G112" s="43">
        <f t="shared" si="15"/>
        <v>0</v>
      </c>
      <c r="H112" s="56"/>
      <c r="I112" s="48">
        <f t="shared" si="16"/>
        <v>0</v>
      </c>
      <c r="J112" s="52" t="str">
        <f t="shared" si="11"/>
        <v/>
      </c>
      <c r="K112" s="33">
        <f t="shared" si="17"/>
        <v>0</v>
      </c>
      <c r="L112" s="39"/>
    </row>
    <row r="113" spans="2:12" s="3" customFormat="1" ht="18" customHeight="1" outlineLevel="1" x14ac:dyDescent="0.2">
      <c r="B113" s="14" t="s">
        <v>69</v>
      </c>
      <c r="C113" s="14"/>
      <c r="D113" s="18"/>
      <c r="E113" s="25"/>
      <c r="F113" s="30">
        <v>0</v>
      </c>
      <c r="G113" s="43">
        <f t="shared" si="15"/>
        <v>0</v>
      </c>
      <c r="H113" s="56"/>
      <c r="I113" s="48">
        <f t="shared" si="16"/>
        <v>0</v>
      </c>
      <c r="J113" s="52" t="str">
        <f t="shared" si="11"/>
        <v/>
      </c>
      <c r="K113" s="33">
        <f t="shared" si="17"/>
        <v>0</v>
      </c>
      <c r="L113" s="39"/>
    </row>
    <row r="114" spans="2:12" s="3" customFormat="1" ht="18" customHeight="1" outlineLevel="1" x14ac:dyDescent="0.2">
      <c r="B114" s="14" t="s">
        <v>59</v>
      </c>
      <c r="C114" s="14"/>
      <c r="D114" s="18"/>
      <c r="E114" s="25"/>
      <c r="F114" s="30">
        <v>0</v>
      </c>
      <c r="G114" s="43">
        <f t="shared" si="15"/>
        <v>0</v>
      </c>
      <c r="H114" s="56"/>
      <c r="I114" s="48">
        <f t="shared" si="16"/>
        <v>0</v>
      </c>
      <c r="J114" s="52" t="str">
        <f t="shared" si="11"/>
        <v/>
      </c>
      <c r="K114" s="33">
        <f t="shared" si="17"/>
        <v>0</v>
      </c>
      <c r="L114" s="39"/>
    </row>
    <row r="115" spans="2:12" s="3" customFormat="1" ht="18" customHeight="1" outlineLevel="1" x14ac:dyDescent="0.2">
      <c r="B115" s="14" t="s">
        <v>62</v>
      </c>
      <c r="C115" s="14"/>
      <c r="D115" s="18"/>
      <c r="E115" s="25"/>
      <c r="F115" s="30">
        <v>0</v>
      </c>
      <c r="G115" s="43">
        <f t="shared" si="15"/>
        <v>0</v>
      </c>
      <c r="H115" s="56"/>
      <c r="I115" s="48">
        <f t="shared" si="16"/>
        <v>0</v>
      </c>
      <c r="J115" s="52" t="str">
        <f t="shared" si="11"/>
        <v/>
      </c>
      <c r="K115" s="33">
        <f t="shared" si="17"/>
        <v>0</v>
      </c>
      <c r="L115" s="39"/>
    </row>
    <row r="116" spans="2:12" s="3" customFormat="1" ht="18" customHeight="1" outlineLevel="1" x14ac:dyDescent="0.2">
      <c r="B116" s="14" t="s">
        <v>64</v>
      </c>
      <c r="C116" s="14"/>
      <c r="D116" s="18"/>
      <c r="E116" s="25"/>
      <c r="F116" s="30">
        <v>0</v>
      </c>
      <c r="G116" s="43">
        <f t="shared" si="15"/>
        <v>0</v>
      </c>
      <c r="H116" s="56"/>
      <c r="I116" s="48">
        <f t="shared" si="16"/>
        <v>0</v>
      </c>
      <c r="J116" s="52" t="str">
        <f t="shared" si="11"/>
        <v/>
      </c>
      <c r="K116" s="33">
        <f t="shared" si="17"/>
        <v>0</v>
      </c>
      <c r="L116" s="39"/>
    </row>
    <row r="117" spans="2:12" s="3" customFormat="1" ht="18" customHeight="1" outlineLevel="1" x14ac:dyDescent="0.2">
      <c r="B117" s="14" t="s">
        <v>63</v>
      </c>
      <c r="C117" s="14"/>
      <c r="D117" s="18"/>
      <c r="E117" s="25"/>
      <c r="F117" s="30">
        <v>0</v>
      </c>
      <c r="G117" s="43">
        <f t="shared" si="15"/>
        <v>0</v>
      </c>
      <c r="H117" s="56"/>
      <c r="I117" s="48">
        <f t="shared" si="16"/>
        <v>0</v>
      </c>
      <c r="J117" s="52" t="str">
        <f t="shared" si="11"/>
        <v/>
      </c>
      <c r="K117" s="33">
        <f t="shared" si="17"/>
        <v>0</v>
      </c>
      <c r="L117" s="39"/>
    </row>
    <row r="118" spans="2:12" s="3" customFormat="1" ht="18" customHeight="1" outlineLevel="1" x14ac:dyDescent="0.2">
      <c r="B118" s="14" t="s">
        <v>65</v>
      </c>
      <c r="C118" s="14"/>
      <c r="D118" s="18"/>
      <c r="E118" s="25"/>
      <c r="F118" s="30">
        <v>0</v>
      </c>
      <c r="G118" s="43">
        <f t="shared" si="15"/>
        <v>0</v>
      </c>
      <c r="H118" s="56"/>
      <c r="I118" s="48">
        <f t="shared" si="16"/>
        <v>0</v>
      </c>
      <c r="J118" s="52" t="str">
        <f t="shared" si="11"/>
        <v/>
      </c>
      <c r="K118" s="33">
        <f t="shared" si="17"/>
        <v>0</v>
      </c>
      <c r="L118" s="39"/>
    </row>
    <row r="119" spans="2:12" s="3" customFormat="1" ht="18" customHeight="1" outlineLevel="1" x14ac:dyDescent="0.2">
      <c r="B119" s="14" t="s">
        <v>75</v>
      </c>
      <c r="C119" s="14"/>
      <c r="D119" s="18"/>
      <c r="E119" s="25"/>
      <c r="F119" s="30">
        <v>0</v>
      </c>
      <c r="G119" s="43">
        <f t="shared" si="15"/>
        <v>0</v>
      </c>
      <c r="H119" s="56"/>
      <c r="I119" s="48">
        <f t="shared" si="16"/>
        <v>0</v>
      </c>
      <c r="J119" s="52" t="str">
        <f t="shared" si="11"/>
        <v/>
      </c>
      <c r="K119" s="33">
        <f t="shared" si="17"/>
        <v>0</v>
      </c>
      <c r="L119" s="39"/>
    </row>
    <row r="120" spans="2:12" s="3" customFormat="1" ht="18" customHeight="1" outlineLevel="1" x14ac:dyDescent="0.2">
      <c r="B120" s="14" t="s">
        <v>66</v>
      </c>
      <c r="C120" s="14"/>
      <c r="D120" s="18"/>
      <c r="E120" s="25"/>
      <c r="F120" s="30">
        <v>0</v>
      </c>
      <c r="G120" s="43">
        <f t="shared" si="15"/>
        <v>0</v>
      </c>
      <c r="H120" s="56"/>
      <c r="I120" s="48">
        <f t="shared" si="16"/>
        <v>0</v>
      </c>
      <c r="J120" s="52" t="str">
        <f t="shared" si="11"/>
        <v/>
      </c>
      <c r="K120" s="33">
        <f t="shared" si="17"/>
        <v>0</v>
      </c>
      <c r="L120" s="39"/>
    </row>
    <row r="121" spans="2:12" s="3" customFormat="1" ht="18" customHeight="1" outlineLevel="1" x14ac:dyDescent="0.2">
      <c r="B121" s="14" t="s">
        <v>60</v>
      </c>
      <c r="C121" s="14"/>
      <c r="D121" s="18"/>
      <c r="E121" s="25"/>
      <c r="F121" s="30">
        <v>0</v>
      </c>
      <c r="G121" s="43">
        <f t="shared" si="15"/>
        <v>0</v>
      </c>
      <c r="H121" s="56"/>
      <c r="I121" s="48">
        <f t="shared" si="16"/>
        <v>0</v>
      </c>
      <c r="J121" s="52" t="str">
        <f t="shared" si="11"/>
        <v/>
      </c>
      <c r="K121" s="33">
        <f t="shared" si="17"/>
        <v>0</v>
      </c>
      <c r="L121" s="39"/>
    </row>
    <row r="122" spans="2:12" s="3" customFormat="1" ht="18" customHeight="1" outlineLevel="1" x14ac:dyDescent="0.2">
      <c r="B122" s="14" t="s">
        <v>70</v>
      </c>
      <c r="C122" s="14"/>
      <c r="D122" s="18"/>
      <c r="E122" s="25"/>
      <c r="F122" s="30">
        <v>0</v>
      </c>
      <c r="G122" s="43">
        <f t="shared" si="15"/>
        <v>0</v>
      </c>
      <c r="H122" s="56"/>
      <c r="I122" s="48">
        <f t="shared" si="16"/>
        <v>0</v>
      </c>
      <c r="J122" s="52" t="str">
        <f t="shared" si="11"/>
        <v/>
      </c>
      <c r="K122" s="33">
        <f t="shared" si="17"/>
        <v>0</v>
      </c>
      <c r="L122" s="39"/>
    </row>
    <row r="123" spans="2:12" s="3" customFormat="1" ht="18" customHeight="1" outlineLevel="1" x14ac:dyDescent="0.2">
      <c r="B123" s="14" t="s">
        <v>71</v>
      </c>
      <c r="C123" s="14"/>
      <c r="D123" s="18"/>
      <c r="E123" s="25"/>
      <c r="F123" s="30">
        <v>0</v>
      </c>
      <c r="G123" s="43">
        <f t="shared" si="15"/>
        <v>0</v>
      </c>
      <c r="H123" s="56"/>
      <c r="I123" s="48">
        <f t="shared" si="16"/>
        <v>0</v>
      </c>
      <c r="J123" s="52" t="str">
        <f t="shared" si="11"/>
        <v/>
      </c>
      <c r="K123" s="33">
        <f t="shared" si="17"/>
        <v>0</v>
      </c>
      <c r="L123" s="39"/>
    </row>
    <row r="124" spans="2:12" s="3" customFormat="1" ht="18" customHeight="1" outlineLevel="1" x14ac:dyDescent="0.2">
      <c r="B124" s="14" t="s">
        <v>74</v>
      </c>
      <c r="C124" s="14"/>
      <c r="D124" s="18"/>
      <c r="E124" s="25"/>
      <c r="F124" s="30">
        <v>0</v>
      </c>
      <c r="G124" s="43">
        <f t="shared" si="15"/>
        <v>0</v>
      </c>
      <c r="H124" s="56"/>
      <c r="I124" s="48">
        <f t="shared" si="16"/>
        <v>0</v>
      </c>
      <c r="J124" s="52" t="str">
        <f t="shared" si="11"/>
        <v/>
      </c>
      <c r="K124" s="33">
        <f t="shared" si="17"/>
        <v>0</v>
      </c>
      <c r="L124" s="39"/>
    </row>
    <row r="125" spans="2:12" s="3" customFormat="1" ht="18" customHeight="1" outlineLevel="1" x14ac:dyDescent="0.2">
      <c r="B125" s="14"/>
      <c r="C125" s="14"/>
      <c r="D125" s="18"/>
      <c r="E125" s="25"/>
      <c r="F125" s="30">
        <v>0</v>
      </c>
      <c r="G125" s="43">
        <f t="shared" si="15"/>
        <v>0</v>
      </c>
      <c r="H125" s="56"/>
      <c r="I125" s="48">
        <f t="shared" si="16"/>
        <v>0</v>
      </c>
      <c r="J125" s="52" t="str">
        <f t="shared" si="11"/>
        <v/>
      </c>
      <c r="K125" s="33">
        <f t="shared" si="17"/>
        <v>0</v>
      </c>
      <c r="L125" s="39"/>
    </row>
    <row r="126" spans="2:12" s="3" customFormat="1" ht="18" customHeight="1" outlineLevel="1" x14ac:dyDescent="0.2">
      <c r="B126" s="14"/>
      <c r="C126" s="14"/>
      <c r="D126" s="18"/>
      <c r="E126" s="25"/>
      <c r="F126" s="30">
        <v>0</v>
      </c>
      <c r="G126" s="43">
        <f t="shared" si="15"/>
        <v>0</v>
      </c>
      <c r="H126" s="56"/>
      <c r="I126" s="48">
        <f t="shared" si="16"/>
        <v>0</v>
      </c>
      <c r="J126" s="52" t="str">
        <f t="shared" si="11"/>
        <v/>
      </c>
      <c r="K126" s="33">
        <f t="shared" si="17"/>
        <v>0</v>
      </c>
      <c r="L126" s="39"/>
    </row>
    <row r="127" spans="2:12" s="3" customFormat="1" ht="18" customHeight="1" outlineLevel="1" x14ac:dyDescent="0.2">
      <c r="B127" s="14"/>
      <c r="C127" s="14"/>
      <c r="D127" s="18"/>
      <c r="E127" s="25"/>
      <c r="F127" s="30">
        <v>0</v>
      </c>
      <c r="G127" s="43">
        <f t="shared" si="15"/>
        <v>0</v>
      </c>
      <c r="H127" s="56"/>
      <c r="I127" s="48">
        <f t="shared" si="16"/>
        <v>0</v>
      </c>
      <c r="J127" s="52" t="str">
        <f t="shared" si="11"/>
        <v/>
      </c>
      <c r="K127" s="33">
        <f t="shared" si="17"/>
        <v>0</v>
      </c>
      <c r="L127" s="39"/>
    </row>
    <row r="128" spans="2:12" s="3" customFormat="1" ht="18" customHeight="1" outlineLevel="1" thickBot="1" x14ac:dyDescent="0.25">
      <c r="B128" s="15"/>
      <c r="C128" s="15"/>
      <c r="D128" s="19"/>
      <c r="E128" s="26"/>
      <c r="F128" s="31">
        <v>0</v>
      </c>
      <c r="G128" s="44">
        <f t="shared" si="15"/>
        <v>0</v>
      </c>
      <c r="H128" s="57"/>
      <c r="I128" s="49">
        <f t="shared" si="16"/>
        <v>0</v>
      </c>
      <c r="J128" s="53" t="str">
        <f t="shared" si="11"/>
        <v/>
      </c>
      <c r="K128" s="34">
        <f t="shared" si="17"/>
        <v>0</v>
      </c>
      <c r="L128" s="40"/>
    </row>
    <row r="129" spans="2:12" s="3" customFormat="1" ht="18" customHeight="1" x14ac:dyDescent="0.2">
      <c r="B129" s="17" t="s">
        <v>291</v>
      </c>
      <c r="C129" s="17"/>
      <c r="D129" s="20"/>
      <c r="E129" s="27"/>
      <c r="F129" s="32"/>
      <c r="G129" s="45">
        <f>SUM(G130:G148)</f>
        <v>0</v>
      </c>
      <c r="H129" s="58"/>
      <c r="I129" s="50">
        <f>SUM(I130:I148)</f>
        <v>0</v>
      </c>
      <c r="J129" s="54" t="str">
        <f t="shared" si="11"/>
        <v/>
      </c>
      <c r="K129" s="37">
        <f>SUM(K130:K148)</f>
        <v>0</v>
      </c>
      <c r="L129" s="41"/>
    </row>
    <row r="130" spans="2:12" s="3" customFormat="1" ht="18" customHeight="1" outlineLevel="1" x14ac:dyDescent="0.2">
      <c r="B130" s="14" t="s">
        <v>83</v>
      </c>
      <c r="C130" s="14"/>
      <c r="D130" s="18"/>
      <c r="E130" s="25"/>
      <c r="F130" s="30">
        <v>0</v>
      </c>
      <c r="G130" s="43">
        <f t="shared" ref="G130:G148" si="18">D130*F130</f>
        <v>0</v>
      </c>
      <c r="H130" s="56"/>
      <c r="I130" s="48">
        <f t="shared" ref="I130:I148" si="19">G130*H130</f>
        <v>0</v>
      </c>
      <c r="J130" s="52" t="str">
        <f t="shared" si="11"/>
        <v/>
      </c>
      <c r="K130" s="33">
        <f t="shared" si="17"/>
        <v>0</v>
      </c>
      <c r="L130" s="39"/>
    </row>
    <row r="131" spans="2:12" s="3" customFormat="1" ht="18" customHeight="1" outlineLevel="1" x14ac:dyDescent="0.2">
      <c r="B131" s="14" t="s">
        <v>90</v>
      </c>
      <c r="C131" s="14"/>
      <c r="D131" s="18"/>
      <c r="E131" s="25"/>
      <c r="F131" s="30">
        <v>0</v>
      </c>
      <c r="G131" s="43">
        <f t="shared" si="18"/>
        <v>0</v>
      </c>
      <c r="H131" s="56"/>
      <c r="I131" s="48">
        <f t="shared" si="19"/>
        <v>0</v>
      </c>
      <c r="J131" s="52" t="str">
        <f t="shared" si="11"/>
        <v/>
      </c>
      <c r="K131" s="33">
        <f t="shared" si="17"/>
        <v>0</v>
      </c>
      <c r="L131" s="39"/>
    </row>
    <row r="132" spans="2:12" s="3" customFormat="1" ht="18" customHeight="1" outlineLevel="1" x14ac:dyDescent="0.2">
      <c r="B132" s="14" t="s">
        <v>82</v>
      </c>
      <c r="C132" s="14"/>
      <c r="D132" s="18"/>
      <c r="E132" s="25"/>
      <c r="F132" s="30">
        <v>0</v>
      </c>
      <c r="G132" s="43">
        <f t="shared" si="18"/>
        <v>0</v>
      </c>
      <c r="H132" s="56"/>
      <c r="I132" s="48">
        <f t="shared" si="19"/>
        <v>0</v>
      </c>
      <c r="J132" s="52" t="str">
        <f t="shared" si="11"/>
        <v/>
      </c>
      <c r="K132" s="33">
        <f t="shared" si="17"/>
        <v>0</v>
      </c>
      <c r="L132" s="39"/>
    </row>
    <row r="133" spans="2:12" s="3" customFormat="1" ht="18" customHeight="1" outlineLevel="1" x14ac:dyDescent="0.2">
      <c r="B133" s="14" t="s">
        <v>84</v>
      </c>
      <c r="C133" s="14"/>
      <c r="D133" s="18"/>
      <c r="E133" s="25"/>
      <c r="F133" s="30">
        <v>0</v>
      </c>
      <c r="G133" s="43">
        <f t="shared" si="18"/>
        <v>0</v>
      </c>
      <c r="H133" s="56"/>
      <c r="I133" s="48">
        <f t="shared" si="19"/>
        <v>0</v>
      </c>
      <c r="J133" s="52" t="str">
        <f t="shared" si="11"/>
        <v/>
      </c>
      <c r="K133" s="33">
        <f t="shared" si="17"/>
        <v>0</v>
      </c>
      <c r="L133" s="39"/>
    </row>
    <row r="134" spans="2:12" s="3" customFormat="1" ht="18" customHeight="1" outlineLevel="1" x14ac:dyDescent="0.2">
      <c r="B134" s="14" t="s">
        <v>235</v>
      </c>
      <c r="C134" s="14"/>
      <c r="D134" s="18"/>
      <c r="E134" s="25"/>
      <c r="F134" s="30">
        <v>0</v>
      </c>
      <c r="G134" s="43">
        <f t="shared" si="18"/>
        <v>0</v>
      </c>
      <c r="H134" s="56"/>
      <c r="I134" s="48">
        <f t="shared" si="19"/>
        <v>0</v>
      </c>
      <c r="J134" s="52" t="str">
        <f t="shared" si="11"/>
        <v/>
      </c>
      <c r="K134" s="33">
        <f t="shared" si="17"/>
        <v>0</v>
      </c>
      <c r="L134" s="39"/>
    </row>
    <row r="135" spans="2:12" s="3" customFormat="1" ht="18" customHeight="1" outlineLevel="1" x14ac:dyDescent="0.2">
      <c r="B135" s="14" t="s">
        <v>91</v>
      </c>
      <c r="C135" s="14"/>
      <c r="D135" s="18"/>
      <c r="E135" s="25"/>
      <c r="F135" s="30">
        <v>0</v>
      </c>
      <c r="G135" s="43">
        <f t="shared" si="18"/>
        <v>0</v>
      </c>
      <c r="H135" s="56"/>
      <c r="I135" s="48">
        <f t="shared" si="19"/>
        <v>0</v>
      </c>
      <c r="J135" s="52" t="str">
        <f t="shared" si="11"/>
        <v/>
      </c>
      <c r="K135" s="33">
        <f t="shared" si="17"/>
        <v>0</v>
      </c>
      <c r="L135" s="39"/>
    </row>
    <row r="136" spans="2:12" s="3" customFormat="1" ht="18" customHeight="1" outlineLevel="1" x14ac:dyDescent="0.2">
      <c r="B136" s="14" t="s">
        <v>88</v>
      </c>
      <c r="C136" s="14"/>
      <c r="D136" s="18"/>
      <c r="E136" s="25"/>
      <c r="F136" s="30">
        <v>0</v>
      </c>
      <c r="G136" s="43">
        <f t="shared" si="18"/>
        <v>0</v>
      </c>
      <c r="H136" s="56"/>
      <c r="I136" s="48">
        <f t="shared" si="19"/>
        <v>0</v>
      </c>
      <c r="J136" s="52" t="str">
        <f t="shared" si="11"/>
        <v/>
      </c>
      <c r="K136" s="33">
        <f t="shared" si="17"/>
        <v>0</v>
      </c>
      <c r="L136" s="39"/>
    </row>
    <row r="137" spans="2:12" s="3" customFormat="1" ht="18" customHeight="1" outlineLevel="1" x14ac:dyDescent="0.2">
      <c r="B137" s="14" t="s">
        <v>85</v>
      </c>
      <c r="C137" s="14"/>
      <c r="D137" s="18"/>
      <c r="E137" s="25"/>
      <c r="F137" s="30">
        <v>0</v>
      </c>
      <c r="G137" s="43">
        <f t="shared" si="18"/>
        <v>0</v>
      </c>
      <c r="H137" s="56"/>
      <c r="I137" s="48">
        <f t="shared" si="19"/>
        <v>0</v>
      </c>
      <c r="J137" s="52" t="str">
        <f t="shared" si="11"/>
        <v/>
      </c>
      <c r="K137" s="33">
        <f t="shared" si="17"/>
        <v>0</v>
      </c>
      <c r="L137" s="39"/>
    </row>
    <row r="138" spans="2:12" s="3" customFormat="1" ht="18" customHeight="1" outlineLevel="1" x14ac:dyDescent="0.2">
      <c r="B138" s="14" t="s">
        <v>86</v>
      </c>
      <c r="C138" s="14"/>
      <c r="D138" s="18"/>
      <c r="E138" s="25"/>
      <c r="F138" s="30">
        <v>0</v>
      </c>
      <c r="G138" s="43">
        <f t="shared" si="18"/>
        <v>0</v>
      </c>
      <c r="H138" s="56"/>
      <c r="I138" s="48">
        <f t="shared" si="19"/>
        <v>0</v>
      </c>
      <c r="J138" s="52" t="str">
        <f t="shared" si="11"/>
        <v/>
      </c>
      <c r="K138" s="33">
        <f t="shared" si="17"/>
        <v>0</v>
      </c>
      <c r="L138" s="39"/>
    </row>
    <row r="139" spans="2:12" s="3" customFormat="1" ht="18" customHeight="1" outlineLevel="1" x14ac:dyDescent="0.2">
      <c r="B139" s="14" t="s">
        <v>92</v>
      </c>
      <c r="C139" s="14"/>
      <c r="D139" s="18"/>
      <c r="E139" s="25"/>
      <c r="F139" s="30">
        <v>0</v>
      </c>
      <c r="G139" s="43">
        <f t="shared" si="18"/>
        <v>0</v>
      </c>
      <c r="H139" s="56"/>
      <c r="I139" s="48">
        <f t="shared" si="19"/>
        <v>0</v>
      </c>
      <c r="J139" s="52" t="str">
        <f t="shared" si="11"/>
        <v/>
      </c>
      <c r="K139" s="33">
        <f t="shared" si="17"/>
        <v>0</v>
      </c>
      <c r="L139" s="39"/>
    </row>
    <row r="140" spans="2:12" s="3" customFormat="1" ht="18" customHeight="1" outlineLevel="1" x14ac:dyDescent="0.2">
      <c r="B140" s="14" t="s">
        <v>81</v>
      </c>
      <c r="C140" s="14"/>
      <c r="D140" s="18"/>
      <c r="E140" s="25"/>
      <c r="F140" s="30">
        <v>0</v>
      </c>
      <c r="G140" s="43">
        <f t="shared" si="18"/>
        <v>0</v>
      </c>
      <c r="H140" s="56"/>
      <c r="I140" s="48">
        <f t="shared" si="19"/>
        <v>0</v>
      </c>
      <c r="J140" s="52" t="str">
        <f t="shared" si="11"/>
        <v/>
      </c>
      <c r="K140" s="33">
        <f t="shared" si="17"/>
        <v>0</v>
      </c>
      <c r="L140" s="39"/>
    </row>
    <row r="141" spans="2:12" s="3" customFormat="1" ht="18" customHeight="1" outlineLevel="1" x14ac:dyDescent="0.2">
      <c r="B141" s="14" t="s">
        <v>89</v>
      </c>
      <c r="C141" s="14"/>
      <c r="D141" s="18"/>
      <c r="E141" s="25"/>
      <c r="F141" s="30">
        <v>0</v>
      </c>
      <c r="G141" s="43">
        <f t="shared" si="18"/>
        <v>0</v>
      </c>
      <c r="H141" s="56"/>
      <c r="I141" s="48">
        <f t="shared" si="19"/>
        <v>0</v>
      </c>
      <c r="J141" s="52" t="str">
        <f t="shared" si="11"/>
        <v/>
      </c>
      <c r="K141" s="33">
        <f t="shared" si="17"/>
        <v>0</v>
      </c>
      <c r="L141" s="39"/>
    </row>
    <row r="142" spans="2:12" s="3" customFormat="1" ht="18" customHeight="1" outlineLevel="1" x14ac:dyDescent="0.2">
      <c r="B142" s="14" t="s">
        <v>242</v>
      </c>
      <c r="C142" s="14"/>
      <c r="D142" s="18"/>
      <c r="E142" s="25"/>
      <c r="F142" s="30">
        <v>0</v>
      </c>
      <c r="G142" s="43">
        <f t="shared" si="18"/>
        <v>0</v>
      </c>
      <c r="H142" s="56"/>
      <c r="I142" s="48">
        <f t="shared" si="19"/>
        <v>0</v>
      </c>
      <c r="J142" s="52" t="str">
        <f t="shared" si="11"/>
        <v/>
      </c>
      <c r="K142" s="33">
        <f t="shared" si="17"/>
        <v>0</v>
      </c>
      <c r="L142" s="39"/>
    </row>
    <row r="143" spans="2:12" s="3" customFormat="1" ht="18" customHeight="1" outlineLevel="1" x14ac:dyDescent="0.2">
      <c r="B143" s="14" t="s">
        <v>87</v>
      </c>
      <c r="C143" s="14"/>
      <c r="D143" s="18"/>
      <c r="E143" s="25"/>
      <c r="F143" s="30">
        <v>0</v>
      </c>
      <c r="G143" s="43">
        <f t="shared" si="18"/>
        <v>0</v>
      </c>
      <c r="H143" s="56"/>
      <c r="I143" s="48">
        <f t="shared" si="19"/>
        <v>0</v>
      </c>
      <c r="J143" s="52" t="str">
        <f t="shared" ref="J143:J206" si="20">IF(K143=0,"",I143/K143)</f>
        <v/>
      </c>
      <c r="K143" s="33">
        <f t="shared" si="17"/>
        <v>0</v>
      </c>
      <c r="L143" s="39"/>
    </row>
    <row r="144" spans="2:12" s="3" customFormat="1" ht="18" customHeight="1" outlineLevel="1" x14ac:dyDescent="0.2">
      <c r="B144" s="14" t="s">
        <v>122</v>
      </c>
      <c r="C144" s="14"/>
      <c r="D144" s="18"/>
      <c r="E144" s="25"/>
      <c r="F144" s="30">
        <v>0</v>
      </c>
      <c r="G144" s="43">
        <f t="shared" si="18"/>
        <v>0</v>
      </c>
      <c r="H144" s="56"/>
      <c r="I144" s="48">
        <f t="shared" si="19"/>
        <v>0</v>
      </c>
      <c r="J144" s="52" t="str">
        <f t="shared" si="20"/>
        <v/>
      </c>
      <c r="K144" s="33">
        <f t="shared" si="17"/>
        <v>0</v>
      </c>
      <c r="L144" s="39"/>
    </row>
    <row r="145" spans="2:12" s="3" customFormat="1" ht="18" customHeight="1" outlineLevel="1" x14ac:dyDescent="0.2">
      <c r="B145" s="14"/>
      <c r="C145" s="14"/>
      <c r="D145" s="18"/>
      <c r="E145" s="25"/>
      <c r="F145" s="30">
        <v>0</v>
      </c>
      <c r="G145" s="43">
        <f t="shared" si="18"/>
        <v>0</v>
      </c>
      <c r="H145" s="56"/>
      <c r="I145" s="48">
        <f t="shared" si="19"/>
        <v>0</v>
      </c>
      <c r="J145" s="52" t="str">
        <f t="shared" si="20"/>
        <v/>
      </c>
      <c r="K145" s="33">
        <f t="shared" si="17"/>
        <v>0</v>
      </c>
      <c r="L145" s="39"/>
    </row>
    <row r="146" spans="2:12" s="3" customFormat="1" ht="18" customHeight="1" outlineLevel="1" x14ac:dyDescent="0.2">
      <c r="B146" s="14"/>
      <c r="C146" s="14"/>
      <c r="D146" s="18"/>
      <c r="E146" s="25"/>
      <c r="F146" s="30">
        <v>0</v>
      </c>
      <c r="G146" s="43">
        <f t="shared" si="18"/>
        <v>0</v>
      </c>
      <c r="H146" s="56"/>
      <c r="I146" s="48">
        <f t="shared" si="19"/>
        <v>0</v>
      </c>
      <c r="J146" s="52" t="str">
        <f t="shared" si="20"/>
        <v/>
      </c>
      <c r="K146" s="33">
        <f t="shared" si="17"/>
        <v>0</v>
      </c>
      <c r="L146" s="39"/>
    </row>
    <row r="147" spans="2:12" s="3" customFormat="1" ht="18" customHeight="1" outlineLevel="1" x14ac:dyDescent="0.2">
      <c r="B147" s="14"/>
      <c r="C147" s="14"/>
      <c r="D147" s="18"/>
      <c r="E147" s="25"/>
      <c r="F147" s="30">
        <v>0</v>
      </c>
      <c r="G147" s="43">
        <f t="shared" si="18"/>
        <v>0</v>
      </c>
      <c r="H147" s="56"/>
      <c r="I147" s="48">
        <f t="shared" si="19"/>
        <v>0</v>
      </c>
      <c r="J147" s="52" t="str">
        <f t="shared" si="20"/>
        <v/>
      </c>
      <c r="K147" s="33">
        <f t="shared" si="17"/>
        <v>0</v>
      </c>
      <c r="L147" s="39"/>
    </row>
    <row r="148" spans="2:12" s="3" customFormat="1" ht="18" customHeight="1" outlineLevel="1" thickBot="1" x14ac:dyDescent="0.25">
      <c r="B148" s="15"/>
      <c r="C148" s="15"/>
      <c r="D148" s="19"/>
      <c r="E148" s="26"/>
      <c r="F148" s="31">
        <v>0</v>
      </c>
      <c r="G148" s="44">
        <f t="shared" si="18"/>
        <v>0</v>
      </c>
      <c r="H148" s="57"/>
      <c r="I148" s="49">
        <f t="shared" si="19"/>
        <v>0</v>
      </c>
      <c r="J148" s="53" t="str">
        <f t="shared" si="20"/>
        <v/>
      </c>
      <c r="K148" s="34">
        <f t="shared" si="17"/>
        <v>0</v>
      </c>
      <c r="L148" s="40"/>
    </row>
    <row r="149" spans="2:12" s="3" customFormat="1" ht="18" customHeight="1" x14ac:dyDescent="0.2">
      <c r="B149" s="17" t="s">
        <v>290</v>
      </c>
      <c r="C149" s="17"/>
      <c r="D149" s="20"/>
      <c r="E149" s="27"/>
      <c r="F149" s="32"/>
      <c r="G149" s="45">
        <f>SUM(G150:G164)</f>
        <v>0</v>
      </c>
      <c r="H149" s="58"/>
      <c r="I149" s="50">
        <f>SUM(I150:I164)</f>
        <v>0</v>
      </c>
      <c r="J149" s="54" t="str">
        <f t="shared" si="20"/>
        <v/>
      </c>
      <c r="K149" s="37">
        <f>SUM(K150:K164)</f>
        <v>0</v>
      </c>
      <c r="L149" s="41"/>
    </row>
    <row r="150" spans="2:12" s="3" customFormat="1" ht="18" customHeight="1" outlineLevel="1" x14ac:dyDescent="0.2">
      <c r="B150" s="14" t="s">
        <v>93</v>
      </c>
      <c r="C150" s="14"/>
      <c r="D150" s="18"/>
      <c r="E150" s="25"/>
      <c r="F150" s="30">
        <v>0</v>
      </c>
      <c r="G150" s="43">
        <f t="shared" ref="G150:G164" si="21">D150*F150</f>
        <v>0</v>
      </c>
      <c r="H150" s="56"/>
      <c r="I150" s="48">
        <f t="shared" ref="I150:I164" si="22">G150*H150</f>
        <v>0</v>
      </c>
      <c r="J150" s="52" t="str">
        <f t="shared" si="20"/>
        <v/>
      </c>
      <c r="K150" s="33">
        <f t="shared" si="17"/>
        <v>0</v>
      </c>
      <c r="L150" s="39"/>
    </row>
    <row r="151" spans="2:12" s="3" customFormat="1" ht="18" customHeight="1" outlineLevel="1" x14ac:dyDescent="0.2">
      <c r="B151" s="14" t="s">
        <v>101</v>
      </c>
      <c r="C151" s="14"/>
      <c r="D151" s="18"/>
      <c r="E151" s="25"/>
      <c r="F151" s="30">
        <v>0</v>
      </c>
      <c r="G151" s="43">
        <f t="shared" si="21"/>
        <v>0</v>
      </c>
      <c r="H151" s="56"/>
      <c r="I151" s="48">
        <f t="shared" si="22"/>
        <v>0</v>
      </c>
      <c r="J151" s="52" t="str">
        <f t="shared" si="20"/>
        <v/>
      </c>
      <c r="K151" s="33">
        <f t="shared" si="17"/>
        <v>0</v>
      </c>
      <c r="L151" s="39"/>
    </row>
    <row r="152" spans="2:12" s="3" customFormat="1" ht="18" customHeight="1" outlineLevel="1" x14ac:dyDescent="0.2">
      <c r="B152" s="14" t="s">
        <v>95</v>
      </c>
      <c r="C152" s="14"/>
      <c r="D152" s="18"/>
      <c r="E152" s="25"/>
      <c r="F152" s="30">
        <v>0</v>
      </c>
      <c r="G152" s="43">
        <f t="shared" si="21"/>
        <v>0</v>
      </c>
      <c r="H152" s="56"/>
      <c r="I152" s="48">
        <f t="shared" si="22"/>
        <v>0</v>
      </c>
      <c r="J152" s="52" t="str">
        <f t="shared" si="20"/>
        <v/>
      </c>
      <c r="K152" s="33">
        <f t="shared" si="17"/>
        <v>0</v>
      </c>
      <c r="L152" s="39"/>
    </row>
    <row r="153" spans="2:12" s="3" customFormat="1" ht="18" customHeight="1" outlineLevel="1" x14ac:dyDescent="0.2">
      <c r="B153" s="14" t="s">
        <v>94</v>
      </c>
      <c r="C153" s="14"/>
      <c r="D153" s="18"/>
      <c r="E153" s="25"/>
      <c r="F153" s="30">
        <v>0</v>
      </c>
      <c r="G153" s="43">
        <f t="shared" si="21"/>
        <v>0</v>
      </c>
      <c r="H153" s="56"/>
      <c r="I153" s="48">
        <f t="shared" si="22"/>
        <v>0</v>
      </c>
      <c r="J153" s="52" t="str">
        <f t="shared" si="20"/>
        <v/>
      </c>
      <c r="K153" s="33">
        <f t="shared" si="17"/>
        <v>0</v>
      </c>
      <c r="L153" s="39"/>
    </row>
    <row r="154" spans="2:12" s="3" customFormat="1" ht="18" customHeight="1" outlineLevel="1" x14ac:dyDescent="0.2">
      <c r="B154" s="14" t="s">
        <v>96</v>
      </c>
      <c r="C154" s="14"/>
      <c r="D154" s="18"/>
      <c r="E154" s="25"/>
      <c r="F154" s="30">
        <v>0</v>
      </c>
      <c r="G154" s="43">
        <f t="shared" si="21"/>
        <v>0</v>
      </c>
      <c r="H154" s="56"/>
      <c r="I154" s="48">
        <f t="shared" si="22"/>
        <v>0</v>
      </c>
      <c r="J154" s="52" t="str">
        <f t="shared" si="20"/>
        <v/>
      </c>
      <c r="K154" s="33">
        <f t="shared" si="17"/>
        <v>0</v>
      </c>
      <c r="L154" s="39"/>
    </row>
    <row r="155" spans="2:12" s="3" customFormat="1" ht="18" customHeight="1" outlineLevel="1" x14ac:dyDescent="0.2">
      <c r="B155" s="14" t="s">
        <v>100</v>
      </c>
      <c r="C155" s="14"/>
      <c r="D155" s="18"/>
      <c r="E155" s="25"/>
      <c r="F155" s="30">
        <v>0</v>
      </c>
      <c r="G155" s="43">
        <f t="shared" si="21"/>
        <v>0</v>
      </c>
      <c r="H155" s="56"/>
      <c r="I155" s="48">
        <f t="shared" si="22"/>
        <v>0</v>
      </c>
      <c r="J155" s="52" t="str">
        <f t="shared" si="20"/>
        <v/>
      </c>
      <c r="K155" s="33">
        <f t="shared" si="17"/>
        <v>0</v>
      </c>
      <c r="L155" s="39"/>
    </row>
    <row r="156" spans="2:12" s="3" customFormat="1" ht="18" customHeight="1" outlineLevel="1" x14ac:dyDescent="0.2">
      <c r="B156" s="14" t="s">
        <v>97</v>
      </c>
      <c r="C156" s="14"/>
      <c r="D156" s="18"/>
      <c r="E156" s="25"/>
      <c r="F156" s="30">
        <v>0</v>
      </c>
      <c r="G156" s="43">
        <f t="shared" si="21"/>
        <v>0</v>
      </c>
      <c r="H156" s="56"/>
      <c r="I156" s="48">
        <f t="shared" si="22"/>
        <v>0</v>
      </c>
      <c r="J156" s="52" t="str">
        <f t="shared" si="20"/>
        <v/>
      </c>
      <c r="K156" s="33">
        <f t="shared" si="17"/>
        <v>0</v>
      </c>
      <c r="L156" s="39"/>
    </row>
    <row r="157" spans="2:12" s="3" customFormat="1" ht="18" customHeight="1" outlineLevel="1" x14ac:dyDescent="0.2">
      <c r="B157" s="14" t="s">
        <v>102</v>
      </c>
      <c r="C157" s="14"/>
      <c r="D157" s="18"/>
      <c r="E157" s="25"/>
      <c r="F157" s="30">
        <v>0</v>
      </c>
      <c r="G157" s="43">
        <f t="shared" si="21"/>
        <v>0</v>
      </c>
      <c r="H157" s="56"/>
      <c r="I157" s="48">
        <f t="shared" si="22"/>
        <v>0</v>
      </c>
      <c r="J157" s="52" t="str">
        <f t="shared" si="20"/>
        <v/>
      </c>
      <c r="K157" s="33">
        <f t="shared" si="17"/>
        <v>0</v>
      </c>
      <c r="L157" s="39"/>
    </row>
    <row r="158" spans="2:12" s="3" customFormat="1" ht="18" customHeight="1" outlineLevel="1" x14ac:dyDescent="0.2">
      <c r="B158" s="14" t="s">
        <v>98</v>
      </c>
      <c r="C158" s="14"/>
      <c r="D158" s="18"/>
      <c r="E158" s="25"/>
      <c r="F158" s="30">
        <v>0</v>
      </c>
      <c r="G158" s="43">
        <f t="shared" si="21"/>
        <v>0</v>
      </c>
      <c r="H158" s="56"/>
      <c r="I158" s="48">
        <f t="shared" si="22"/>
        <v>0</v>
      </c>
      <c r="J158" s="52" t="str">
        <f t="shared" si="20"/>
        <v/>
      </c>
      <c r="K158" s="33">
        <f t="shared" si="17"/>
        <v>0</v>
      </c>
      <c r="L158" s="39"/>
    </row>
    <row r="159" spans="2:12" s="3" customFormat="1" ht="18" customHeight="1" outlineLevel="1" x14ac:dyDescent="0.2">
      <c r="B159" s="14" t="s">
        <v>99</v>
      </c>
      <c r="C159" s="14"/>
      <c r="D159" s="18"/>
      <c r="E159" s="25"/>
      <c r="F159" s="30">
        <v>0</v>
      </c>
      <c r="G159" s="43">
        <f t="shared" si="21"/>
        <v>0</v>
      </c>
      <c r="H159" s="56"/>
      <c r="I159" s="48">
        <f t="shared" si="22"/>
        <v>0</v>
      </c>
      <c r="J159" s="52" t="str">
        <f t="shared" si="20"/>
        <v/>
      </c>
      <c r="K159" s="33">
        <f t="shared" si="17"/>
        <v>0</v>
      </c>
      <c r="L159" s="39"/>
    </row>
    <row r="160" spans="2:12" s="3" customFormat="1" ht="18" customHeight="1" outlineLevel="1" x14ac:dyDescent="0.2">
      <c r="B160" s="14" t="s">
        <v>122</v>
      </c>
      <c r="C160" s="14"/>
      <c r="D160" s="18"/>
      <c r="E160" s="25"/>
      <c r="F160" s="30">
        <v>0</v>
      </c>
      <c r="G160" s="43">
        <f t="shared" si="21"/>
        <v>0</v>
      </c>
      <c r="H160" s="56"/>
      <c r="I160" s="48">
        <f t="shared" si="22"/>
        <v>0</v>
      </c>
      <c r="J160" s="52" t="str">
        <f t="shared" si="20"/>
        <v/>
      </c>
      <c r="K160" s="33">
        <f t="shared" si="17"/>
        <v>0</v>
      </c>
      <c r="L160" s="39"/>
    </row>
    <row r="161" spans="2:12" s="3" customFormat="1" ht="18" customHeight="1" outlineLevel="1" x14ac:dyDescent="0.2">
      <c r="B161" s="14"/>
      <c r="C161" s="14"/>
      <c r="D161" s="18"/>
      <c r="E161" s="25"/>
      <c r="F161" s="30">
        <v>0</v>
      </c>
      <c r="G161" s="43">
        <f t="shared" si="21"/>
        <v>0</v>
      </c>
      <c r="H161" s="56"/>
      <c r="I161" s="48">
        <f t="shared" si="22"/>
        <v>0</v>
      </c>
      <c r="J161" s="52" t="str">
        <f t="shared" si="20"/>
        <v/>
      </c>
      <c r="K161" s="33">
        <f t="shared" si="17"/>
        <v>0</v>
      </c>
      <c r="L161" s="39"/>
    </row>
    <row r="162" spans="2:12" s="3" customFormat="1" ht="18" customHeight="1" outlineLevel="1" x14ac:dyDescent="0.2">
      <c r="B162" s="14"/>
      <c r="C162" s="14"/>
      <c r="D162" s="18"/>
      <c r="E162" s="25"/>
      <c r="F162" s="30">
        <v>0</v>
      </c>
      <c r="G162" s="43">
        <f t="shared" si="21"/>
        <v>0</v>
      </c>
      <c r="H162" s="56"/>
      <c r="I162" s="48">
        <f t="shared" si="22"/>
        <v>0</v>
      </c>
      <c r="J162" s="52" t="str">
        <f t="shared" si="20"/>
        <v/>
      </c>
      <c r="K162" s="33">
        <f t="shared" si="17"/>
        <v>0</v>
      </c>
      <c r="L162" s="39"/>
    </row>
    <row r="163" spans="2:12" s="3" customFormat="1" ht="18" customHeight="1" outlineLevel="1" x14ac:dyDescent="0.2">
      <c r="B163" s="14"/>
      <c r="C163" s="14"/>
      <c r="D163" s="18"/>
      <c r="E163" s="25"/>
      <c r="F163" s="30">
        <v>0</v>
      </c>
      <c r="G163" s="43">
        <f t="shared" si="21"/>
        <v>0</v>
      </c>
      <c r="H163" s="56"/>
      <c r="I163" s="48">
        <f t="shared" si="22"/>
        <v>0</v>
      </c>
      <c r="J163" s="52" t="str">
        <f t="shared" si="20"/>
        <v/>
      </c>
      <c r="K163" s="33">
        <f t="shared" si="17"/>
        <v>0</v>
      </c>
      <c r="L163" s="39"/>
    </row>
    <row r="164" spans="2:12" s="3" customFormat="1" ht="18" customHeight="1" outlineLevel="1" thickBot="1" x14ac:dyDescent="0.25">
      <c r="B164" s="15"/>
      <c r="C164" s="15"/>
      <c r="D164" s="19"/>
      <c r="E164" s="26"/>
      <c r="F164" s="31">
        <v>0</v>
      </c>
      <c r="G164" s="44">
        <f t="shared" si="21"/>
        <v>0</v>
      </c>
      <c r="H164" s="57"/>
      <c r="I164" s="49">
        <f t="shared" si="22"/>
        <v>0</v>
      </c>
      <c r="J164" s="53" t="str">
        <f t="shared" si="20"/>
        <v/>
      </c>
      <c r="K164" s="34">
        <f t="shared" si="17"/>
        <v>0</v>
      </c>
      <c r="L164" s="40"/>
    </row>
    <row r="165" spans="2:12" s="3" customFormat="1" ht="18" customHeight="1" x14ac:dyDescent="0.2">
      <c r="B165" s="17" t="s">
        <v>289</v>
      </c>
      <c r="C165" s="17"/>
      <c r="D165" s="20"/>
      <c r="E165" s="27"/>
      <c r="F165" s="32"/>
      <c r="G165" s="45">
        <f>SUM(G166:G190)</f>
        <v>0</v>
      </c>
      <c r="H165" s="58"/>
      <c r="I165" s="50">
        <f>SUM(I166:I190)</f>
        <v>0</v>
      </c>
      <c r="J165" s="54" t="str">
        <f t="shared" si="20"/>
        <v/>
      </c>
      <c r="K165" s="37">
        <f>SUM(K166:K190)</f>
        <v>0</v>
      </c>
      <c r="L165" s="41"/>
    </row>
    <row r="166" spans="2:12" s="3" customFormat="1" ht="18" customHeight="1" outlineLevel="1" x14ac:dyDescent="0.2">
      <c r="B166" s="14" t="s">
        <v>103</v>
      </c>
      <c r="C166" s="14"/>
      <c r="D166" s="18"/>
      <c r="E166" s="25"/>
      <c r="F166" s="30">
        <v>0</v>
      </c>
      <c r="G166" s="43">
        <f t="shared" ref="G166:G190" si="23">D166*F166</f>
        <v>0</v>
      </c>
      <c r="H166" s="56"/>
      <c r="I166" s="48">
        <f t="shared" ref="I166:I190" si="24">G166*H166</f>
        <v>0</v>
      </c>
      <c r="J166" s="52" t="str">
        <f t="shared" si="20"/>
        <v/>
      </c>
      <c r="K166" s="33">
        <f t="shared" si="17"/>
        <v>0</v>
      </c>
      <c r="L166" s="39"/>
    </row>
    <row r="167" spans="2:12" s="3" customFormat="1" ht="18" customHeight="1" outlineLevel="1" x14ac:dyDescent="0.2">
      <c r="B167" s="14" t="s">
        <v>104</v>
      </c>
      <c r="C167" s="14"/>
      <c r="D167" s="18"/>
      <c r="E167" s="25"/>
      <c r="F167" s="30">
        <v>0</v>
      </c>
      <c r="G167" s="43">
        <f t="shared" si="23"/>
        <v>0</v>
      </c>
      <c r="H167" s="56"/>
      <c r="I167" s="48">
        <f t="shared" si="24"/>
        <v>0</v>
      </c>
      <c r="J167" s="52" t="str">
        <f t="shared" si="20"/>
        <v/>
      </c>
      <c r="K167" s="33">
        <f t="shared" si="17"/>
        <v>0</v>
      </c>
      <c r="L167" s="39"/>
    </row>
    <row r="168" spans="2:12" s="3" customFormat="1" ht="18" customHeight="1" outlineLevel="1" x14ac:dyDescent="0.2">
      <c r="B168" s="14" t="s">
        <v>100</v>
      </c>
      <c r="C168" s="14"/>
      <c r="D168" s="18"/>
      <c r="E168" s="25"/>
      <c r="F168" s="30">
        <v>0</v>
      </c>
      <c r="G168" s="43">
        <f t="shared" si="23"/>
        <v>0</v>
      </c>
      <c r="H168" s="56"/>
      <c r="I168" s="48">
        <f t="shared" si="24"/>
        <v>0</v>
      </c>
      <c r="J168" s="52" t="str">
        <f t="shared" si="20"/>
        <v/>
      </c>
      <c r="K168" s="33">
        <f t="shared" ref="K168:K231" si="25">G168+I168</f>
        <v>0</v>
      </c>
      <c r="L168" s="39"/>
    </row>
    <row r="169" spans="2:12" s="3" customFormat="1" ht="18" customHeight="1" outlineLevel="1" x14ac:dyDescent="0.2">
      <c r="B169" s="14" t="s">
        <v>105</v>
      </c>
      <c r="C169" s="14"/>
      <c r="D169" s="18"/>
      <c r="E169" s="25"/>
      <c r="F169" s="30">
        <v>0</v>
      </c>
      <c r="G169" s="43">
        <f t="shared" si="23"/>
        <v>0</v>
      </c>
      <c r="H169" s="56"/>
      <c r="I169" s="48">
        <f t="shared" si="24"/>
        <v>0</v>
      </c>
      <c r="J169" s="52" t="str">
        <f t="shared" si="20"/>
        <v/>
      </c>
      <c r="K169" s="33">
        <f t="shared" si="25"/>
        <v>0</v>
      </c>
      <c r="L169" s="39"/>
    </row>
    <row r="170" spans="2:12" s="3" customFormat="1" ht="18" customHeight="1" outlineLevel="1" x14ac:dyDescent="0.2">
      <c r="B170" s="14" t="s">
        <v>106</v>
      </c>
      <c r="C170" s="14"/>
      <c r="D170" s="18"/>
      <c r="E170" s="25"/>
      <c r="F170" s="30">
        <v>0</v>
      </c>
      <c r="G170" s="43">
        <f t="shared" si="23"/>
        <v>0</v>
      </c>
      <c r="H170" s="56"/>
      <c r="I170" s="48">
        <f t="shared" si="24"/>
        <v>0</v>
      </c>
      <c r="J170" s="52" t="str">
        <f t="shared" si="20"/>
        <v/>
      </c>
      <c r="K170" s="33">
        <f t="shared" si="25"/>
        <v>0</v>
      </c>
      <c r="L170" s="39"/>
    </row>
    <row r="171" spans="2:12" s="3" customFormat="1" ht="18" customHeight="1" outlineLevel="1" x14ac:dyDescent="0.2">
      <c r="B171" s="14" t="s">
        <v>107</v>
      </c>
      <c r="C171" s="14"/>
      <c r="D171" s="18"/>
      <c r="E171" s="25"/>
      <c r="F171" s="30">
        <v>0</v>
      </c>
      <c r="G171" s="43">
        <f t="shared" si="23"/>
        <v>0</v>
      </c>
      <c r="H171" s="56"/>
      <c r="I171" s="48">
        <f t="shared" si="24"/>
        <v>0</v>
      </c>
      <c r="J171" s="52" t="str">
        <f t="shared" si="20"/>
        <v/>
      </c>
      <c r="K171" s="33">
        <f t="shared" si="25"/>
        <v>0</v>
      </c>
      <c r="L171" s="39"/>
    </row>
    <row r="172" spans="2:12" s="3" customFormat="1" ht="18" customHeight="1" outlineLevel="1" x14ac:dyDescent="0.2">
      <c r="B172" s="14" t="s">
        <v>108</v>
      </c>
      <c r="C172" s="14"/>
      <c r="D172" s="18"/>
      <c r="E172" s="25"/>
      <c r="F172" s="30">
        <v>0</v>
      </c>
      <c r="G172" s="43">
        <f t="shared" si="23"/>
        <v>0</v>
      </c>
      <c r="H172" s="56"/>
      <c r="I172" s="48">
        <f t="shared" si="24"/>
        <v>0</v>
      </c>
      <c r="J172" s="52" t="str">
        <f t="shared" si="20"/>
        <v/>
      </c>
      <c r="K172" s="33">
        <f t="shared" si="25"/>
        <v>0</v>
      </c>
      <c r="L172" s="39"/>
    </row>
    <row r="173" spans="2:12" s="3" customFormat="1" ht="18" customHeight="1" outlineLevel="1" x14ac:dyDescent="0.2">
      <c r="B173" s="14" t="s">
        <v>109</v>
      </c>
      <c r="C173" s="14"/>
      <c r="D173" s="18"/>
      <c r="E173" s="25"/>
      <c r="F173" s="30">
        <v>0</v>
      </c>
      <c r="G173" s="43">
        <f t="shared" si="23"/>
        <v>0</v>
      </c>
      <c r="H173" s="56"/>
      <c r="I173" s="48">
        <f t="shared" si="24"/>
        <v>0</v>
      </c>
      <c r="J173" s="52" t="str">
        <f t="shared" si="20"/>
        <v/>
      </c>
      <c r="K173" s="33">
        <f t="shared" si="25"/>
        <v>0</v>
      </c>
      <c r="L173" s="39"/>
    </row>
    <row r="174" spans="2:12" s="3" customFormat="1" ht="18" customHeight="1" outlineLevel="1" x14ac:dyDescent="0.2">
      <c r="B174" s="14" t="s">
        <v>110</v>
      </c>
      <c r="C174" s="14"/>
      <c r="D174" s="18"/>
      <c r="E174" s="25"/>
      <c r="F174" s="30">
        <v>0</v>
      </c>
      <c r="G174" s="43">
        <f t="shared" si="23"/>
        <v>0</v>
      </c>
      <c r="H174" s="56"/>
      <c r="I174" s="48">
        <f t="shared" si="24"/>
        <v>0</v>
      </c>
      <c r="J174" s="52" t="str">
        <f t="shared" si="20"/>
        <v/>
      </c>
      <c r="K174" s="33">
        <f t="shared" si="25"/>
        <v>0</v>
      </c>
      <c r="L174" s="39"/>
    </row>
    <row r="175" spans="2:12" s="3" customFormat="1" ht="18" customHeight="1" outlineLevel="1" x14ac:dyDescent="0.2">
      <c r="B175" s="14" t="s">
        <v>111</v>
      </c>
      <c r="C175" s="14"/>
      <c r="D175" s="18"/>
      <c r="E175" s="25"/>
      <c r="F175" s="30">
        <v>0</v>
      </c>
      <c r="G175" s="43">
        <f t="shared" si="23"/>
        <v>0</v>
      </c>
      <c r="H175" s="56"/>
      <c r="I175" s="48">
        <f t="shared" si="24"/>
        <v>0</v>
      </c>
      <c r="J175" s="52" t="str">
        <f t="shared" si="20"/>
        <v/>
      </c>
      <c r="K175" s="33">
        <f t="shared" si="25"/>
        <v>0</v>
      </c>
      <c r="L175" s="39"/>
    </row>
    <row r="176" spans="2:12" s="3" customFormat="1" ht="18" customHeight="1" outlineLevel="1" x14ac:dyDescent="0.2">
      <c r="B176" s="14" t="s">
        <v>112</v>
      </c>
      <c r="C176" s="14"/>
      <c r="D176" s="18"/>
      <c r="E176" s="25"/>
      <c r="F176" s="30">
        <v>0</v>
      </c>
      <c r="G176" s="43">
        <f t="shared" si="23"/>
        <v>0</v>
      </c>
      <c r="H176" s="56"/>
      <c r="I176" s="48">
        <f t="shared" si="24"/>
        <v>0</v>
      </c>
      <c r="J176" s="52" t="str">
        <f t="shared" si="20"/>
        <v/>
      </c>
      <c r="K176" s="33">
        <f t="shared" si="25"/>
        <v>0</v>
      </c>
      <c r="L176" s="39"/>
    </row>
    <row r="177" spans="2:12" s="3" customFormat="1" ht="18" customHeight="1" outlineLevel="1" x14ac:dyDescent="0.2">
      <c r="B177" s="14" t="s">
        <v>113</v>
      </c>
      <c r="C177" s="14"/>
      <c r="D177" s="18"/>
      <c r="E177" s="25"/>
      <c r="F177" s="30">
        <v>0</v>
      </c>
      <c r="G177" s="43">
        <f t="shared" si="23"/>
        <v>0</v>
      </c>
      <c r="H177" s="56"/>
      <c r="I177" s="48">
        <f t="shared" si="24"/>
        <v>0</v>
      </c>
      <c r="J177" s="52" t="str">
        <f t="shared" si="20"/>
        <v/>
      </c>
      <c r="K177" s="33">
        <f t="shared" si="25"/>
        <v>0</v>
      </c>
      <c r="L177" s="39"/>
    </row>
    <row r="178" spans="2:12" s="3" customFormat="1" ht="18" customHeight="1" outlineLevel="1" x14ac:dyDescent="0.2">
      <c r="B178" s="14" t="s">
        <v>114</v>
      </c>
      <c r="C178" s="14"/>
      <c r="D178" s="18"/>
      <c r="E178" s="25"/>
      <c r="F178" s="30">
        <v>0</v>
      </c>
      <c r="G178" s="43">
        <f t="shared" si="23"/>
        <v>0</v>
      </c>
      <c r="H178" s="56"/>
      <c r="I178" s="48">
        <f t="shared" si="24"/>
        <v>0</v>
      </c>
      <c r="J178" s="52" t="str">
        <f t="shared" si="20"/>
        <v/>
      </c>
      <c r="K178" s="33">
        <f t="shared" si="25"/>
        <v>0</v>
      </c>
      <c r="L178" s="39"/>
    </row>
    <row r="179" spans="2:12" s="3" customFormat="1" ht="18" customHeight="1" outlineLevel="1" x14ac:dyDescent="0.2">
      <c r="B179" s="14" t="s">
        <v>115</v>
      </c>
      <c r="C179" s="14"/>
      <c r="D179" s="18"/>
      <c r="E179" s="25"/>
      <c r="F179" s="30">
        <v>0</v>
      </c>
      <c r="G179" s="43">
        <f t="shared" si="23"/>
        <v>0</v>
      </c>
      <c r="H179" s="56"/>
      <c r="I179" s="48">
        <f t="shared" si="24"/>
        <v>0</v>
      </c>
      <c r="J179" s="52" t="str">
        <f t="shared" si="20"/>
        <v/>
      </c>
      <c r="K179" s="33">
        <f t="shared" si="25"/>
        <v>0</v>
      </c>
      <c r="L179" s="39"/>
    </row>
    <row r="180" spans="2:12" s="3" customFormat="1" ht="18" customHeight="1" outlineLevel="1" x14ac:dyDescent="0.2">
      <c r="B180" s="14" t="s">
        <v>116</v>
      </c>
      <c r="C180" s="14"/>
      <c r="D180" s="18"/>
      <c r="E180" s="25"/>
      <c r="F180" s="30">
        <v>0</v>
      </c>
      <c r="G180" s="43">
        <f t="shared" si="23"/>
        <v>0</v>
      </c>
      <c r="H180" s="56"/>
      <c r="I180" s="48">
        <f t="shared" si="24"/>
        <v>0</v>
      </c>
      <c r="J180" s="52" t="str">
        <f t="shared" si="20"/>
        <v/>
      </c>
      <c r="K180" s="33">
        <f t="shared" si="25"/>
        <v>0</v>
      </c>
      <c r="L180" s="39"/>
    </row>
    <row r="181" spans="2:12" s="3" customFormat="1" ht="18" customHeight="1" outlineLevel="1" x14ac:dyDescent="0.2">
      <c r="B181" s="14" t="s">
        <v>118</v>
      </c>
      <c r="C181" s="14"/>
      <c r="D181" s="18"/>
      <c r="E181" s="25"/>
      <c r="F181" s="30">
        <v>0</v>
      </c>
      <c r="G181" s="43">
        <f t="shared" si="23"/>
        <v>0</v>
      </c>
      <c r="H181" s="56"/>
      <c r="I181" s="48">
        <f t="shared" si="24"/>
        <v>0</v>
      </c>
      <c r="J181" s="52" t="str">
        <f t="shared" si="20"/>
        <v/>
      </c>
      <c r="K181" s="33">
        <f t="shared" si="25"/>
        <v>0</v>
      </c>
      <c r="L181" s="39"/>
    </row>
    <row r="182" spans="2:12" s="3" customFormat="1" ht="18" customHeight="1" outlineLevel="1" x14ac:dyDescent="0.2">
      <c r="B182" s="14" t="s">
        <v>117</v>
      </c>
      <c r="C182" s="14"/>
      <c r="D182" s="18"/>
      <c r="E182" s="25"/>
      <c r="F182" s="30">
        <v>0</v>
      </c>
      <c r="G182" s="43">
        <f t="shared" si="23"/>
        <v>0</v>
      </c>
      <c r="H182" s="56"/>
      <c r="I182" s="48">
        <f t="shared" si="24"/>
        <v>0</v>
      </c>
      <c r="J182" s="52" t="str">
        <f t="shared" si="20"/>
        <v/>
      </c>
      <c r="K182" s="33">
        <f t="shared" si="25"/>
        <v>0</v>
      </c>
      <c r="L182" s="39"/>
    </row>
    <row r="183" spans="2:12" s="3" customFormat="1" ht="18" customHeight="1" outlineLevel="1" x14ac:dyDescent="0.2">
      <c r="B183" s="14" t="s">
        <v>119</v>
      </c>
      <c r="C183" s="14"/>
      <c r="D183" s="18"/>
      <c r="E183" s="25"/>
      <c r="F183" s="30">
        <v>0</v>
      </c>
      <c r="G183" s="43">
        <f t="shared" si="23"/>
        <v>0</v>
      </c>
      <c r="H183" s="56"/>
      <c r="I183" s="48">
        <f t="shared" si="24"/>
        <v>0</v>
      </c>
      <c r="J183" s="52" t="str">
        <f t="shared" si="20"/>
        <v/>
      </c>
      <c r="K183" s="33">
        <f t="shared" si="25"/>
        <v>0</v>
      </c>
      <c r="L183" s="39"/>
    </row>
    <row r="184" spans="2:12" s="3" customFormat="1" ht="18" customHeight="1" outlineLevel="1" x14ac:dyDescent="0.2">
      <c r="B184" s="14" t="s">
        <v>120</v>
      </c>
      <c r="C184" s="14"/>
      <c r="D184" s="18"/>
      <c r="E184" s="25"/>
      <c r="F184" s="30">
        <v>0</v>
      </c>
      <c r="G184" s="43">
        <f t="shared" si="23"/>
        <v>0</v>
      </c>
      <c r="H184" s="56"/>
      <c r="I184" s="48">
        <f t="shared" si="24"/>
        <v>0</v>
      </c>
      <c r="J184" s="52" t="str">
        <f t="shared" si="20"/>
        <v/>
      </c>
      <c r="K184" s="33">
        <f t="shared" si="25"/>
        <v>0</v>
      </c>
      <c r="L184" s="39"/>
    </row>
    <row r="185" spans="2:12" s="3" customFormat="1" ht="18" customHeight="1" outlineLevel="1" x14ac:dyDescent="0.2">
      <c r="B185" s="14" t="s">
        <v>121</v>
      </c>
      <c r="C185" s="14"/>
      <c r="D185" s="18"/>
      <c r="E185" s="25"/>
      <c r="F185" s="30">
        <v>0</v>
      </c>
      <c r="G185" s="43">
        <f t="shared" si="23"/>
        <v>0</v>
      </c>
      <c r="H185" s="56"/>
      <c r="I185" s="48">
        <f t="shared" si="24"/>
        <v>0</v>
      </c>
      <c r="J185" s="52" t="str">
        <f t="shared" si="20"/>
        <v/>
      </c>
      <c r="K185" s="33">
        <f t="shared" si="25"/>
        <v>0</v>
      </c>
      <c r="L185" s="39"/>
    </row>
    <row r="186" spans="2:12" s="3" customFormat="1" ht="18" customHeight="1" outlineLevel="1" x14ac:dyDescent="0.2">
      <c r="B186" s="14" t="s">
        <v>122</v>
      </c>
      <c r="C186" s="14"/>
      <c r="D186" s="18"/>
      <c r="E186" s="25"/>
      <c r="F186" s="30">
        <v>0</v>
      </c>
      <c r="G186" s="43">
        <f t="shared" si="23"/>
        <v>0</v>
      </c>
      <c r="H186" s="56"/>
      <c r="I186" s="48">
        <f t="shared" si="24"/>
        <v>0</v>
      </c>
      <c r="J186" s="52" t="str">
        <f t="shared" si="20"/>
        <v/>
      </c>
      <c r="K186" s="33">
        <f t="shared" si="25"/>
        <v>0</v>
      </c>
      <c r="L186" s="39"/>
    </row>
    <row r="187" spans="2:12" s="3" customFormat="1" ht="18" customHeight="1" outlineLevel="1" x14ac:dyDescent="0.2">
      <c r="B187" s="14"/>
      <c r="C187" s="14"/>
      <c r="D187" s="18"/>
      <c r="E187" s="25"/>
      <c r="F187" s="30">
        <v>0</v>
      </c>
      <c r="G187" s="43">
        <f t="shared" si="23"/>
        <v>0</v>
      </c>
      <c r="H187" s="56"/>
      <c r="I187" s="48">
        <f t="shared" si="24"/>
        <v>0</v>
      </c>
      <c r="J187" s="52" t="str">
        <f t="shared" si="20"/>
        <v/>
      </c>
      <c r="K187" s="33">
        <f t="shared" si="25"/>
        <v>0</v>
      </c>
      <c r="L187" s="39"/>
    </row>
    <row r="188" spans="2:12" s="3" customFormat="1" ht="18" customHeight="1" outlineLevel="1" x14ac:dyDescent="0.2">
      <c r="B188" s="14"/>
      <c r="C188" s="14"/>
      <c r="D188" s="18"/>
      <c r="E188" s="25"/>
      <c r="F188" s="30">
        <v>0</v>
      </c>
      <c r="G188" s="43">
        <f t="shared" si="23"/>
        <v>0</v>
      </c>
      <c r="H188" s="56"/>
      <c r="I188" s="48">
        <f t="shared" si="24"/>
        <v>0</v>
      </c>
      <c r="J188" s="52" t="str">
        <f t="shared" si="20"/>
        <v/>
      </c>
      <c r="K188" s="33">
        <f t="shared" si="25"/>
        <v>0</v>
      </c>
      <c r="L188" s="39"/>
    </row>
    <row r="189" spans="2:12" s="3" customFormat="1" ht="18" customHeight="1" outlineLevel="1" x14ac:dyDescent="0.2">
      <c r="B189" s="14"/>
      <c r="C189" s="14"/>
      <c r="D189" s="18"/>
      <c r="E189" s="25"/>
      <c r="F189" s="30">
        <v>0</v>
      </c>
      <c r="G189" s="43">
        <f t="shared" si="23"/>
        <v>0</v>
      </c>
      <c r="H189" s="56"/>
      <c r="I189" s="48">
        <f t="shared" si="24"/>
        <v>0</v>
      </c>
      <c r="J189" s="52" t="str">
        <f t="shared" si="20"/>
        <v/>
      </c>
      <c r="K189" s="33">
        <f>G189+I189</f>
        <v>0</v>
      </c>
      <c r="L189" s="39"/>
    </row>
    <row r="190" spans="2:12" s="3" customFormat="1" ht="18" customHeight="1" outlineLevel="1" thickBot="1" x14ac:dyDescent="0.25">
      <c r="B190" s="15"/>
      <c r="C190" s="15"/>
      <c r="D190" s="19"/>
      <c r="E190" s="26"/>
      <c r="F190" s="31">
        <v>0</v>
      </c>
      <c r="G190" s="44">
        <f t="shared" si="23"/>
        <v>0</v>
      </c>
      <c r="H190" s="57"/>
      <c r="I190" s="49">
        <f t="shared" si="24"/>
        <v>0</v>
      </c>
      <c r="J190" s="53" t="str">
        <f t="shared" si="20"/>
        <v/>
      </c>
      <c r="K190" s="34">
        <f t="shared" si="25"/>
        <v>0</v>
      </c>
      <c r="L190" s="40"/>
    </row>
    <row r="191" spans="2:12" s="3" customFormat="1" ht="18" customHeight="1" x14ac:dyDescent="0.2">
      <c r="B191" s="17" t="s">
        <v>288</v>
      </c>
      <c r="C191" s="17"/>
      <c r="D191" s="20"/>
      <c r="E191" s="27"/>
      <c r="F191" s="32"/>
      <c r="G191" s="45">
        <f>SUM(G192:G202)</f>
        <v>0</v>
      </c>
      <c r="H191" s="58"/>
      <c r="I191" s="50">
        <f>SUM(I192:I202)</f>
        <v>0</v>
      </c>
      <c r="J191" s="54" t="str">
        <f t="shared" si="20"/>
        <v/>
      </c>
      <c r="K191" s="37">
        <f>SUM(K192:K202)</f>
        <v>0</v>
      </c>
      <c r="L191" s="41"/>
    </row>
    <row r="192" spans="2:12" s="3" customFormat="1" ht="18" customHeight="1" outlineLevel="1" x14ac:dyDescent="0.2">
      <c r="B192" s="14" t="s">
        <v>124</v>
      </c>
      <c r="C192" s="14"/>
      <c r="D192" s="18"/>
      <c r="E192" s="25"/>
      <c r="F192" s="30">
        <v>0</v>
      </c>
      <c r="G192" s="43">
        <f t="shared" ref="G192:G202" si="26">D192*F192</f>
        <v>0</v>
      </c>
      <c r="H192" s="56"/>
      <c r="I192" s="48">
        <f t="shared" ref="I192:I202" si="27">G192*H192</f>
        <v>0</v>
      </c>
      <c r="J192" s="52" t="str">
        <f t="shared" si="20"/>
        <v/>
      </c>
      <c r="K192" s="33">
        <f t="shared" si="25"/>
        <v>0</v>
      </c>
      <c r="L192" s="39"/>
    </row>
    <row r="193" spans="2:12" s="3" customFormat="1" ht="18" customHeight="1" outlineLevel="1" x14ac:dyDescent="0.2">
      <c r="B193" s="14" t="s">
        <v>126</v>
      </c>
      <c r="C193" s="14"/>
      <c r="D193" s="18"/>
      <c r="E193" s="25"/>
      <c r="F193" s="30">
        <v>0</v>
      </c>
      <c r="G193" s="43">
        <f t="shared" si="26"/>
        <v>0</v>
      </c>
      <c r="H193" s="56"/>
      <c r="I193" s="48">
        <f t="shared" si="27"/>
        <v>0</v>
      </c>
      <c r="J193" s="52" t="str">
        <f t="shared" si="20"/>
        <v/>
      </c>
      <c r="K193" s="33">
        <f t="shared" si="25"/>
        <v>0</v>
      </c>
      <c r="L193" s="39"/>
    </row>
    <row r="194" spans="2:12" s="3" customFormat="1" ht="18" customHeight="1" outlineLevel="1" x14ac:dyDescent="0.2">
      <c r="B194" s="14" t="s">
        <v>125</v>
      </c>
      <c r="C194" s="14"/>
      <c r="D194" s="18"/>
      <c r="E194" s="25"/>
      <c r="F194" s="30">
        <v>0</v>
      </c>
      <c r="G194" s="43">
        <f t="shared" si="26"/>
        <v>0</v>
      </c>
      <c r="H194" s="56"/>
      <c r="I194" s="48">
        <f t="shared" si="27"/>
        <v>0</v>
      </c>
      <c r="J194" s="52" t="str">
        <f t="shared" si="20"/>
        <v/>
      </c>
      <c r="K194" s="33">
        <f t="shared" si="25"/>
        <v>0</v>
      </c>
      <c r="L194" s="39"/>
    </row>
    <row r="195" spans="2:12" s="3" customFormat="1" ht="18" customHeight="1" outlineLevel="1" x14ac:dyDescent="0.2">
      <c r="B195" s="14" t="s">
        <v>100</v>
      </c>
      <c r="C195" s="14"/>
      <c r="D195" s="18"/>
      <c r="E195" s="25"/>
      <c r="F195" s="30">
        <v>0</v>
      </c>
      <c r="G195" s="43">
        <f t="shared" si="26"/>
        <v>0</v>
      </c>
      <c r="H195" s="56"/>
      <c r="I195" s="48">
        <f t="shared" si="27"/>
        <v>0</v>
      </c>
      <c r="J195" s="52" t="str">
        <f t="shared" si="20"/>
        <v/>
      </c>
      <c r="K195" s="33">
        <f t="shared" si="25"/>
        <v>0</v>
      </c>
      <c r="L195" s="39"/>
    </row>
    <row r="196" spans="2:12" s="3" customFormat="1" ht="18" customHeight="1" outlineLevel="1" x14ac:dyDescent="0.2">
      <c r="B196" s="14" t="s">
        <v>243</v>
      </c>
      <c r="C196" s="14"/>
      <c r="D196" s="18"/>
      <c r="E196" s="25"/>
      <c r="F196" s="30">
        <v>0</v>
      </c>
      <c r="G196" s="43">
        <f t="shared" si="26"/>
        <v>0</v>
      </c>
      <c r="H196" s="56"/>
      <c r="I196" s="48">
        <f t="shared" si="27"/>
        <v>0</v>
      </c>
      <c r="J196" s="52" t="str">
        <f t="shared" si="20"/>
        <v/>
      </c>
      <c r="K196" s="33">
        <f t="shared" si="25"/>
        <v>0</v>
      </c>
      <c r="L196" s="39"/>
    </row>
    <row r="197" spans="2:12" s="3" customFormat="1" ht="18" customHeight="1" outlineLevel="1" x14ac:dyDescent="0.2">
      <c r="B197" s="14" t="s">
        <v>127</v>
      </c>
      <c r="C197" s="14"/>
      <c r="D197" s="18"/>
      <c r="E197" s="25"/>
      <c r="F197" s="30">
        <v>0</v>
      </c>
      <c r="G197" s="43">
        <f t="shared" si="26"/>
        <v>0</v>
      </c>
      <c r="H197" s="56"/>
      <c r="I197" s="48">
        <f t="shared" si="27"/>
        <v>0</v>
      </c>
      <c r="J197" s="52" t="str">
        <f t="shared" si="20"/>
        <v/>
      </c>
      <c r="K197" s="33">
        <f t="shared" si="25"/>
        <v>0</v>
      </c>
      <c r="L197" s="39"/>
    </row>
    <row r="198" spans="2:12" s="3" customFormat="1" ht="18" customHeight="1" outlineLevel="1" x14ac:dyDescent="0.2">
      <c r="B198" s="14" t="s">
        <v>123</v>
      </c>
      <c r="C198" s="14"/>
      <c r="D198" s="18"/>
      <c r="E198" s="25"/>
      <c r="F198" s="30">
        <v>0</v>
      </c>
      <c r="G198" s="43">
        <f t="shared" si="26"/>
        <v>0</v>
      </c>
      <c r="H198" s="56"/>
      <c r="I198" s="48">
        <f t="shared" si="27"/>
        <v>0</v>
      </c>
      <c r="J198" s="52" t="str">
        <f t="shared" si="20"/>
        <v/>
      </c>
      <c r="K198" s="33">
        <f t="shared" si="25"/>
        <v>0</v>
      </c>
      <c r="L198" s="39"/>
    </row>
    <row r="199" spans="2:12" s="3" customFormat="1" ht="18" customHeight="1" outlineLevel="1" x14ac:dyDescent="0.2">
      <c r="B199" s="14"/>
      <c r="C199" s="14"/>
      <c r="D199" s="18"/>
      <c r="E199" s="25"/>
      <c r="F199" s="30">
        <v>0</v>
      </c>
      <c r="G199" s="43">
        <f t="shared" si="26"/>
        <v>0</v>
      </c>
      <c r="H199" s="56"/>
      <c r="I199" s="48">
        <f t="shared" si="27"/>
        <v>0</v>
      </c>
      <c r="J199" s="52" t="str">
        <f t="shared" si="20"/>
        <v/>
      </c>
      <c r="K199" s="33">
        <f t="shared" si="25"/>
        <v>0</v>
      </c>
      <c r="L199" s="39"/>
    </row>
    <row r="200" spans="2:12" s="3" customFormat="1" ht="18" customHeight="1" outlineLevel="1" x14ac:dyDescent="0.2">
      <c r="B200" s="14"/>
      <c r="C200" s="14"/>
      <c r="D200" s="18"/>
      <c r="E200" s="25"/>
      <c r="F200" s="30">
        <v>0</v>
      </c>
      <c r="G200" s="43">
        <f t="shared" si="26"/>
        <v>0</v>
      </c>
      <c r="H200" s="56"/>
      <c r="I200" s="48">
        <f t="shared" si="27"/>
        <v>0</v>
      </c>
      <c r="J200" s="52" t="str">
        <f t="shared" si="20"/>
        <v/>
      </c>
      <c r="K200" s="33">
        <f t="shared" si="25"/>
        <v>0</v>
      </c>
      <c r="L200" s="39"/>
    </row>
    <row r="201" spans="2:12" s="3" customFormat="1" ht="18" customHeight="1" outlineLevel="1" x14ac:dyDescent="0.2">
      <c r="B201" s="14"/>
      <c r="C201" s="14"/>
      <c r="D201" s="18"/>
      <c r="E201" s="25"/>
      <c r="F201" s="30">
        <v>0</v>
      </c>
      <c r="G201" s="43">
        <f t="shared" si="26"/>
        <v>0</v>
      </c>
      <c r="H201" s="56"/>
      <c r="I201" s="48">
        <f t="shared" si="27"/>
        <v>0</v>
      </c>
      <c r="J201" s="52" t="str">
        <f t="shared" si="20"/>
        <v/>
      </c>
      <c r="K201" s="33">
        <f t="shared" si="25"/>
        <v>0</v>
      </c>
      <c r="L201" s="39"/>
    </row>
    <row r="202" spans="2:12" s="3" customFormat="1" ht="18" customHeight="1" outlineLevel="1" thickBot="1" x14ac:dyDescent="0.25">
      <c r="B202" s="15"/>
      <c r="C202" s="15"/>
      <c r="D202" s="19"/>
      <c r="E202" s="26"/>
      <c r="F202" s="31">
        <v>0</v>
      </c>
      <c r="G202" s="44">
        <f t="shared" si="26"/>
        <v>0</v>
      </c>
      <c r="H202" s="57"/>
      <c r="I202" s="49">
        <f t="shared" si="27"/>
        <v>0</v>
      </c>
      <c r="J202" s="53" t="str">
        <f t="shared" si="20"/>
        <v/>
      </c>
      <c r="K202" s="34">
        <f t="shared" si="25"/>
        <v>0</v>
      </c>
      <c r="L202" s="40"/>
    </row>
    <row r="203" spans="2:12" s="3" customFormat="1" ht="18" customHeight="1" x14ac:dyDescent="0.2">
      <c r="B203" s="17" t="s">
        <v>287</v>
      </c>
      <c r="C203" s="17"/>
      <c r="D203" s="20"/>
      <c r="E203" s="27"/>
      <c r="F203" s="32"/>
      <c r="G203" s="45">
        <f>SUM(G204:G213)</f>
        <v>0</v>
      </c>
      <c r="H203" s="58"/>
      <c r="I203" s="50">
        <f>SUM(I204:I213)</f>
        <v>0</v>
      </c>
      <c r="J203" s="54" t="str">
        <f t="shared" si="20"/>
        <v/>
      </c>
      <c r="K203" s="37">
        <f>SUM(K204:K213)</f>
        <v>0</v>
      </c>
      <c r="L203" s="41"/>
    </row>
    <row r="204" spans="2:12" s="3" customFormat="1" ht="18" customHeight="1" outlineLevel="1" x14ac:dyDescent="0.2">
      <c r="B204" s="14" t="s">
        <v>128</v>
      </c>
      <c r="C204" s="14"/>
      <c r="D204" s="18"/>
      <c r="E204" s="25"/>
      <c r="F204" s="30">
        <v>0</v>
      </c>
      <c r="G204" s="43">
        <f t="shared" ref="G204:G213" si="28">D204*F204</f>
        <v>0</v>
      </c>
      <c r="H204" s="56"/>
      <c r="I204" s="48">
        <f>G204*H204</f>
        <v>0</v>
      </c>
      <c r="J204" s="52" t="str">
        <f t="shared" si="20"/>
        <v/>
      </c>
      <c r="K204" s="33">
        <f t="shared" si="25"/>
        <v>0</v>
      </c>
      <c r="L204" s="39"/>
    </row>
    <row r="205" spans="2:12" s="3" customFormat="1" ht="18" customHeight="1" outlineLevel="1" x14ac:dyDescent="0.2">
      <c r="B205" s="14" t="s">
        <v>129</v>
      </c>
      <c r="C205" s="14"/>
      <c r="D205" s="18"/>
      <c r="E205" s="25"/>
      <c r="F205" s="30">
        <v>0</v>
      </c>
      <c r="G205" s="43">
        <f t="shared" si="28"/>
        <v>0</v>
      </c>
      <c r="H205" s="56"/>
      <c r="I205" s="48">
        <f t="shared" ref="I205:I213" si="29">G205*H205</f>
        <v>0</v>
      </c>
      <c r="J205" s="52" t="str">
        <f t="shared" si="20"/>
        <v/>
      </c>
      <c r="K205" s="33">
        <f t="shared" si="25"/>
        <v>0</v>
      </c>
      <c r="L205" s="39"/>
    </row>
    <row r="206" spans="2:12" s="3" customFormat="1" ht="18" customHeight="1" outlineLevel="1" x14ac:dyDescent="0.2">
      <c r="B206" s="14" t="s">
        <v>130</v>
      </c>
      <c r="C206" s="14"/>
      <c r="D206" s="18"/>
      <c r="E206" s="25"/>
      <c r="F206" s="30">
        <v>0</v>
      </c>
      <c r="G206" s="43">
        <f t="shared" si="28"/>
        <v>0</v>
      </c>
      <c r="H206" s="56"/>
      <c r="I206" s="48">
        <f t="shared" si="29"/>
        <v>0</v>
      </c>
      <c r="J206" s="52" t="str">
        <f t="shared" si="20"/>
        <v/>
      </c>
      <c r="K206" s="33">
        <f t="shared" si="25"/>
        <v>0</v>
      </c>
      <c r="L206" s="39"/>
    </row>
    <row r="207" spans="2:12" s="3" customFormat="1" ht="18" customHeight="1" outlineLevel="1" x14ac:dyDescent="0.2">
      <c r="B207" s="14" t="s">
        <v>244</v>
      </c>
      <c r="C207" s="14"/>
      <c r="D207" s="18"/>
      <c r="E207" s="25"/>
      <c r="F207" s="30">
        <v>0</v>
      </c>
      <c r="G207" s="43">
        <f t="shared" si="28"/>
        <v>0</v>
      </c>
      <c r="H207" s="56"/>
      <c r="I207" s="48">
        <f t="shared" si="29"/>
        <v>0</v>
      </c>
      <c r="J207" s="52" t="str">
        <f t="shared" ref="J207:J270" si="30">IF(K207=0,"",I207/K207)</f>
        <v/>
      </c>
      <c r="K207" s="33">
        <f t="shared" si="25"/>
        <v>0</v>
      </c>
      <c r="L207" s="39"/>
    </row>
    <row r="208" spans="2:12" s="3" customFormat="1" ht="18" customHeight="1" outlineLevel="1" x14ac:dyDescent="0.2">
      <c r="B208" s="14" t="s">
        <v>131</v>
      </c>
      <c r="C208" s="14"/>
      <c r="D208" s="18"/>
      <c r="E208" s="25"/>
      <c r="F208" s="30">
        <v>0</v>
      </c>
      <c r="G208" s="43">
        <f t="shared" si="28"/>
        <v>0</v>
      </c>
      <c r="H208" s="56"/>
      <c r="I208" s="48">
        <f t="shared" si="29"/>
        <v>0</v>
      </c>
      <c r="J208" s="52" t="str">
        <f t="shared" si="30"/>
        <v/>
      </c>
      <c r="K208" s="33">
        <f t="shared" si="25"/>
        <v>0</v>
      </c>
      <c r="L208" s="39"/>
    </row>
    <row r="209" spans="2:12" s="3" customFormat="1" ht="18" customHeight="1" outlineLevel="1" x14ac:dyDescent="0.2">
      <c r="B209" s="14" t="s">
        <v>132</v>
      </c>
      <c r="C209" s="14"/>
      <c r="D209" s="18"/>
      <c r="E209" s="25"/>
      <c r="F209" s="30">
        <v>0</v>
      </c>
      <c r="G209" s="43">
        <f t="shared" si="28"/>
        <v>0</v>
      </c>
      <c r="H209" s="56"/>
      <c r="I209" s="48">
        <f t="shared" si="29"/>
        <v>0</v>
      </c>
      <c r="J209" s="52" t="str">
        <f t="shared" si="30"/>
        <v/>
      </c>
      <c r="K209" s="33">
        <f t="shared" si="25"/>
        <v>0</v>
      </c>
      <c r="L209" s="39"/>
    </row>
    <row r="210" spans="2:12" s="3" customFormat="1" ht="18" customHeight="1" outlineLevel="1" x14ac:dyDescent="0.2">
      <c r="B210" s="14"/>
      <c r="C210" s="14"/>
      <c r="D210" s="18"/>
      <c r="E210" s="25"/>
      <c r="F210" s="30">
        <v>0</v>
      </c>
      <c r="G210" s="43">
        <f t="shared" si="28"/>
        <v>0</v>
      </c>
      <c r="H210" s="56"/>
      <c r="I210" s="48">
        <f t="shared" si="29"/>
        <v>0</v>
      </c>
      <c r="J210" s="52" t="str">
        <f t="shared" si="30"/>
        <v/>
      </c>
      <c r="K210" s="33">
        <f t="shared" si="25"/>
        <v>0</v>
      </c>
      <c r="L210" s="39"/>
    </row>
    <row r="211" spans="2:12" s="3" customFormat="1" ht="18" customHeight="1" outlineLevel="1" x14ac:dyDescent="0.2">
      <c r="B211" s="14"/>
      <c r="C211" s="14"/>
      <c r="D211" s="18"/>
      <c r="E211" s="25"/>
      <c r="F211" s="30">
        <v>0</v>
      </c>
      <c r="G211" s="43">
        <f t="shared" si="28"/>
        <v>0</v>
      </c>
      <c r="H211" s="56"/>
      <c r="I211" s="48">
        <f t="shared" si="29"/>
        <v>0</v>
      </c>
      <c r="J211" s="52" t="str">
        <f t="shared" si="30"/>
        <v/>
      </c>
      <c r="K211" s="33">
        <f t="shared" si="25"/>
        <v>0</v>
      </c>
      <c r="L211" s="39"/>
    </row>
    <row r="212" spans="2:12" s="3" customFormat="1" ht="18" customHeight="1" outlineLevel="1" x14ac:dyDescent="0.2">
      <c r="B212" s="14"/>
      <c r="C212" s="14"/>
      <c r="D212" s="18"/>
      <c r="E212" s="25"/>
      <c r="F212" s="30">
        <v>0</v>
      </c>
      <c r="G212" s="43">
        <f t="shared" si="28"/>
        <v>0</v>
      </c>
      <c r="H212" s="56"/>
      <c r="I212" s="48">
        <f t="shared" si="29"/>
        <v>0</v>
      </c>
      <c r="J212" s="52" t="str">
        <f t="shared" si="30"/>
        <v/>
      </c>
      <c r="K212" s="33">
        <f t="shared" si="25"/>
        <v>0</v>
      </c>
      <c r="L212" s="39"/>
    </row>
    <row r="213" spans="2:12" s="3" customFormat="1" ht="18" customHeight="1" outlineLevel="1" thickBot="1" x14ac:dyDescent="0.25">
      <c r="B213" s="15"/>
      <c r="C213" s="15"/>
      <c r="D213" s="19"/>
      <c r="E213" s="26"/>
      <c r="F213" s="31">
        <v>0</v>
      </c>
      <c r="G213" s="44">
        <f t="shared" si="28"/>
        <v>0</v>
      </c>
      <c r="H213" s="57"/>
      <c r="I213" s="49">
        <f t="shared" si="29"/>
        <v>0</v>
      </c>
      <c r="J213" s="53" t="str">
        <f t="shared" si="30"/>
        <v/>
      </c>
      <c r="K213" s="34">
        <f t="shared" si="25"/>
        <v>0</v>
      </c>
      <c r="L213" s="40"/>
    </row>
    <row r="214" spans="2:12" s="3" customFormat="1" ht="18" customHeight="1" x14ac:dyDescent="0.2">
      <c r="B214" s="17" t="s">
        <v>286</v>
      </c>
      <c r="C214" s="17"/>
      <c r="D214" s="20"/>
      <c r="E214" s="27"/>
      <c r="F214" s="32"/>
      <c r="G214" s="45">
        <f>SUM(G215:G226)</f>
        <v>0</v>
      </c>
      <c r="H214" s="58"/>
      <c r="I214" s="50">
        <f>SUM(I215:I226)</f>
        <v>0</v>
      </c>
      <c r="J214" s="54" t="str">
        <f t="shared" si="30"/>
        <v/>
      </c>
      <c r="K214" s="37">
        <f>SUM(K215:K226)</f>
        <v>0</v>
      </c>
      <c r="L214" s="41"/>
    </row>
    <row r="215" spans="2:12" s="3" customFormat="1" ht="18" customHeight="1" outlineLevel="1" x14ac:dyDescent="0.2">
      <c r="B215" s="14" t="s">
        <v>227</v>
      </c>
      <c r="C215" s="14"/>
      <c r="D215" s="18"/>
      <c r="E215" s="25"/>
      <c r="F215" s="30">
        <v>0</v>
      </c>
      <c r="G215" s="43">
        <f t="shared" ref="G215:G226" si="31">D215*F215</f>
        <v>0</v>
      </c>
      <c r="H215" s="56"/>
      <c r="I215" s="48">
        <f t="shared" ref="I215:I226" si="32">G215*H215</f>
        <v>0</v>
      </c>
      <c r="J215" s="52" t="str">
        <f t="shared" si="30"/>
        <v/>
      </c>
      <c r="K215" s="33">
        <f t="shared" si="25"/>
        <v>0</v>
      </c>
      <c r="L215" s="39"/>
    </row>
    <row r="216" spans="2:12" s="3" customFormat="1" ht="18" customHeight="1" outlineLevel="1" x14ac:dyDescent="0.2">
      <c r="B216" s="14" t="s">
        <v>228</v>
      </c>
      <c r="C216" s="14"/>
      <c r="D216" s="18"/>
      <c r="E216" s="25"/>
      <c r="F216" s="30">
        <v>0</v>
      </c>
      <c r="G216" s="43">
        <f t="shared" si="31"/>
        <v>0</v>
      </c>
      <c r="H216" s="56"/>
      <c r="I216" s="48">
        <f t="shared" si="32"/>
        <v>0</v>
      </c>
      <c r="J216" s="52" t="str">
        <f t="shared" si="30"/>
        <v/>
      </c>
      <c r="K216" s="33">
        <f>G216+I216</f>
        <v>0</v>
      </c>
      <c r="L216" s="39"/>
    </row>
    <row r="217" spans="2:12" s="3" customFormat="1" ht="18" customHeight="1" outlineLevel="1" x14ac:dyDescent="0.2">
      <c r="B217" s="14" t="s">
        <v>229</v>
      </c>
      <c r="C217" s="14"/>
      <c r="D217" s="18"/>
      <c r="E217" s="25"/>
      <c r="F217" s="30">
        <v>0</v>
      </c>
      <c r="G217" s="43">
        <f t="shared" si="31"/>
        <v>0</v>
      </c>
      <c r="H217" s="56"/>
      <c r="I217" s="48">
        <f t="shared" si="32"/>
        <v>0</v>
      </c>
      <c r="J217" s="52" t="str">
        <f t="shared" si="30"/>
        <v/>
      </c>
      <c r="K217" s="33">
        <f t="shared" si="25"/>
        <v>0</v>
      </c>
      <c r="L217" s="39"/>
    </row>
    <row r="218" spans="2:12" s="3" customFormat="1" ht="18" customHeight="1" outlineLevel="1" x14ac:dyDescent="0.2">
      <c r="B218" s="14" t="s">
        <v>230</v>
      </c>
      <c r="C218" s="14"/>
      <c r="D218" s="18"/>
      <c r="E218" s="25"/>
      <c r="F218" s="30">
        <v>0</v>
      </c>
      <c r="G218" s="43">
        <f t="shared" si="31"/>
        <v>0</v>
      </c>
      <c r="H218" s="56"/>
      <c r="I218" s="48">
        <f t="shared" si="32"/>
        <v>0</v>
      </c>
      <c r="J218" s="52" t="str">
        <f t="shared" si="30"/>
        <v/>
      </c>
      <c r="K218" s="33">
        <f t="shared" si="25"/>
        <v>0</v>
      </c>
      <c r="L218" s="39"/>
    </row>
    <row r="219" spans="2:12" s="3" customFormat="1" ht="18" customHeight="1" outlineLevel="1" x14ac:dyDescent="0.2">
      <c r="B219" s="14" t="s">
        <v>231</v>
      </c>
      <c r="C219" s="14"/>
      <c r="D219" s="18"/>
      <c r="E219" s="25"/>
      <c r="F219" s="30">
        <v>0</v>
      </c>
      <c r="G219" s="43">
        <f t="shared" si="31"/>
        <v>0</v>
      </c>
      <c r="H219" s="56"/>
      <c r="I219" s="48">
        <f t="shared" si="32"/>
        <v>0</v>
      </c>
      <c r="J219" s="52" t="str">
        <f t="shared" si="30"/>
        <v/>
      </c>
      <c r="K219" s="33">
        <f t="shared" si="25"/>
        <v>0</v>
      </c>
      <c r="L219" s="39"/>
    </row>
    <row r="220" spans="2:12" s="3" customFormat="1" ht="18" customHeight="1" outlineLevel="1" x14ac:dyDescent="0.2">
      <c r="B220" s="14" t="s">
        <v>232</v>
      </c>
      <c r="C220" s="14"/>
      <c r="D220" s="18"/>
      <c r="E220" s="25"/>
      <c r="F220" s="30">
        <v>0</v>
      </c>
      <c r="G220" s="43">
        <f t="shared" si="31"/>
        <v>0</v>
      </c>
      <c r="H220" s="56"/>
      <c r="I220" s="48">
        <f t="shared" si="32"/>
        <v>0</v>
      </c>
      <c r="J220" s="52" t="str">
        <f t="shared" si="30"/>
        <v/>
      </c>
      <c r="K220" s="33">
        <f t="shared" si="25"/>
        <v>0</v>
      </c>
      <c r="L220" s="39"/>
    </row>
    <row r="221" spans="2:12" s="3" customFormat="1" ht="18" customHeight="1" outlineLevel="1" x14ac:dyDescent="0.2">
      <c r="B221" s="14" t="s">
        <v>245</v>
      </c>
      <c r="C221" s="14"/>
      <c r="D221" s="18"/>
      <c r="E221" s="25"/>
      <c r="F221" s="30">
        <v>0</v>
      </c>
      <c r="G221" s="43">
        <f t="shared" si="31"/>
        <v>0</v>
      </c>
      <c r="H221" s="56"/>
      <c r="I221" s="48">
        <f t="shared" si="32"/>
        <v>0</v>
      </c>
      <c r="J221" s="52" t="str">
        <f t="shared" si="30"/>
        <v/>
      </c>
      <c r="K221" s="33">
        <f t="shared" si="25"/>
        <v>0</v>
      </c>
      <c r="L221" s="39"/>
    </row>
    <row r="222" spans="2:12" s="3" customFormat="1" ht="18" customHeight="1" outlineLevel="1" x14ac:dyDescent="0.2">
      <c r="B222" s="14" t="s">
        <v>233</v>
      </c>
      <c r="C222" s="14"/>
      <c r="D222" s="18"/>
      <c r="E222" s="25"/>
      <c r="F222" s="30">
        <v>0</v>
      </c>
      <c r="G222" s="43">
        <f t="shared" si="31"/>
        <v>0</v>
      </c>
      <c r="H222" s="56"/>
      <c r="I222" s="48">
        <f t="shared" si="32"/>
        <v>0</v>
      </c>
      <c r="J222" s="52" t="str">
        <f t="shared" si="30"/>
        <v/>
      </c>
      <c r="K222" s="33">
        <f t="shared" si="25"/>
        <v>0</v>
      </c>
      <c r="L222" s="39"/>
    </row>
    <row r="223" spans="2:12" s="3" customFormat="1" ht="18" customHeight="1" outlineLevel="1" x14ac:dyDescent="0.2">
      <c r="B223" s="14"/>
      <c r="C223" s="14"/>
      <c r="D223" s="18"/>
      <c r="E223" s="25"/>
      <c r="F223" s="30">
        <v>0</v>
      </c>
      <c r="G223" s="43">
        <f t="shared" si="31"/>
        <v>0</v>
      </c>
      <c r="H223" s="56"/>
      <c r="I223" s="48">
        <f t="shared" si="32"/>
        <v>0</v>
      </c>
      <c r="J223" s="52" t="str">
        <f t="shared" si="30"/>
        <v/>
      </c>
      <c r="K223" s="33">
        <f t="shared" si="25"/>
        <v>0</v>
      </c>
      <c r="L223" s="39"/>
    </row>
    <row r="224" spans="2:12" s="3" customFormat="1" ht="18" customHeight="1" outlineLevel="1" x14ac:dyDescent="0.2">
      <c r="B224" s="14"/>
      <c r="C224" s="14"/>
      <c r="D224" s="18"/>
      <c r="E224" s="25"/>
      <c r="F224" s="30">
        <v>0</v>
      </c>
      <c r="G224" s="43">
        <f t="shared" si="31"/>
        <v>0</v>
      </c>
      <c r="H224" s="56"/>
      <c r="I224" s="48">
        <f t="shared" si="32"/>
        <v>0</v>
      </c>
      <c r="J224" s="52" t="str">
        <f t="shared" si="30"/>
        <v/>
      </c>
      <c r="K224" s="33">
        <f t="shared" si="25"/>
        <v>0</v>
      </c>
      <c r="L224" s="39"/>
    </row>
    <row r="225" spans="2:12" s="3" customFormat="1" ht="18" customHeight="1" outlineLevel="1" x14ac:dyDescent="0.2">
      <c r="B225" s="14"/>
      <c r="C225" s="14"/>
      <c r="D225" s="18"/>
      <c r="E225" s="25"/>
      <c r="F225" s="30">
        <v>0</v>
      </c>
      <c r="G225" s="43">
        <f t="shared" si="31"/>
        <v>0</v>
      </c>
      <c r="H225" s="56"/>
      <c r="I225" s="48">
        <f t="shared" si="32"/>
        <v>0</v>
      </c>
      <c r="J225" s="52" t="str">
        <f t="shared" si="30"/>
        <v/>
      </c>
      <c r="K225" s="33">
        <f t="shared" si="25"/>
        <v>0</v>
      </c>
      <c r="L225" s="39"/>
    </row>
    <row r="226" spans="2:12" s="3" customFormat="1" ht="18" customHeight="1" outlineLevel="1" thickBot="1" x14ac:dyDescent="0.25">
      <c r="B226" s="15"/>
      <c r="C226" s="15"/>
      <c r="D226" s="19"/>
      <c r="E226" s="26"/>
      <c r="F226" s="31">
        <v>0</v>
      </c>
      <c r="G226" s="44">
        <f t="shared" si="31"/>
        <v>0</v>
      </c>
      <c r="H226" s="57"/>
      <c r="I226" s="49">
        <f t="shared" si="32"/>
        <v>0</v>
      </c>
      <c r="J226" s="53" t="str">
        <f t="shared" si="30"/>
        <v/>
      </c>
      <c r="K226" s="34">
        <f t="shared" si="25"/>
        <v>0</v>
      </c>
      <c r="L226" s="40"/>
    </row>
    <row r="227" spans="2:12" s="3" customFormat="1" ht="18" customHeight="1" x14ac:dyDescent="0.2">
      <c r="B227" s="17" t="s">
        <v>285</v>
      </c>
      <c r="C227" s="17"/>
      <c r="D227" s="20"/>
      <c r="E227" s="27"/>
      <c r="F227" s="32"/>
      <c r="G227" s="45">
        <f>SUM(G228:G241)</f>
        <v>0</v>
      </c>
      <c r="H227" s="58"/>
      <c r="I227" s="50">
        <f>SUM(I228:I241)</f>
        <v>0</v>
      </c>
      <c r="J227" s="54" t="str">
        <f t="shared" si="30"/>
        <v/>
      </c>
      <c r="K227" s="37">
        <f>SUM(K228:K241)</f>
        <v>0</v>
      </c>
      <c r="L227" s="41"/>
    </row>
    <row r="228" spans="2:12" s="3" customFormat="1" ht="18" customHeight="1" outlineLevel="1" x14ac:dyDescent="0.2">
      <c r="B228" s="14" t="s">
        <v>151</v>
      </c>
      <c r="C228" s="14"/>
      <c r="D228" s="18"/>
      <c r="E228" s="25"/>
      <c r="F228" s="30">
        <v>0</v>
      </c>
      <c r="G228" s="43">
        <f t="shared" ref="G228:G241" si="33">D228*F228</f>
        <v>0</v>
      </c>
      <c r="H228" s="56"/>
      <c r="I228" s="48">
        <f t="shared" ref="I228:I241" si="34">G228*H228</f>
        <v>0</v>
      </c>
      <c r="J228" s="52" t="str">
        <f t="shared" si="30"/>
        <v/>
      </c>
      <c r="K228" s="33">
        <f t="shared" si="25"/>
        <v>0</v>
      </c>
      <c r="L228" s="39"/>
    </row>
    <row r="229" spans="2:12" s="3" customFormat="1" ht="18" customHeight="1" outlineLevel="1" x14ac:dyDescent="0.2">
      <c r="B229" s="14" t="s">
        <v>157</v>
      </c>
      <c r="C229" s="14"/>
      <c r="D229" s="18"/>
      <c r="E229" s="25"/>
      <c r="F229" s="30">
        <v>0</v>
      </c>
      <c r="G229" s="43">
        <f t="shared" si="33"/>
        <v>0</v>
      </c>
      <c r="H229" s="56"/>
      <c r="I229" s="48">
        <f t="shared" si="34"/>
        <v>0</v>
      </c>
      <c r="J229" s="52" t="str">
        <f t="shared" si="30"/>
        <v/>
      </c>
      <c r="K229" s="33">
        <f t="shared" si="25"/>
        <v>0</v>
      </c>
      <c r="L229" s="39"/>
    </row>
    <row r="230" spans="2:12" s="3" customFormat="1" ht="18" customHeight="1" outlineLevel="1" x14ac:dyDescent="0.2">
      <c r="B230" s="14" t="s">
        <v>236</v>
      </c>
      <c r="C230" s="14"/>
      <c r="D230" s="18"/>
      <c r="E230" s="25"/>
      <c r="F230" s="30">
        <v>0</v>
      </c>
      <c r="G230" s="43">
        <f t="shared" si="33"/>
        <v>0</v>
      </c>
      <c r="H230" s="56"/>
      <c r="I230" s="48">
        <f t="shared" si="34"/>
        <v>0</v>
      </c>
      <c r="J230" s="52" t="str">
        <f t="shared" si="30"/>
        <v/>
      </c>
      <c r="K230" s="33">
        <f t="shared" si="25"/>
        <v>0</v>
      </c>
      <c r="L230" s="39"/>
    </row>
    <row r="231" spans="2:12" s="3" customFormat="1" ht="18" customHeight="1" outlineLevel="1" x14ac:dyDescent="0.2">
      <c r="B231" s="14" t="s">
        <v>155</v>
      </c>
      <c r="C231" s="14"/>
      <c r="D231" s="18"/>
      <c r="E231" s="25"/>
      <c r="F231" s="30">
        <v>0</v>
      </c>
      <c r="G231" s="43">
        <f t="shared" si="33"/>
        <v>0</v>
      </c>
      <c r="H231" s="56"/>
      <c r="I231" s="48">
        <f t="shared" si="34"/>
        <v>0</v>
      </c>
      <c r="J231" s="52" t="str">
        <f t="shared" si="30"/>
        <v/>
      </c>
      <c r="K231" s="33">
        <f t="shared" si="25"/>
        <v>0</v>
      </c>
      <c r="L231" s="39"/>
    </row>
    <row r="232" spans="2:12" s="3" customFormat="1" ht="18" customHeight="1" outlineLevel="1" x14ac:dyDescent="0.2">
      <c r="B232" s="14" t="s">
        <v>156</v>
      </c>
      <c r="C232" s="14"/>
      <c r="D232" s="18"/>
      <c r="E232" s="25"/>
      <c r="F232" s="30">
        <v>0</v>
      </c>
      <c r="G232" s="43">
        <f t="shared" si="33"/>
        <v>0</v>
      </c>
      <c r="H232" s="56"/>
      <c r="I232" s="48">
        <f t="shared" si="34"/>
        <v>0</v>
      </c>
      <c r="J232" s="52" t="str">
        <f t="shared" si="30"/>
        <v/>
      </c>
      <c r="K232" s="33">
        <f t="shared" ref="K232:K295" si="35">G232+I232</f>
        <v>0</v>
      </c>
      <c r="L232" s="39"/>
    </row>
    <row r="233" spans="2:12" s="3" customFormat="1" ht="18" customHeight="1" outlineLevel="1" x14ac:dyDescent="0.2">
      <c r="B233" s="14" t="s">
        <v>153</v>
      </c>
      <c r="C233" s="14"/>
      <c r="D233" s="18"/>
      <c r="E233" s="25"/>
      <c r="F233" s="30">
        <v>0</v>
      </c>
      <c r="G233" s="43">
        <f t="shared" si="33"/>
        <v>0</v>
      </c>
      <c r="H233" s="56"/>
      <c r="I233" s="48">
        <f t="shared" si="34"/>
        <v>0</v>
      </c>
      <c r="J233" s="52" t="str">
        <f t="shared" si="30"/>
        <v/>
      </c>
      <c r="K233" s="33">
        <f t="shared" si="35"/>
        <v>0</v>
      </c>
      <c r="L233" s="39"/>
    </row>
    <row r="234" spans="2:12" s="3" customFormat="1" ht="18" customHeight="1" outlineLevel="1" x14ac:dyDescent="0.2">
      <c r="B234" s="14" t="s">
        <v>150</v>
      </c>
      <c r="C234" s="14"/>
      <c r="D234" s="18"/>
      <c r="E234" s="25"/>
      <c r="F234" s="30">
        <v>0</v>
      </c>
      <c r="G234" s="43">
        <f t="shared" si="33"/>
        <v>0</v>
      </c>
      <c r="H234" s="56"/>
      <c r="I234" s="48">
        <f t="shared" si="34"/>
        <v>0</v>
      </c>
      <c r="J234" s="52" t="str">
        <f t="shared" si="30"/>
        <v/>
      </c>
      <c r="K234" s="33">
        <f t="shared" si="35"/>
        <v>0</v>
      </c>
      <c r="L234" s="39"/>
    </row>
    <row r="235" spans="2:12" s="3" customFormat="1" ht="18" customHeight="1" outlineLevel="1" x14ac:dyDescent="0.2">
      <c r="B235" s="14" t="s">
        <v>154</v>
      </c>
      <c r="C235" s="14"/>
      <c r="D235" s="18"/>
      <c r="E235" s="25"/>
      <c r="F235" s="30">
        <v>0</v>
      </c>
      <c r="G235" s="43">
        <f t="shared" si="33"/>
        <v>0</v>
      </c>
      <c r="H235" s="56"/>
      <c r="I235" s="48">
        <f t="shared" si="34"/>
        <v>0</v>
      </c>
      <c r="J235" s="52" t="str">
        <f t="shared" si="30"/>
        <v/>
      </c>
      <c r="K235" s="33">
        <f t="shared" si="35"/>
        <v>0</v>
      </c>
      <c r="L235" s="39"/>
    </row>
    <row r="236" spans="2:12" s="3" customFormat="1" ht="18" customHeight="1" outlineLevel="1" x14ac:dyDescent="0.2">
      <c r="B236" s="14" t="s">
        <v>152</v>
      </c>
      <c r="C236" s="14"/>
      <c r="D236" s="18"/>
      <c r="E236" s="25"/>
      <c r="F236" s="30">
        <v>0</v>
      </c>
      <c r="G236" s="43">
        <f t="shared" si="33"/>
        <v>0</v>
      </c>
      <c r="H236" s="56"/>
      <c r="I236" s="48">
        <f t="shared" si="34"/>
        <v>0</v>
      </c>
      <c r="J236" s="52" t="str">
        <f t="shared" si="30"/>
        <v/>
      </c>
      <c r="K236" s="33">
        <f t="shared" si="35"/>
        <v>0</v>
      </c>
      <c r="L236" s="39"/>
    </row>
    <row r="237" spans="2:12" s="3" customFormat="1" ht="18" customHeight="1" outlineLevel="1" x14ac:dyDescent="0.2">
      <c r="B237" s="14" t="s">
        <v>149</v>
      </c>
      <c r="C237" s="14"/>
      <c r="D237" s="18"/>
      <c r="E237" s="25"/>
      <c r="F237" s="30">
        <v>0</v>
      </c>
      <c r="G237" s="43">
        <f t="shared" si="33"/>
        <v>0</v>
      </c>
      <c r="H237" s="56"/>
      <c r="I237" s="48">
        <f t="shared" si="34"/>
        <v>0</v>
      </c>
      <c r="J237" s="52" t="str">
        <f t="shared" si="30"/>
        <v/>
      </c>
      <c r="K237" s="33">
        <f t="shared" si="35"/>
        <v>0</v>
      </c>
      <c r="L237" s="39"/>
    </row>
    <row r="238" spans="2:12" s="3" customFormat="1" ht="18" customHeight="1" outlineLevel="1" x14ac:dyDescent="0.2">
      <c r="B238" s="14"/>
      <c r="C238" s="14"/>
      <c r="D238" s="18"/>
      <c r="E238" s="25"/>
      <c r="F238" s="30">
        <v>0</v>
      </c>
      <c r="G238" s="43">
        <f t="shared" si="33"/>
        <v>0</v>
      </c>
      <c r="H238" s="56"/>
      <c r="I238" s="48">
        <f t="shared" si="34"/>
        <v>0</v>
      </c>
      <c r="J238" s="52" t="str">
        <f t="shared" si="30"/>
        <v/>
      </c>
      <c r="K238" s="33">
        <f t="shared" si="35"/>
        <v>0</v>
      </c>
      <c r="L238" s="39"/>
    </row>
    <row r="239" spans="2:12" s="3" customFormat="1" ht="18" customHeight="1" outlineLevel="1" x14ac:dyDescent="0.2">
      <c r="B239" s="14"/>
      <c r="C239" s="14"/>
      <c r="D239" s="18"/>
      <c r="E239" s="25"/>
      <c r="F239" s="30">
        <v>0</v>
      </c>
      <c r="G239" s="43">
        <f t="shared" si="33"/>
        <v>0</v>
      </c>
      <c r="H239" s="56"/>
      <c r="I239" s="48">
        <f t="shared" si="34"/>
        <v>0</v>
      </c>
      <c r="J239" s="52" t="str">
        <f t="shared" si="30"/>
        <v/>
      </c>
      <c r="K239" s="33">
        <f t="shared" si="35"/>
        <v>0</v>
      </c>
      <c r="L239" s="39"/>
    </row>
    <row r="240" spans="2:12" s="3" customFormat="1" ht="18" customHeight="1" outlineLevel="1" x14ac:dyDescent="0.2">
      <c r="B240" s="14"/>
      <c r="C240" s="14"/>
      <c r="D240" s="18"/>
      <c r="E240" s="25"/>
      <c r="F240" s="30">
        <v>0</v>
      </c>
      <c r="G240" s="43">
        <f t="shared" si="33"/>
        <v>0</v>
      </c>
      <c r="H240" s="56"/>
      <c r="I240" s="48">
        <f t="shared" si="34"/>
        <v>0</v>
      </c>
      <c r="J240" s="52" t="str">
        <f t="shared" si="30"/>
        <v/>
      </c>
      <c r="K240" s="33">
        <f t="shared" si="35"/>
        <v>0</v>
      </c>
      <c r="L240" s="39"/>
    </row>
    <row r="241" spans="2:12" s="3" customFormat="1" ht="18" customHeight="1" outlineLevel="1" thickBot="1" x14ac:dyDescent="0.25">
      <c r="B241" s="15"/>
      <c r="C241" s="15"/>
      <c r="D241" s="19"/>
      <c r="E241" s="26"/>
      <c r="F241" s="31">
        <v>0</v>
      </c>
      <c r="G241" s="44">
        <f t="shared" si="33"/>
        <v>0</v>
      </c>
      <c r="H241" s="57"/>
      <c r="I241" s="49">
        <f t="shared" si="34"/>
        <v>0</v>
      </c>
      <c r="J241" s="53" t="str">
        <f t="shared" si="30"/>
        <v/>
      </c>
      <c r="K241" s="34">
        <f t="shared" si="35"/>
        <v>0</v>
      </c>
      <c r="L241" s="40"/>
    </row>
    <row r="242" spans="2:12" s="3" customFormat="1" ht="18" customHeight="1" x14ac:dyDescent="0.2">
      <c r="B242" s="17" t="s">
        <v>284</v>
      </c>
      <c r="C242" s="17"/>
      <c r="D242" s="20"/>
      <c r="E242" s="27"/>
      <c r="F242" s="32"/>
      <c r="G242" s="45">
        <f>SUM(G243:G261)</f>
        <v>0</v>
      </c>
      <c r="H242" s="58"/>
      <c r="I242" s="50">
        <f>SUM(I243:I261)</f>
        <v>0</v>
      </c>
      <c r="J242" s="54" t="str">
        <f t="shared" si="30"/>
        <v/>
      </c>
      <c r="K242" s="37">
        <f>SUM(K243:K261)</f>
        <v>0</v>
      </c>
      <c r="L242" s="41"/>
    </row>
    <row r="243" spans="2:12" s="3" customFormat="1" ht="18" customHeight="1" outlineLevel="1" x14ac:dyDescent="0.2">
      <c r="B243" s="14" t="s">
        <v>134</v>
      </c>
      <c r="C243" s="14"/>
      <c r="D243" s="18"/>
      <c r="E243" s="25"/>
      <c r="F243" s="30">
        <v>0</v>
      </c>
      <c r="G243" s="43">
        <f t="shared" ref="G243:G261" si="36">D243*F243</f>
        <v>0</v>
      </c>
      <c r="H243" s="56"/>
      <c r="I243" s="48">
        <f t="shared" ref="I243:I261" si="37">G243*H243</f>
        <v>0</v>
      </c>
      <c r="J243" s="52" t="str">
        <f t="shared" si="30"/>
        <v/>
      </c>
      <c r="K243" s="33">
        <f t="shared" si="35"/>
        <v>0</v>
      </c>
      <c r="L243" s="39"/>
    </row>
    <row r="244" spans="2:12" s="3" customFormat="1" ht="18" customHeight="1" outlineLevel="1" x14ac:dyDescent="0.2">
      <c r="B244" s="14" t="s">
        <v>135</v>
      </c>
      <c r="C244" s="14"/>
      <c r="D244" s="18"/>
      <c r="E244" s="25"/>
      <c r="F244" s="30">
        <v>0</v>
      </c>
      <c r="G244" s="43">
        <f t="shared" si="36"/>
        <v>0</v>
      </c>
      <c r="H244" s="56"/>
      <c r="I244" s="48">
        <f t="shared" si="37"/>
        <v>0</v>
      </c>
      <c r="J244" s="52" t="str">
        <f t="shared" si="30"/>
        <v/>
      </c>
      <c r="K244" s="33">
        <f t="shared" si="35"/>
        <v>0</v>
      </c>
      <c r="L244" s="39"/>
    </row>
    <row r="245" spans="2:12" s="3" customFormat="1" ht="18" customHeight="1" outlineLevel="1" x14ac:dyDescent="0.2">
      <c r="B245" s="14" t="s">
        <v>136</v>
      </c>
      <c r="C245" s="14"/>
      <c r="D245" s="18"/>
      <c r="E245" s="25"/>
      <c r="F245" s="30">
        <v>0</v>
      </c>
      <c r="G245" s="43">
        <f t="shared" si="36"/>
        <v>0</v>
      </c>
      <c r="H245" s="56"/>
      <c r="I245" s="48">
        <f t="shared" si="37"/>
        <v>0</v>
      </c>
      <c r="J245" s="52" t="str">
        <f t="shared" si="30"/>
        <v/>
      </c>
      <c r="K245" s="33">
        <f t="shared" si="35"/>
        <v>0</v>
      </c>
      <c r="L245" s="39"/>
    </row>
    <row r="246" spans="2:12" s="3" customFormat="1" ht="18" customHeight="1" outlineLevel="1" x14ac:dyDescent="0.2">
      <c r="B246" s="14" t="s">
        <v>138</v>
      </c>
      <c r="C246" s="14"/>
      <c r="D246" s="18"/>
      <c r="E246" s="25"/>
      <c r="F246" s="30">
        <v>0</v>
      </c>
      <c r="G246" s="43">
        <f t="shared" si="36"/>
        <v>0</v>
      </c>
      <c r="H246" s="56"/>
      <c r="I246" s="48">
        <f t="shared" si="37"/>
        <v>0</v>
      </c>
      <c r="J246" s="52" t="str">
        <f t="shared" si="30"/>
        <v/>
      </c>
      <c r="K246" s="33">
        <f t="shared" si="35"/>
        <v>0</v>
      </c>
      <c r="L246" s="39"/>
    </row>
    <row r="247" spans="2:12" s="3" customFormat="1" ht="18" customHeight="1" outlineLevel="1" x14ac:dyDescent="0.2">
      <c r="B247" s="14" t="s">
        <v>137</v>
      </c>
      <c r="C247" s="14"/>
      <c r="D247" s="18"/>
      <c r="E247" s="25"/>
      <c r="F247" s="30">
        <v>0</v>
      </c>
      <c r="G247" s="43">
        <f t="shared" si="36"/>
        <v>0</v>
      </c>
      <c r="H247" s="56"/>
      <c r="I247" s="48">
        <f t="shared" si="37"/>
        <v>0</v>
      </c>
      <c r="J247" s="52" t="str">
        <f t="shared" si="30"/>
        <v/>
      </c>
      <c r="K247" s="33">
        <f t="shared" si="35"/>
        <v>0</v>
      </c>
      <c r="L247" s="39"/>
    </row>
    <row r="248" spans="2:12" s="3" customFormat="1" ht="18" customHeight="1" outlineLevel="1" x14ac:dyDescent="0.2">
      <c r="B248" s="14" t="s">
        <v>139</v>
      </c>
      <c r="C248" s="14"/>
      <c r="D248" s="18"/>
      <c r="E248" s="25"/>
      <c r="F248" s="30">
        <v>0</v>
      </c>
      <c r="G248" s="43">
        <f t="shared" si="36"/>
        <v>0</v>
      </c>
      <c r="H248" s="56"/>
      <c r="I248" s="48">
        <f t="shared" si="37"/>
        <v>0</v>
      </c>
      <c r="J248" s="52" t="str">
        <f t="shared" si="30"/>
        <v/>
      </c>
      <c r="K248" s="33">
        <f t="shared" si="35"/>
        <v>0</v>
      </c>
      <c r="L248" s="39"/>
    </row>
    <row r="249" spans="2:12" s="3" customFormat="1" ht="18" customHeight="1" outlineLevel="1" x14ac:dyDescent="0.2">
      <c r="B249" s="14" t="s">
        <v>140</v>
      </c>
      <c r="C249" s="14"/>
      <c r="D249" s="18"/>
      <c r="E249" s="25"/>
      <c r="F249" s="30">
        <v>0</v>
      </c>
      <c r="G249" s="43">
        <f t="shared" si="36"/>
        <v>0</v>
      </c>
      <c r="H249" s="56"/>
      <c r="I249" s="48">
        <f t="shared" si="37"/>
        <v>0</v>
      </c>
      <c r="J249" s="52" t="str">
        <f t="shared" si="30"/>
        <v/>
      </c>
      <c r="K249" s="33">
        <f t="shared" si="35"/>
        <v>0</v>
      </c>
      <c r="L249" s="39"/>
    </row>
    <row r="250" spans="2:12" s="3" customFormat="1" ht="18" customHeight="1" outlineLevel="1" x14ac:dyDescent="0.2">
      <c r="B250" s="14" t="s">
        <v>141</v>
      </c>
      <c r="C250" s="14"/>
      <c r="D250" s="18"/>
      <c r="E250" s="25"/>
      <c r="F250" s="30">
        <v>0</v>
      </c>
      <c r="G250" s="43">
        <f t="shared" si="36"/>
        <v>0</v>
      </c>
      <c r="H250" s="56"/>
      <c r="I250" s="48">
        <f t="shared" si="37"/>
        <v>0</v>
      </c>
      <c r="J250" s="52" t="str">
        <f t="shared" si="30"/>
        <v/>
      </c>
      <c r="K250" s="33">
        <f t="shared" si="35"/>
        <v>0</v>
      </c>
      <c r="L250" s="39"/>
    </row>
    <row r="251" spans="2:12" s="3" customFormat="1" ht="18" customHeight="1" outlineLevel="1" x14ac:dyDescent="0.2">
      <c r="B251" s="14" t="s">
        <v>142</v>
      </c>
      <c r="C251" s="14"/>
      <c r="D251" s="18"/>
      <c r="E251" s="25"/>
      <c r="F251" s="30">
        <v>0</v>
      </c>
      <c r="G251" s="43">
        <f t="shared" si="36"/>
        <v>0</v>
      </c>
      <c r="H251" s="56"/>
      <c r="I251" s="48">
        <f t="shared" si="37"/>
        <v>0</v>
      </c>
      <c r="J251" s="52" t="str">
        <f t="shared" si="30"/>
        <v/>
      </c>
      <c r="K251" s="33">
        <f t="shared" si="35"/>
        <v>0</v>
      </c>
      <c r="L251" s="39"/>
    </row>
    <row r="252" spans="2:12" s="3" customFormat="1" ht="18" customHeight="1" outlineLevel="1" x14ac:dyDescent="0.2">
      <c r="B252" s="14" t="s">
        <v>143</v>
      </c>
      <c r="C252" s="14"/>
      <c r="D252" s="18"/>
      <c r="E252" s="25"/>
      <c r="F252" s="30">
        <v>0</v>
      </c>
      <c r="G252" s="43">
        <f t="shared" si="36"/>
        <v>0</v>
      </c>
      <c r="H252" s="56"/>
      <c r="I252" s="48">
        <f t="shared" si="37"/>
        <v>0</v>
      </c>
      <c r="J252" s="52" t="str">
        <f t="shared" si="30"/>
        <v/>
      </c>
      <c r="K252" s="33">
        <f t="shared" si="35"/>
        <v>0</v>
      </c>
      <c r="L252" s="39"/>
    </row>
    <row r="253" spans="2:12" s="3" customFormat="1" ht="18" customHeight="1" outlineLevel="1" x14ac:dyDescent="0.2">
      <c r="B253" s="14" t="s">
        <v>144</v>
      </c>
      <c r="C253" s="14"/>
      <c r="D253" s="18"/>
      <c r="E253" s="25"/>
      <c r="F253" s="30">
        <v>0</v>
      </c>
      <c r="G253" s="43">
        <f t="shared" si="36"/>
        <v>0</v>
      </c>
      <c r="H253" s="56"/>
      <c r="I253" s="48">
        <f t="shared" si="37"/>
        <v>0</v>
      </c>
      <c r="J253" s="52" t="str">
        <f t="shared" si="30"/>
        <v/>
      </c>
      <c r="K253" s="33">
        <f t="shared" si="35"/>
        <v>0</v>
      </c>
      <c r="L253" s="39"/>
    </row>
    <row r="254" spans="2:12" s="3" customFormat="1" ht="18" customHeight="1" outlineLevel="1" x14ac:dyDescent="0.2">
      <c r="B254" s="14" t="s">
        <v>145</v>
      </c>
      <c r="C254" s="14"/>
      <c r="D254" s="18"/>
      <c r="E254" s="25"/>
      <c r="F254" s="30">
        <v>0</v>
      </c>
      <c r="G254" s="43">
        <f t="shared" si="36"/>
        <v>0</v>
      </c>
      <c r="H254" s="56"/>
      <c r="I254" s="48">
        <f t="shared" si="37"/>
        <v>0</v>
      </c>
      <c r="J254" s="52" t="str">
        <f t="shared" si="30"/>
        <v/>
      </c>
      <c r="K254" s="33">
        <f t="shared" si="35"/>
        <v>0</v>
      </c>
      <c r="L254" s="39"/>
    </row>
    <row r="255" spans="2:12" s="3" customFormat="1" ht="18" customHeight="1" outlineLevel="1" x14ac:dyDescent="0.2">
      <c r="B255" s="14" t="s">
        <v>146</v>
      </c>
      <c r="C255" s="14"/>
      <c r="D255" s="18"/>
      <c r="E255" s="25"/>
      <c r="F255" s="30">
        <v>0</v>
      </c>
      <c r="G255" s="43">
        <f t="shared" si="36"/>
        <v>0</v>
      </c>
      <c r="H255" s="56"/>
      <c r="I255" s="48">
        <f t="shared" si="37"/>
        <v>0</v>
      </c>
      <c r="J255" s="52" t="str">
        <f t="shared" si="30"/>
        <v/>
      </c>
      <c r="K255" s="33">
        <f t="shared" si="35"/>
        <v>0</v>
      </c>
      <c r="L255" s="39"/>
    </row>
    <row r="256" spans="2:12" s="3" customFormat="1" ht="18" customHeight="1" outlineLevel="1" x14ac:dyDescent="0.2">
      <c r="B256" s="14" t="s">
        <v>147</v>
      </c>
      <c r="C256" s="14"/>
      <c r="D256" s="18"/>
      <c r="E256" s="25"/>
      <c r="F256" s="30">
        <v>0</v>
      </c>
      <c r="G256" s="43">
        <f t="shared" si="36"/>
        <v>0</v>
      </c>
      <c r="H256" s="56"/>
      <c r="I256" s="48">
        <f t="shared" si="37"/>
        <v>0</v>
      </c>
      <c r="J256" s="52" t="str">
        <f t="shared" si="30"/>
        <v/>
      </c>
      <c r="K256" s="33">
        <f t="shared" si="35"/>
        <v>0</v>
      </c>
      <c r="L256" s="39"/>
    </row>
    <row r="257" spans="2:12" s="3" customFormat="1" ht="18" customHeight="1" outlineLevel="1" x14ac:dyDescent="0.2">
      <c r="B257" s="14" t="s">
        <v>148</v>
      </c>
      <c r="C257" s="14"/>
      <c r="D257" s="18"/>
      <c r="E257" s="25"/>
      <c r="F257" s="30">
        <v>0</v>
      </c>
      <c r="G257" s="43">
        <f t="shared" si="36"/>
        <v>0</v>
      </c>
      <c r="H257" s="56"/>
      <c r="I257" s="48">
        <f t="shared" si="37"/>
        <v>0</v>
      </c>
      <c r="J257" s="52" t="str">
        <f t="shared" si="30"/>
        <v/>
      </c>
      <c r="K257" s="33">
        <f t="shared" si="35"/>
        <v>0</v>
      </c>
      <c r="L257" s="39"/>
    </row>
    <row r="258" spans="2:12" s="3" customFormat="1" ht="18" customHeight="1" outlineLevel="1" x14ac:dyDescent="0.2">
      <c r="B258" s="14"/>
      <c r="C258" s="14"/>
      <c r="D258" s="18"/>
      <c r="E258" s="25"/>
      <c r="F258" s="30">
        <v>0</v>
      </c>
      <c r="G258" s="43">
        <f t="shared" si="36"/>
        <v>0</v>
      </c>
      <c r="H258" s="56"/>
      <c r="I258" s="48">
        <f t="shared" si="37"/>
        <v>0</v>
      </c>
      <c r="J258" s="52" t="str">
        <f t="shared" si="30"/>
        <v/>
      </c>
      <c r="K258" s="33">
        <f t="shared" si="35"/>
        <v>0</v>
      </c>
      <c r="L258" s="39"/>
    </row>
    <row r="259" spans="2:12" s="3" customFormat="1" ht="18" customHeight="1" outlineLevel="1" x14ac:dyDescent="0.2">
      <c r="B259" s="14"/>
      <c r="C259" s="14"/>
      <c r="D259" s="18"/>
      <c r="E259" s="25"/>
      <c r="F259" s="30">
        <v>0</v>
      </c>
      <c r="G259" s="43">
        <f t="shared" si="36"/>
        <v>0</v>
      </c>
      <c r="H259" s="56"/>
      <c r="I259" s="48">
        <f t="shared" si="37"/>
        <v>0</v>
      </c>
      <c r="J259" s="52" t="str">
        <f t="shared" si="30"/>
        <v/>
      </c>
      <c r="K259" s="33">
        <f t="shared" si="35"/>
        <v>0</v>
      </c>
      <c r="L259" s="39"/>
    </row>
    <row r="260" spans="2:12" s="3" customFormat="1" ht="18" customHeight="1" outlineLevel="1" x14ac:dyDescent="0.2">
      <c r="B260" s="14"/>
      <c r="C260" s="14"/>
      <c r="D260" s="18"/>
      <c r="E260" s="25"/>
      <c r="F260" s="30">
        <v>0</v>
      </c>
      <c r="G260" s="43">
        <f t="shared" si="36"/>
        <v>0</v>
      </c>
      <c r="H260" s="56"/>
      <c r="I260" s="48">
        <f t="shared" si="37"/>
        <v>0</v>
      </c>
      <c r="J260" s="52" t="str">
        <f t="shared" si="30"/>
        <v/>
      </c>
      <c r="K260" s="33">
        <f t="shared" si="35"/>
        <v>0</v>
      </c>
      <c r="L260" s="39"/>
    </row>
    <row r="261" spans="2:12" s="3" customFormat="1" ht="18" customHeight="1" outlineLevel="1" thickBot="1" x14ac:dyDescent="0.25">
      <c r="B261" s="15"/>
      <c r="C261" s="15"/>
      <c r="D261" s="19"/>
      <c r="E261" s="26"/>
      <c r="F261" s="31">
        <v>0</v>
      </c>
      <c r="G261" s="44">
        <f t="shared" si="36"/>
        <v>0</v>
      </c>
      <c r="H261" s="57"/>
      <c r="I261" s="49">
        <f t="shared" si="37"/>
        <v>0</v>
      </c>
      <c r="J261" s="53" t="str">
        <f t="shared" si="30"/>
        <v/>
      </c>
      <c r="K261" s="34">
        <f t="shared" si="35"/>
        <v>0</v>
      </c>
      <c r="L261" s="40"/>
    </row>
    <row r="262" spans="2:12" s="3" customFormat="1" ht="18" customHeight="1" x14ac:dyDescent="0.2">
      <c r="B262" s="17" t="s">
        <v>283</v>
      </c>
      <c r="C262" s="17"/>
      <c r="D262" s="20"/>
      <c r="E262" s="27"/>
      <c r="F262" s="32"/>
      <c r="G262" s="45">
        <f>SUM(G263:G283)</f>
        <v>0</v>
      </c>
      <c r="H262" s="58"/>
      <c r="I262" s="50">
        <f>SUM(I263:I283)</f>
        <v>0</v>
      </c>
      <c r="J262" s="54" t="str">
        <f t="shared" si="30"/>
        <v/>
      </c>
      <c r="K262" s="37">
        <f>SUM(K263:K283)</f>
        <v>0</v>
      </c>
      <c r="L262" s="41"/>
    </row>
    <row r="263" spans="2:12" s="3" customFormat="1" ht="18" customHeight="1" outlineLevel="1" x14ac:dyDescent="0.2">
      <c r="B263" s="14" t="s">
        <v>158</v>
      </c>
      <c r="C263" s="14"/>
      <c r="D263" s="18"/>
      <c r="E263" s="25"/>
      <c r="F263" s="30">
        <v>0</v>
      </c>
      <c r="G263" s="43">
        <f t="shared" ref="G263:G283" si="38">D263*F263</f>
        <v>0</v>
      </c>
      <c r="H263" s="56"/>
      <c r="I263" s="48">
        <f t="shared" ref="I263:I283" si="39">G263*H263</f>
        <v>0</v>
      </c>
      <c r="J263" s="52" t="str">
        <f t="shared" si="30"/>
        <v/>
      </c>
      <c r="K263" s="33">
        <f t="shared" si="35"/>
        <v>0</v>
      </c>
      <c r="L263" s="39"/>
    </row>
    <row r="264" spans="2:12" s="3" customFormat="1" ht="18" customHeight="1" outlineLevel="1" x14ac:dyDescent="0.2">
      <c r="B264" s="14" t="s">
        <v>159</v>
      </c>
      <c r="C264" s="14"/>
      <c r="D264" s="18"/>
      <c r="E264" s="25"/>
      <c r="F264" s="30">
        <v>0</v>
      </c>
      <c r="G264" s="43">
        <f t="shared" si="38"/>
        <v>0</v>
      </c>
      <c r="H264" s="56"/>
      <c r="I264" s="48">
        <f t="shared" si="39"/>
        <v>0</v>
      </c>
      <c r="J264" s="52" t="str">
        <f t="shared" si="30"/>
        <v/>
      </c>
      <c r="K264" s="33">
        <f t="shared" si="35"/>
        <v>0</v>
      </c>
      <c r="L264" s="39"/>
    </row>
    <row r="265" spans="2:12" s="3" customFormat="1" ht="18" customHeight="1" outlineLevel="1" x14ac:dyDescent="0.2">
      <c r="B265" s="14" t="s">
        <v>160</v>
      </c>
      <c r="C265" s="14"/>
      <c r="D265" s="18"/>
      <c r="E265" s="25"/>
      <c r="F265" s="30">
        <v>0</v>
      </c>
      <c r="G265" s="43">
        <f t="shared" si="38"/>
        <v>0</v>
      </c>
      <c r="H265" s="56"/>
      <c r="I265" s="48">
        <f t="shared" si="39"/>
        <v>0</v>
      </c>
      <c r="J265" s="52" t="str">
        <f t="shared" si="30"/>
        <v/>
      </c>
      <c r="K265" s="33">
        <f t="shared" si="35"/>
        <v>0</v>
      </c>
      <c r="L265" s="39"/>
    </row>
    <row r="266" spans="2:12" s="3" customFormat="1" ht="18" customHeight="1" outlineLevel="1" x14ac:dyDescent="0.2">
      <c r="B266" s="14" t="s">
        <v>161</v>
      </c>
      <c r="C266" s="14"/>
      <c r="D266" s="18"/>
      <c r="E266" s="25"/>
      <c r="F266" s="30">
        <v>0</v>
      </c>
      <c r="G266" s="43">
        <f t="shared" si="38"/>
        <v>0</v>
      </c>
      <c r="H266" s="56"/>
      <c r="I266" s="48">
        <f t="shared" si="39"/>
        <v>0</v>
      </c>
      <c r="J266" s="52" t="str">
        <f t="shared" si="30"/>
        <v/>
      </c>
      <c r="K266" s="33">
        <f t="shared" si="35"/>
        <v>0</v>
      </c>
      <c r="L266" s="39"/>
    </row>
    <row r="267" spans="2:12" s="3" customFormat="1" ht="18" customHeight="1" outlineLevel="1" x14ac:dyDescent="0.2">
      <c r="B267" s="14" t="s">
        <v>162</v>
      </c>
      <c r="C267" s="14"/>
      <c r="D267" s="18"/>
      <c r="E267" s="25"/>
      <c r="F267" s="30">
        <v>0</v>
      </c>
      <c r="G267" s="43">
        <f t="shared" si="38"/>
        <v>0</v>
      </c>
      <c r="H267" s="56"/>
      <c r="I267" s="48">
        <f t="shared" si="39"/>
        <v>0</v>
      </c>
      <c r="J267" s="52" t="str">
        <f t="shared" si="30"/>
        <v/>
      </c>
      <c r="K267" s="33">
        <f t="shared" si="35"/>
        <v>0</v>
      </c>
      <c r="L267" s="39"/>
    </row>
    <row r="268" spans="2:12" s="3" customFormat="1" ht="18" customHeight="1" outlineLevel="1" x14ac:dyDescent="0.2">
      <c r="B268" s="14" t="s">
        <v>163</v>
      </c>
      <c r="C268" s="14"/>
      <c r="D268" s="18"/>
      <c r="E268" s="25"/>
      <c r="F268" s="30">
        <v>0</v>
      </c>
      <c r="G268" s="43">
        <f t="shared" si="38"/>
        <v>0</v>
      </c>
      <c r="H268" s="56"/>
      <c r="I268" s="48">
        <f t="shared" si="39"/>
        <v>0</v>
      </c>
      <c r="J268" s="52" t="str">
        <f t="shared" si="30"/>
        <v/>
      </c>
      <c r="K268" s="33">
        <f>G268+I268</f>
        <v>0</v>
      </c>
      <c r="L268" s="39"/>
    </row>
    <row r="269" spans="2:12" s="3" customFormat="1" ht="18" customHeight="1" outlineLevel="1" x14ac:dyDescent="0.2">
      <c r="B269" s="14" t="s">
        <v>164</v>
      </c>
      <c r="C269" s="14"/>
      <c r="D269" s="18"/>
      <c r="E269" s="25"/>
      <c r="F269" s="30">
        <v>0</v>
      </c>
      <c r="G269" s="43">
        <f t="shared" si="38"/>
        <v>0</v>
      </c>
      <c r="H269" s="56"/>
      <c r="I269" s="48">
        <f t="shared" si="39"/>
        <v>0</v>
      </c>
      <c r="J269" s="52" t="str">
        <f t="shared" si="30"/>
        <v/>
      </c>
      <c r="K269" s="33">
        <f t="shared" si="35"/>
        <v>0</v>
      </c>
      <c r="L269" s="39"/>
    </row>
    <row r="270" spans="2:12" s="3" customFormat="1" ht="18" customHeight="1" outlineLevel="1" x14ac:dyDescent="0.2">
      <c r="B270" s="14" t="s">
        <v>165</v>
      </c>
      <c r="C270" s="14"/>
      <c r="D270" s="18"/>
      <c r="E270" s="25"/>
      <c r="F270" s="30">
        <v>0</v>
      </c>
      <c r="G270" s="43">
        <f t="shared" si="38"/>
        <v>0</v>
      </c>
      <c r="H270" s="56"/>
      <c r="I270" s="48">
        <f t="shared" si="39"/>
        <v>0</v>
      </c>
      <c r="J270" s="52" t="str">
        <f t="shared" si="30"/>
        <v/>
      </c>
      <c r="K270" s="33">
        <f t="shared" si="35"/>
        <v>0</v>
      </c>
      <c r="L270" s="39"/>
    </row>
    <row r="271" spans="2:12" s="3" customFormat="1" ht="18" customHeight="1" outlineLevel="1" x14ac:dyDescent="0.2">
      <c r="B271" s="14" t="s">
        <v>166</v>
      </c>
      <c r="C271" s="14"/>
      <c r="D271" s="18"/>
      <c r="E271" s="25"/>
      <c r="F271" s="30">
        <v>0</v>
      </c>
      <c r="G271" s="43">
        <f t="shared" si="38"/>
        <v>0</v>
      </c>
      <c r="H271" s="56"/>
      <c r="I271" s="48">
        <f t="shared" si="39"/>
        <v>0</v>
      </c>
      <c r="J271" s="52" t="str">
        <f t="shared" ref="J271:J334" si="40">IF(K271=0,"",I271/K271)</f>
        <v/>
      </c>
      <c r="K271" s="33">
        <f t="shared" si="35"/>
        <v>0</v>
      </c>
      <c r="L271" s="39"/>
    </row>
    <row r="272" spans="2:12" s="3" customFormat="1" ht="18" customHeight="1" outlineLevel="1" x14ac:dyDescent="0.2">
      <c r="B272" s="14" t="s">
        <v>167</v>
      </c>
      <c r="C272" s="14"/>
      <c r="D272" s="18"/>
      <c r="E272" s="25"/>
      <c r="F272" s="30">
        <v>0</v>
      </c>
      <c r="G272" s="43">
        <f t="shared" si="38"/>
        <v>0</v>
      </c>
      <c r="H272" s="56"/>
      <c r="I272" s="48">
        <f t="shared" si="39"/>
        <v>0</v>
      </c>
      <c r="J272" s="52" t="str">
        <f t="shared" si="40"/>
        <v/>
      </c>
      <c r="K272" s="33">
        <f t="shared" si="35"/>
        <v>0</v>
      </c>
      <c r="L272" s="39"/>
    </row>
    <row r="273" spans="2:12" s="3" customFormat="1" ht="18" customHeight="1" outlineLevel="1" x14ac:dyDescent="0.2">
      <c r="B273" s="14" t="s">
        <v>168</v>
      </c>
      <c r="C273" s="14"/>
      <c r="D273" s="18"/>
      <c r="E273" s="25"/>
      <c r="F273" s="30">
        <v>0</v>
      </c>
      <c r="G273" s="43">
        <f t="shared" si="38"/>
        <v>0</v>
      </c>
      <c r="H273" s="56"/>
      <c r="I273" s="48">
        <f t="shared" si="39"/>
        <v>0</v>
      </c>
      <c r="J273" s="52" t="str">
        <f t="shared" si="40"/>
        <v/>
      </c>
      <c r="K273" s="33">
        <f t="shared" si="35"/>
        <v>0</v>
      </c>
      <c r="L273" s="39"/>
    </row>
    <row r="274" spans="2:12" s="3" customFormat="1" ht="18" customHeight="1" outlineLevel="1" x14ac:dyDescent="0.2">
      <c r="B274" s="14" t="s">
        <v>169</v>
      </c>
      <c r="C274" s="14"/>
      <c r="D274" s="18"/>
      <c r="E274" s="25"/>
      <c r="F274" s="30">
        <v>0</v>
      </c>
      <c r="G274" s="43">
        <f t="shared" si="38"/>
        <v>0</v>
      </c>
      <c r="H274" s="56"/>
      <c r="I274" s="48">
        <f t="shared" si="39"/>
        <v>0</v>
      </c>
      <c r="J274" s="52" t="str">
        <f t="shared" si="40"/>
        <v/>
      </c>
      <c r="K274" s="33">
        <f t="shared" si="35"/>
        <v>0</v>
      </c>
      <c r="L274" s="39"/>
    </row>
    <row r="275" spans="2:12" s="3" customFormat="1" ht="18" customHeight="1" outlineLevel="1" x14ac:dyDescent="0.2">
      <c r="B275" s="14" t="s">
        <v>170</v>
      </c>
      <c r="C275" s="14"/>
      <c r="D275" s="18"/>
      <c r="E275" s="25"/>
      <c r="F275" s="30">
        <v>0</v>
      </c>
      <c r="G275" s="43">
        <f t="shared" si="38"/>
        <v>0</v>
      </c>
      <c r="H275" s="56"/>
      <c r="I275" s="48">
        <f t="shared" si="39"/>
        <v>0</v>
      </c>
      <c r="J275" s="52" t="str">
        <f t="shared" si="40"/>
        <v/>
      </c>
      <c r="K275" s="33">
        <f t="shared" si="35"/>
        <v>0</v>
      </c>
      <c r="L275" s="39"/>
    </row>
    <row r="276" spans="2:12" s="3" customFormat="1" ht="18" customHeight="1" outlineLevel="1" x14ac:dyDescent="0.2">
      <c r="B276" s="14" t="s">
        <v>171</v>
      </c>
      <c r="C276" s="14"/>
      <c r="D276" s="18"/>
      <c r="E276" s="25"/>
      <c r="F276" s="30">
        <v>0</v>
      </c>
      <c r="G276" s="43">
        <f t="shared" si="38"/>
        <v>0</v>
      </c>
      <c r="H276" s="56"/>
      <c r="I276" s="48">
        <f t="shared" si="39"/>
        <v>0</v>
      </c>
      <c r="J276" s="52" t="str">
        <f t="shared" si="40"/>
        <v/>
      </c>
      <c r="K276" s="33">
        <f t="shared" si="35"/>
        <v>0</v>
      </c>
      <c r="L276" s="39"/>
    </row>
    <row r="277" spans="2:12" s="3" customFormat="1" ht="18" customHeight="1" outlineLevel="1" x14ac:dyDescent="0.2">
      <c r="B277" s="14" t="s">
        <v>172</v>
      </c>
      <c r="C277" s="14"/>
      <c r="D277" s="18"/>
      <c r="E277" s="25"/>
      <c r="F277" s="30">
        <v>0</v>
      </c>
      <c r="G277" s="43">
        <f t="shared" si="38"/>
        <v>0</v>
      </c>
      <c r="H277" s="56"/>
      <c r="I277" s="48">
        <f t="shared" si="39"/>
        <v>0</v>
      </c>
      <c r="J277" s="52" t="str">
        <f t="shared" si="40"/>
        <v/>
      </c>
      <c r="K277" s="33">
        <f t="shared" si="35"/>
        <v>0</v>
      </c>
      <c r="L277" s="39"/>
    </row>
    <row r="278" spans="2:12" s="3" customFormat="1" ht="18" customHeight="1" outlineLevel="1" x14ac:dyDescent="0.2">
      <c r="B278" s="14" t="s">
        <v>173</v>
      </c>
      <c r="C278" s="14"/>
      <c r="D278" s="18"/>
      <c r="E278" s="25"/>
      <c r="F278" s="30">
        <v>0</v>
      </c>
      <c r="G278" s="43">
        <f t="shared" si="38"/>
        <v>0</v>
      </c>
      <c r="H278" s="56"/>
      <c r="I278" s="48">
        <f t="shared" si="39"/>
        <v>0</v>
      </c>
      <c r="J278" s="52" t="str">
        <f t="shared" si="40"/>
        <v/>
      </c>
      <c r="K278" s="33">
        <f t="shared" si="35"/>
        <v>0</v>
      </c>
      <c r="L278" s="39"/>
    </row>
    <row r="279" spans="2:12" s="3" customFormat="1" ht="18" customHeight="1" outlineLevel="1" x14ac:dyDescent="0.2">
      <c r="B279" s="14" t="s">
        <v>174</v>
      </c>
      <c r="C279" s="14"/>
      <c r="D279" s="18"/>
      <c r="E279" s="25"/>
      <c r="F279" s="30">
        <v>0</v>
      </c>
      <c r="G279" s="43">
        <f t="shared" si="38"/>
        <v>0</v>
      </c>
      <c r="H279" s="56"/>
      <c r="I279" s="48">
        <f t="shared" si="39"/>
        <v>0</v>
      </c>
      <c r="J279" s="52" t="str">
        <f t="shared" si="40"/>
        <v/>
      </c>
      <c r="K279" s="33">
        <f t="shared" si="35"/>
        <v>0</v>
      </c>
      <c r="L279" s="39"/>
    </row>
    <row r="280" spans="2:12" s="3" customFormat="1" ht="18" customHeight="1" outlineLevel="1" x14ac:dyDescent="0.2">
      <c r="B280" s="14"/>
      <c r="C280" s="14"/>
      <c r="D280" s="18"/>
      <c r="E280" s="25"/>
      <c r="F280" s="30">
        <v>0</v>
      </c>
      <c r="G280" s="43">
        <f t="shared" si="38"/>
        <v>0</v>
      </c>
      <c r="H280" s="56"/>
      <c r="I280" s="48">
        <f t="shared" si="39"/>
        <v>0</v>
      </c>
      <c r="J280" s="52" t="str">
        <f t="shared" si="40"/>
        <v/>
      </c>
      <c r="K280" s="33">
        <f t="shared" si="35"/>
        <v>0</v>
      </c>
      <c r="L280" s="39"/>
    </row>
    <row r="281" spans="2:12" s="3" customFormat="1" ht="18" customHeight="1" outlineLevel="1" x14ac:dyDescent="0.2">
      <c r="B281" s="14"/>
      <c r="C281" s="14"/>
      <c r="D281" s="18"/>
      <c r="E281" s="25"/>
      <c r="F281" s="30">
        <v>0</v>
      </c>
      <c r="G281" s="43">
        <f t="shared" si="38"/>
        <v>0</v>
      </c>
      <c r="H281" s="56"/>
      <c r="I281" s="48">
        <f t="shared" si="39"/>
        <v>0</v>
      </c>
      <c r="J281" s="52" t="str">
        <f t="shared" si="40"/>
        <v/>
      </c>
      <c r="K281" s="33">
        <f t="shared" si="35"/>
        <v>0</v>
      </c>
      <c r="L281" s="39"/>
    </row>
    <row r="282" spans="2:12" s="3" customFormat="1" ht="18" customHeight="1" outlineLevel="1" x14ac:dyDescent="0.2">
      <c r="B282" s="14"/>
      <c r="C282" s="14"/>
      <c r="D282" s="18"/>
      <c r="E282" s="25"/>
      <c r="F282" s="30">
        <v>0</v>
      </c>
      <c r="G282" s="43">
        <f t="shared" si="38"/>
        <v>0</v>
      </c>
      <c r="H282" s="56"/>
      <c r="I282" s="48">
        <f t="shared" si="39"/>
        <v>0</v>
      </c>
      <c r="J282" s="52" t="str">
        <f t="shared" si="40"/>
        <v/>
      </c>
      <c r="K282" s="33">
        <f t="shared" si="35"/>
        <v>0</v>
      </c>
      <c r="L282" s="39"/>
    </row>
    <row r="283" spans="2:12" s="3" customFormat="1" ht="18" customHeight="1" outlineLevel="1" thickBot="1" x14ac:dyDescent="0.25">
      <c r="B283" s="15"/>
      <c r="C283" s="15"/>
      <c r="D283" s="19"/>
      <c r="E283" s="26"/>
      <c r="F283" s="31">
        <v>0</v>
      </c>
      <c r="G283" s="44">
        <f t="shared" si="38"/>
        <v>0</v>
      </c>
      <c r="H283" s="57"/>
      <c r="I283" s="49">
        <f t="shared" si="39"/>
        <v>0</v>
      </c>
      <c r="J283" s="53" t="str">
        <f t="shared" si="40"/>
        <v/>
      </c>
      <c r="K283" s="34">
        <f t="shared" si="35"/>
        <v>0</v>
      </c>
      <c r="L283" s="40"/>
    </row>
    <row r="284" spans="2:12" s="3" customFormat="1" ht="18" customHeight="1" x14ac:dyDescent="0.2">
      <c r="B284" s="17" t="s">
        <v>175</v>
      </c>
      <c r="C284" s="17"/>
      <c r="D284" s="20"/>
      <c r="E284" s="27"/>
      <c r="F284" s="32"/>
      <c r="G284" s="45">
        <f>SUM(G285:G300)</f>
        <v>0</v>
      </c>
      <c r="H284" s="58"/>
      <c r="I284" s="50">
        <f>SUM(I285:I300)</f>
        <v>0</v>
      </c>
      <c r="J284" s="54" t="str">
        <f t="shared" si="40"/>
        <v/>
      </c>
      <c r="K284" s="37">
        <f>SUM(K285:K300)</f>
        <v>0</v>
      </c>
      <c r="L284" s="41"/>
    </row>
    <row r="285" spans="2:12" s="3" customFormat="1" ht="18" customHeight="1" outlineLevel="1" x14ac:dyDescent="0.2">
      <c r="B285" s="14" t="s">
        <v>177</v>
      </c>
      <c r="C285" s="14"/>
      <c r="D285" s="18"/>
      <c r="E285" s="25"/>
      <c r="F285" s="30">
        <v>0</v>
      </c>
      <c r="G285" s="43">
        <f t="shared" ref="G285:G300" si="41">D285*F285</f>
        <v>0</v>
      </c>
      <c r="H285" s="56"/>
      <c r="I285" s="48">
        <f t="shared" ref="I285:I300" si="42">G285*H285</f>
        <v>0</v>
      </c>
      <c r="J285" s="52" t="str">
        <f t="shared" si="40"/>
        <v/>
      </c>
      <c r="K285" s="33">
        <f>G285+I285</f>
        <v>0</v>
      </c>
      <c r="L285" s="39"/>
    </row>
    <row r="286" spans="2:12" s="3" customFormat="1" ht="18" customHeight="1" outlineLevel="1" x14ac:dyDescent="0.2">
      <c r="B286" s="14" t="s">
        <v>181</v>
      </c>
      <c r="C286" s="14"/>
      <c r="D286" s="18"/>
      <c r="E286" s="25"/>
      <c r="F286" s="30">
        <v>0</v>
      </c>
      <c r="G286" s="43">
        <f t="shared" si="41"/>
        <v>0</v>
      </c>
      <c r="H286" s="56"/>
      <c r="I286" s="48">
        <f t="shared" si="42"/>
        <v>0</v>
      </c>
      <c r="J286" s="52" t="str">
        <f t="shared" si="40"/>
        <v/>
      </c>
      <c r="K286" s="33">
        <f t="shared" si="35"/>
        <v>0</v>
      </c>
      <c r="L286" s="39"/>
    </row>
    <row r="287" spans="2:12" s="3" customFormat="1" ht="18" customHeight="1" outlineLevel="1" x14ac:dyDescent="0.2">
      <c r="B287" s="14" t="s">
        <v>237</v>
      </c>
      <c r="C287" s="14"/>
      <c r="D287" s="18"/>
      <c r="E287" s="25"/>
      <c r="F287" s="30">
        <v>0</v>
      </c>
      <c r="G287" s="43">
        <f t="shared" si="41"/>
        <v>0</v>
      </c>
      <c r="H287" s="56"/>
      <c r="I287" s="48">
        <f t="shared" si="42"/>
        <v>0</v>
      </c>
      <c r="J287" s="52" t="str">
        <f t="shared" si="40"/>
        <v/>
      </c>
      <c r="K287" s="33">
        <f t="shared" si="35"/>
        <v>0</v>
      </c>
      <c r="L287" s="39"/>
    </row>
    <row r="288" spans="2:12" s="3" customFormat="1" ht="18" customHeight="1" outlineLevel="1" x14ac:dyDescent="0.2">
      <c r="B288" s="14" t="s">
        <v>178</v>
      </c>
      <c r="C288" s="14"/>
      <c r="D288" s="18"/>
      <c r="E288" s="25"/>
      <c r="F288" s="30">
        <v>0</v>
      </c>
      <c r="G288" s="43">
        <f t="shared" si="41"/>
        <v>0</v>
      </c>
      <c r="H288" s="56"/>
      <c r="I288" s="48">
        <f t="shared" si="42"/>
        <v>0</v>
      </c>
      <c r="J288" s="52" t="str">
        <f t="shared" si="40"/>
        <v/>
      </c>
      <c r="K288" s="33">
        <f t="shared" si="35"/>
        <v>0</v>
      </c>
      <c r="L288" s="39"/>
    </row>
    <row r="289" spans="2:12" s="3" customFormat="1" ht="18" customHeight="1" outlineLevel="1" x14ac:dyDescent="0.2">
      <c r="B289" s="14" t="s">
        <v>176</v>
      </c>
      <c r="C289" s="14"/>
      <c r="D289" s="18"/>
      <c r="E289" s="25"/>
      <c r="F289" s="30">
        <v>0</v>
      </c>
      <c r="G289" s="43">
        <f t="shared" si="41"/>
        <v>0</v>
      </c>
      <c r="H289" s="56"/>
      <c r="I289" s="48">
        <f t="shared" si="42"/>
        <v>0</v>
      </c>
      <c r="J289" s="52" t="str">
        <f t="shared" si="40"/>
        <v/>
      </c>
      <c r="K289" s="33">
        <f t="shared" si="35"/>
        <v>0</v>
      </c>
      <c r="L289" s="39"/>
    </row>
    <row r="290" spans="2:12" s="3" customFormat="1" ht="18" customHeight="1" outlineLevel="1" x14ac:dyDescent="0.2">
      <c r="B290" s="14" t="s">
        <v>179</v>
      </c>
      <c r="C290" s="14"/>
      <c r="D290" s="18"/>
      <c r="E290" s="25"/>
      <c r="F290" s="30">
        <v>0</v>
      </c>
      <c r="G290" s="43">
        <f t="shared" si="41"/>
        <v>0</v>
      </c>
      <c r="H290" s="56"/>
      <c r="I290" s="48">
        <f t="shared" si="42"/>
        <v>0</v>
      </c>
      <c r="J290" s="52" t="str">
        <f t="shared" si="40"/>
        <v/>
      </c>
      <c r="K290" s="33">
        <f t="shared" si="35"/>
        <v>0</v>
      </c>
      <c r="L290" s="39"/>
    </row>
    <row r="291" spans="2:12" s="3" customFormat="1" ht="18" customHeight="1" outlineLevel="1" x14ac:dyDescent="0.2">
      <c r="B291" s="14" t="s">
        <v>185</v>
      </c>
      <c r="C291" s="14"/>
      <c r="D291" s="18"/>
      <c r="E291" s="25"/>
      <c r="F291" s="30">
        <v>0</v>
      </c>
      <c r="G291" s="43">
        <f t="shared" si="41"/>
        <v>0</v>
      </c>
      <c r="H291" s="56"/>
      <c r="I291" s="48">
        <f t="shared" si="42"/>
        <v>0</v>
      </c>
      <c r="J291" s="52" t="str">
        <f t="shared" si="40"/>
        <v/>
      </c>
      <c r="K291" s="33">
        <f t="shared" si="35"/>
        <v>0</v>
      </c>
      <c r="L291" s="39"/>
    </row>
    <row r="292" spans="2:12" s="3" customFormat="1" ht="18" customHeight="1" outlineLevel="1" x14ac:dyDescent="0.2">
      <c r="B292" s="14" t="s">
        <v>182</v>
      </c>
      <c r="C292" s="14"/>
      <c r="D292" s="18"/>
      <c r="E292" s="25"/>
      <c r="F292" s="30">
        <v>0</v>
      </c>
      <c r="G292" s="43">
        <f t="shared" si="41"/>
        <v>0</v>
      </c>
      <c r="H292" s="56"/>
      <c r="I292" s="48">
        <f t="shared" si="42"/>
        <v>0</v>
      </c>
      <c r="J292" s="52" t="str">
        <f t="shared" si="40"/>
        <v/>
      </c>
      <c r="K292" s="33">
        <f t="shared" si="35"/>
        <v>0</v>
      </c>
      <c r="L292" s="39"/>
    </row>
    <row r="293" spans="2:12" s="3" customFormat="1" ht="18" customHeight="1" outlineLevel="1" x14ac:dyDescent="0.2">
      <c r="B293" s="14" t="s">
        <v>183</v>
      </c>
      <c r="C293" s="14"/>
      <c r="D293" s="18"/>
      <c r="E293" s="25"/>
      <c r="F293" s="30">
        <v>0</v>
      </c>
      <c r="G293" s="43">
        <f t="shared" si="41"/>
        <v>0</v>
      </c>
      <c r="H293" s="56"/>
      <c r="I293" s="48">
        <f t="shared" si="42"/>
        <v>0</v>
      </c>
      <c r="J293" s="52" t="str">
        <f t="shared" si="40"/>
        <v/>
      </c>
      <c r="K293" s="33">
        <f t="shared" si="35"/>
        <v>0</v>
      </c>
      <c r="L293" s="39"/>
    </row>
    <row r="294" spans="2:12" s="3" customFormat="1" ht="18" customHeight="1" outlineLevel="1" x14ac:dyDescent="0.2">
      <c r="B294" s="14" t="s">
        <v>180</v>
      </c>
      <c r="C294" s="14"/>
      <c r="D294" s="18"/>
      <c r="E294" s="25"/>
      <c r="F294" s="30">
        <v>0</v>
      </c>
      <c r="G294" s="43">
        <f t="shared" si="41"/>
        <v>0</v>
      </c>
      <c r="H294" s="56"/>
      <c r="I294" s="48">
        <f t="shared" si="42"/>
        <v>0</v>
      </c>
      <c r="J294" s="52" t="str">
        <f t="shared" si="40"/>
        <v/>
      </c>
      <c r="K294" s="33">
        <f t="shared" si="35"/>
        <v>0</v>
      </c>
      <c r="L294" s="39"/>
    </row>
    <row r="295" spans="2:12" s="3" customFormat="1" ht="18" customHeight="1" outlineLevel="1" x14ac:dyDescent="0.2">
      <c r="B295" s="14" t="s">
        <v>186</v>
      </c>
      <c r="C295" s="14"/>
      <c r="D295" s="18"/>
      <c r="E295" s="25"/>
      <c r="F295" s="30">
        <v>0</v>
      </c>
      <c r="G295" s="43">
        <f t="shared" si="41"/>
        <v>0</v>
      </c>
      <c r="H295" s="56"/>
      <c r="I295" s="48">
        <f t="shared" si="42"/>
        <v>0</v>
      </c>
      <c r="J295" s="52" t="str">
        <f t="shared" si="40"/>
        <v/>
      </c>
      <c r="K295" s="33">
        <f t="shared" si="35"/>
        <v>0</v>
      </c>
      <c r="L295" s="39"/>
    </row>
    <row r="296" spans="2:12" s="3" customFormat="1" ht="18" customHeight="1" outlineLevel="1" x14ac:dyDescent="0.2">
      <c r="B296" s="14" t="s">
        <v>184</v>
      </c>
      <c r="C296" s="14"/>
      <c r="D296" s="18"/>
      <c r="E296" s="25"/>
      <c r="F296" s="30">
        <v>0</v>
      </c>
      <c r="G296" s="43">
        <f t="shared" si="41"/>
        <v>0</v>
      </c>
      <c r="H296" s="56"/>
      <c r="I296" s="48">
        <f t="shared" si="42"/>
        <v>0</v>
      </c>
      <c r="J296" s="52" t="str">
        <f t="shared" si="40"/>
        <v/>
      </c>
      <c r="K296" s="33">
        <f t="shared" ref="K296:K359" si="43">G296+I296</f>
        <v>0</v>
      </c>
      <c r="L296" s="39"/>
    </row>
    <row r="297" spans="2:12" s="3" customFormat="1" ht="18" customHeight="1" outlineLevel="1" x14ac:dyDescent="0.2">
      <c r="B297" s="14"/>
      <c r="C297" s="14"/>
      <c r="D297" s="18"/>
      <c r="E297" s="25"/>
      <c r="F297" s="30">
        <v>0</v>
      </c>
      <c r="G297" s="43">
        <f t="shared" si="41"/>
        <v>0</v>
      </c>
      <c r="H297" s="56"/>
      <c r="I297" s="48">
        <f t="shared" si="42"/>
        <v>0</v>
      </c>
      <c r="J297" s="52" t="str">
        <f t="shared" si="40"/>
        <v/>
      </c>
      <c r="K297" s="33">
        <f t="shared" si="43"/>
        <v>0</v>
      </c>
      <c r="L297" s="39"/>
    </row>
    <row r="298" spans="2:12" s="3" customFormat="1" ht="18" customHeight="1" outlineLevel="1" x14ac:dyDescent="0.2">
      <c r="B298" s="14"/>
      <c r="C298" s="14"/>
      <c r="D298" s="18"/>
      <c r="E298" s="25"/>
      <c r="F298" s="30">
        <v>0</v>
      </c>
      <c r="G298" s="43">
        <f t="shared" si="41"/>
        <v>0</v>
      </c>
      <c r="H298" s="56"/>
      <c r="I298" s="48">
        <f t="shared" si="42"/>
        <v>0</v>
      </c>
      <c r="J298" s="52" t="str">
        <f t="shared" si="40"/>
        <v/>
      </c>
      <c r="K298" s="33">
        <f t="shared" si="43"/>
        <v>0</v>
      </c>
      <c r="L298" s="39"/>
    </row>
    <row r="299" spans="2:12" s="3" customFormat="1" ht="18" customHeight="1" outlineLevel="1" x14ac:dyDescent="0.2">
      <c r="B299" s="14"/>
      <c r="C299" s="14"/>
      <c r="D299" s="18"/>
      <c r="E299" s="25"/>
      <c r="F299" s="30">
        <v>0</v>
      </c>
      <c r="G299" s="43">
        <f t="shared" si="41"/>
        <v>0</v>
      </c>
      <c r="H299" s="56"/>
      <c r="I299" s="48">
        <f t="shared" si="42"/>
        <v>0</v>
      </c>
      <c r="J299" s="52" t="str">
        <f t="shared" si="40"/>
        <v/>
      </c>
      <c r="K299" s="33">
        <f t="shared" si="43"/>
        <v>0</v>
      </c>
      <c r="L299" s="39"/>
    </row>
    <row r="300" spans="2:12" s="3" customFormat="1" ht="18" customHeight="1" outlineLevel="1" thickBot="1" x14ac:dyDescent="0.25">
      <c r="B300" s="15"/>
      <c r="C300" s="15"/>
      <c r="D300" s="19"/>
      <c r="E300" s="26"/>
      <c r="F300" s="31">
        <v>0</v>
      </c>
      <c r="G300" s="44">
        <f t="shared" si="41"/>
        <v>0</v>
      </c>
      <c r="H300" s="57"/>
      <c r="I300" s="49">
        <f t="shared" si="42"/>
        <v>0</v>
      </c>
      <c r="J300" s="53" t="str">
        <f t="shared" si="40"/>
        <v/>
      </c>
      <c r="K300" s="34">
        <f t="shared" si="43"/>
        <v>0</v>
      </c>
      <c r="L300" s="40"/>
    </row>
    <row r="301" spans="2:12" s="3" customFormat="1" ht="18" customHeight="1" x14ac:dyDescent="0.2">
      <c r="B301" s="17" t="s">
        <v>282</v>
      </c>
      <c r="C301" s="17"/>
      <c r="D301" s="20"/>
      <c r="E301" s="27"/>
      <c r="F301" s="32"/>
      <c r="G301" s="45">
        <f>SUM(G302:G310)</f>
        <v>0</v>
      </c>
      <c r="H301" s="58"/>
      <c r="I301" s="50">
        <f>SUM(I302:I310)</f>
        <v>0</v>
      </c>
      <c r="J301" s="54" t="str">
        <f t="shared" si="40"/>
        <v/>
      </c>
      <c r="K301" s="37">
        <f>SUM(K302:K310)</f>
        <v>0</v>
      </c>
      <c r="L301" s="41"/>
    </row>
    <row r="302" spans="2:12" s="3" customFormat="1" ht="18" customHeight="1" outlineLevel="1" x14ac:dyDescent="0.2">
      <c r="B302" s="14" t="s">
        <v>187</v>
      </c>
      <c r="C302" s="14"/>
      <c r="D302" s="18"/>
      <c r="E302" s="25"/>
      <c r="F302" s="30">
        <v>0</v>
      </c>
      <c r="G302" s="43">
        <f t="shared" ref="G302:G310" si="44">D302*F302</f>
        <v>0</v>
      </c>
      <c r="H302" s="56"/>
      <c r="I302" s="48">
        <f t="shared" ref="I302:I310" si="45">G302*H302</f>
        <v>0</v>
      </c>
      <c r="J302" s="52" t="str">
        <f t="shared" si="40"/>
        <v/>
      </c>
      <c r="K302" s="33">
        <f t="shared" si="43"/>
        <v>0</v>
      </c>
      <c r="L302" s="39"/>
    </row>
    <row r="303" spans="2:12" s="3" customFormat="1" ht="18" customHeight="1" outlineLevel="1" x14ac:dyDescent="0.2">
      <c r="B303" s="14" t="s">
        <v>188</v>
      </c>
      <c r="C303" s="14"/>
      <c r="D303" s="18"/>
      <c r="E303" s="25"/>
      <c r="F303" s="30">
        <v>0</v>
      </c>
      <c r="G303" s="43">
        <f t="shared" si="44"/>
        <v>0</v>
      </c>
      <c r="H303" s="56"/>
      <c r="I303" s="48">
        <f t="shared" si="45"/>
        <v>0</v>
      </c>
      <c r="J303" s="52" t="str">
        <f t="shared" si="40"/>
        <v/>
      </c>
      <c r="K303" s="33">
        <f t="shared" si="43"/>
        <v>0</v>
      </c>
      <c r="L303" s="39"/>
    </row>
    <row r="304" spans="2:12" s="3" customFormat="1" ht="18" customHeight="1" outlineLevel="1" x14ac:dyDescent="0.2">
      <c r="B304" s="14" t="s">
        <v>189</v>
      </c>
      <c r="C304" s="14"/>
      <c r="D304" s="18"/>
      <c r="E304" s="25"/>
      <c r="F304" s="30">
        <v>0</v>
      </c>
      <c r="G304" s="43">
        <f t="shared" si="44"/>
        <v>0</v>
      </c>
      <c r="H304" s="56"/>
      <c r="I304" s="48">
        <f t="shared" si="45"/>
        <v>0</v>
      </c>
      <c r="J304" s="52" t="str">
        <f t="shared" si="40"/>
        <v/>
      </c>
      <c r="K304" s="33">
        <f t="shared" si="43"/>
        <v>0</v>
      </c>
      <c r="L304" s="39"/>
    </row>
    <row r="305" spans="2:12" s="3" customFormat="1" ht="18" customHeight="1" outlineLevel="1" x14ac:dyDescent="0.2">
      <c r="B305" s="14" t="s">
        <v>190</v>
      </c>
      <c r="C305" s="14"/>
      <c r="D305" s="18"/>
      <c r="E305" s="25"/>
      <c r="F305" s="30">
        <v>0</v>
      </c>
      <c r="G305" s="43">
        <f t="shared" si="44"/>
        <v>0</v>
      </c>
      <c r="H305" s="56"/>
      <c r="I305" s="48">
        <f t="shared" si="45"/>
        <v>0</v>
      </c>
      <c r="J305" s="52" t="str">
        <f t="shared" si="40"/>
        <v/>
      </c>
      <c r="K305" s="33">
        <f t="shared" si="43"/>
        <v>0</v>
      </c>
      <c r="L305" s="39"/>
    </row>
    <row r="306" spans="2:12" s="3" customFormat="1" ht="18" customHeight="1" outlineLevel="1" x14ac:dyDescent="0.2">
      <c r="B306" s="14" t="s">
        <v>122</v>
      </c>
      <c r="C306" s="14"/>
      <c r="D306" s="18"/>
      <c r="E306" s="25"/>
      <c r="F306" s="30">
        <v>0</v>
      </c>
      <c r="G306" s="43">
        <f t="shared" si="44"/>
        <v>0</v>
      </c>
      <c r="H306" s="56"/>
      <c r="I306" s="48">
        <f t="shared" si="45"/>
        <v>0</v>
      </c>
      <c r="J306" s="52" t="str">
        <f t="shared" si="40"/>
        <v/>
      </c>
      <c r="K306" s="33">
        <f t="shared" si="43"/>
        <v>0</v>
      </c>
      <c r="L306" s="39"/>
    </row>
    <row r="307" spans="2:12" s="3" customFormat="1" ht="18" customHeight="1" outlineLevel="1" x14ac:dyDescent="0.2">
      <c r="B307" s="14"/>
      <c r="C307" s="14"/>
      <c r="D307" s="18"/>
      <c r="E307" s="25"/>
      <c r="F307" s="30">
        <v>0</v>
      </c>
      <c r="G307" s="43">
        <f t="shared" si="44"/>
        <v>0</v>
      </c>
      <c r="H307" s="56"/>
      <c r="I307" s="48">
        <f t="shared" si="45"/>
        <v>0</v>
      </c>
      <c r="J307" s="52" t="str">
        <f>IF(K307=0,"",I307/K307)</f>
        <v/>
      </c>
      <c r="K307" s="33">
        <f t="shared" si="43"/>
        <v>0</v>
      </c>
      <c r="L307" s="39"/>
    </row>
    <row r="308" spans="2:12" s="3" customFormat="1" ht="18" customHeight="1" outlineLevel="1" x14ac:dyDescent="0.2">
      <c r="B308" s="14"/>
      <c r="C308" s="14"/>
      <c r="D308" s="18"/>
      <c r="E308" s="25"/>
      <c r="F308" s="30">
        <v>0</v>
      </c>
      <c r="G308" s="43">
        <f t="shared" si="44"/>
        <v>0</v>
      </c>
      <c r="H308" s="56"/>
      <c r="I308" s="48">
        <f t="shared" si="45"/>
        <v>0</v>
      </c>
      <c r="J308" s="52" t="str">
        <f t="shared" si="40"/>
        <v/>
      </c>
      <c r="K308" s="33">
        <f t="shared" si="43"/>
        <v>0</v>
      </c>
      <c r="L308" s="39"/>
    </row>
    <row r="309" spans="2:12" s="3" customFormat="1" ht="18" customHeight="1" outlineLevel="1" x14ac:dyDescent="0.2">
      <c r="B309" s="14"/>
      <c r="C309" s="14"/>
      <c r="D309" s="18"/>
      <c r="E309" s="25"/>
      <c r="F309" s="30">
        <v>0</v>
      </c>
      <c r="G309" s="43">
        <f t="shared" si="44"/>
        <v>0</v>
      </c>
      <c r="H309" s="56"/>
      <c r="I309" s="48">
        <f t="shared" si="45"/>
        <v>0</v>
      </c>
      <c r="J309" s="52" t="str">
        <f t="shared" si="40"/>
        <v/>
      </c>
      <c r="K309" s="33">
        <f t="shared" si="43"/>
        <v>0</v>
      </c>
      <c r="L309" s="39"/>
    </row>
    <row r="310" spans="2:12" s="3" customFormat="1" ht="18" customHeight="1" outlineLevel="1" thickBot="1" x14ac:dyDescent="0.25">
      <c r="B310" s="15"/>
      <c r="C310" s="15"/>
      <c r="D310" s="19"/>
      <c r="E310" s="26"/>
      <c r="F310" s="31">
        <v>0</v>
      </c>
      <c r="G310" s="44">
        <f t="shared" si="44"/>
        <v>0</v>
      </c>
      <c r="H310" s="57"/>
      <c r="I310" s="49">
        <f t="shared" si="45"/>
        <v>0</v>
      </c>
      <c r="J310" s="53" t="str">
        <f t="shared" si="40"/>
        <v/>
      </c>
      <c r="K310" s="34">
        <f t="shared" si="43"/>
        <v>0</v>
      </c>
      <c r="L310" s="40"/>
    </row>
    <row r="311" spans="2:12" s="3" customFormat="1" ht="18" customHeight="1" x14ac:dyDescent="0.2">
      <c r="B311" s="17" t="s">
        <v>281</v>
      </c>
      <c r="C311" s="17"/>
      <c r="D311" s="20"/>
      <c r="E311" s="27"/>
      <c r="F311" s="32"/>
      <c r="G311" s="45">
        <f>SUM(G312:G336)</f>
        <v>0</v>
      </c>
      <c r="H311" s="58"/>
      <c r="I311" s="50">
        <f>SUM(I312:I336)</f>
        <v>0</v>
      </c>
      <c r="J311" s="54" t="str">
        <f t="shared" si="40"/>
        <v/>
      </c>
      <c r="K311" s="37">
        <f>SUM(K312:K336)</f>
        <v>0</v>
      </c>
      <c r="L311" s="41"/>
    </row>
    <row r="312" spans="2:12" s="3" customFormat="1" ht="18" customHeight="1" outlineLevel="1" x14ac:dyDescent="0.2">
      <c r="B312" s="14" t="s">
        <v>246</v>
      </c>
      <c r="C312" s="14"/>
      <c r="D312" s="18"/>
      <c r="E312" s="25"/>
      <c r="F312" s="30">
        <v>0</v>
      </c>
      <c r="G312" s="43">
        <f t="shared" ref="G312:G336" si="46">D312*F312</f>
        <v>0</v>
      </c>
      <c r="H312" s="56"/>
      <c r="I312" s="48">
        <f t="shared" ref="I312:I336" si="47">G312*H312</f>
        <v>0</v>
      </c>
      <c r="J312" s="52" t="str">
        <f t="shared" si="40"/>
        <v/>
      </c>
      <c r="K312" s="33">
        <f t="shared" si="43"/>
        <v>0</v>
      </c>
      <c r="L312" s="39"/>
    </row>
    <row r="313" spans="2:12" s="3" customFormat="1" ht="18" customHeight="1" outlineLevel="1" x14ac:dyDescent="0.2">
      <c r="B313" s="14" t="s">
        <v>247</v>
      </c>
      <c r="C313" s="14"/>
      <c r="D313" s="18"/>
      <c r="E313" s="25"/>
      <c r="F313" s="30">
        <v>0</v>
      </c>
      <c r="G313" s="43">
        <f t="shared" si="46"/>
        <v>0</v>
      </c>
      <c r="H313" s="56"/>
      <c r="I313" s="48">
        <f t="shared" si="47"/>
        <v>0</v>
      </c>
      <c r="J313" s="52" t="str">
        <f t="shared" si="40"/>
        <v/>
      </c>
      <c r="K313" s="33">
        <f t="shared" si="43"/>
        <v>0</v>
      </c>
      <c r="L313" s="39"/>
    </row>
    <row r="314" spans="2:12" s="3" customFormat="1" ht="18" customHeight="1" outlineLevel="1" x14ac:dyDescent="0.2">
      <c r="B314" s="14" t="s">
        <v>206</v>
      </c>
      <c r="C314" s="14"/>
      <c r="D314" s="18"/>
      <c r="E314" s="25"/>
      <c r="F314" s="30">
        <v>0</v>
      </c>
      <c r="G314" s="43">
        <f t="shared" si="46"/>
        <v>0</v>
      </c>
      <c r="H314" s="56"/>
      <c r="I314" s="48">
        <f t="shared" si="47"/>
        <v>0</v>
      </c>
      <c r="J314" s="52" t="str">
        <f t="shared" si="40"/>
        <v/>
      </c>
      <c r="K314" s="33">
        <f t="shared" si="43"/>
        <v>0</v>
      </c>
      <c r="L314" s="39"/>
    </row>
    <row r="315" spans="2:12" s="3" customFormat="1" ht="18" customHeight="1" outlineLevel="1" x14ac:dyDescent="0.2">
      <c r="B315" s="14" t="s">
        <v>238</v>
      </c>
      <c r="C315" s="14"/>
      <c r="D315" s="18"/>
      <c r="E315" s="25"/>
      <c r="F315" s="30">
        <v>0</v>
      </c>
      <c r="G315" s="43">
        <f t="shared" si="46"/>
        <v>0</v>
      </c>
      <c r="H315" s="56"/>
      <c r="I315" s="48">
        <f t="shared" si="47"/>
        <v>0</v>
      </c>
      <c r="J315" s="52" t="str">
        <f t="shared" si="40"/>
        <v/>
      </c>
      <c r="K315" s="33">
        <f t="shared" si="43"/>
        <v>0</v>
      </c>
      <c r="L315" s="39"/>
    </row>
    <row r="316" spans="2:12" s="3" customFormat="1" ht="18" customHeight="1" outlineLevel="1" x14ac:dyDescent="0.2">
      <c r="B316" s="14" t="s">
        <v>197</v>
      </c>
      <c r="C316" s="14"/>
      <c r="D316" s="18"/>
      <c r="E316" s="25"/>
      <c r="F316" s="30">
        <v>0</v>
      </c>
      <c r="G316" s="43">
        <f t="shared" si="46"/>
        <v>0</v>
      </c>
      <c r="H316" s="56"/>
      <c r="I316" s="48">
        <f t="shared" si="47"/>
        <v>0</v>
      </c>
      <c r="J316" s="52" t="str">
        <f t="shared" si="40"/>
        <v/>
      </c>
      <c r="K316" s="33">
        <f t="shared" si="43"/>
        <v>0</v>
      </c>
      <c r="L316" s="39"/>
    </row>
    <row r="317" spans="2:12" s="3" customFormat="1" ht="18" customHeight="1" outlineLevel="1" x14ac:dyDescent="0.2">
      <c r="B317" s="14" t="s">
        <v>196</v>
      </c>
      <c r="C317" s="14"/>
      <c r="D317" s="18"/>
      <c r="E317" s="25"/>
      <c r="F317" s="30">
        <v>0</v>
      </c>
      <c r="G317" s="43">
        <f t="shared" si="46"/>
        <v>0</v>
      </c>
      <c r="H317" s="56"/>
      <c r="I317" s="48">
        <f t="shared" si="47"/>
        <v>0</v>
      </c>
      <c r="J317" s="52" t="str">
        <f t="shared" si="40"/>
        <v/>
      </c>
      <c r="K317" s="33">
        <f t="shared" si="43"/>
        <v>0</v>
      </c>
      <c r="L317" s="39"/>
    </row>
    <row r="318" spans="2:12" s="3" customFormat="1" ht="18" customHeight="1" outlineLevel="1" x14ac:dyDescent="0.2">
      <c r="B318" s="14" t="s">
        <v>202</v>
      </c>
      <c r="C318" s="14"/>
      <c r="D318" s="18"/>
      <c r="E318" s="25"/>
      <c r="F318" s="30">
        <v>0</v>
      </c>
      <c r="G318" s="43">
        <f t="shared" si="46"/>
        <v>0</v>
      </c>
      <c r="H318" s="56"/>
      <c r="I318" s="48">
        <f t="shared" si="47"/>
        <v>0</v>
      </c>
      <c r="J318" s="52" t="str">
        <f t="shared" si="40"/>
        <v/>
      </c>
      <c r="K318" s="33">
        <f t="shared" si="43"/>
        <v>0</v>
      </c>
      <c r="L318" s="39"/>
    </row>
    <row r="319" spans="2:12" s="3" customFormat="1" ht="18" customHeight="1" outlineLevel="1" x14ac:dyDescent="0.2">
      <c r="B319" s="14" t="s">
        <v>205</v>
      </c>
      <c r="C319" s="14"/>
      <c r="D319" s="18"/>
      <c r="E319" s="25"/>
      <c r="F319" s="30">
        <v>0</v>
      </c>
      <c r="G319" s="43">
        <f t="shared" si="46"/>
        <v>0</v>
      </c>
      <c r="H319" s="56"/>
      <c r="I319" s="48">
        <f t="shared" si="47"/>
        <v>0</v>
      </c>
      <c r="J319" s="52" t="str">
        <f t="shared" si="40"/>
        <v/>
      </c>
      <c r="K319" s="33">
        <f t="shared" si="43"/>
        <v>0</v>
      </c>
      <c r="L319" s="39"/>
    </row>
    <row r="320" spans="2:12" s="3" customFormat="1" ht="18" customHeight="1" outlineLevel="1" x14ac:dyDescent="0.2">
      <c r="B320" s="14" t="s">
        <v>204</v>
      </c>
      <c r="C320" s="14"/>
      <c r="D320" s="18"/>
      <c r="E320" s="25"/>
      <c r="F320" s="30">
        <v>0</v>
      </c>
      <c r="G320" s="43">
        <f t="shared" si="46"/>
        <v>0</v>
      </c>
      <c r="H320" s="56"/>
      <c r="I320" s="48">
        <f t="shared" si="47"/>
        <v>0</v>
      </c>
      <c r="J320" s="52" t="str">
        <f t="shared" si="40"/>
        <v/>
      </c>
      <c r="K320" s="33">
        <f t="shared" si="43"/>
        <v>0</v>
      </c>
      <c r="L320" s="39"/>
    </row>
    <row r="321" spans="2:12" s="3" customFormat="1" ht="18" customHeight="1" outlineLevel="1" x14ac:dyDescent="0.2">
      <c r="B321" s="14" t="s">
        <v>203</v>
      </c>
      <c r="C321" s="14"/>
      <c r="D321" s="18"/>
      <c r="E321" s="25"/>
      <c r="F321" s="30">
        <v>0</v>
      </c>
      <c r="G321" s="43">
        <f t="shared" si="46"/>
        <v>0</v>
      </c>
      <c r="H321" s="56"/>
      <c r="I321" s="48">
        <f t="shared" si="47"/>
        <v>0</v>
      </c>
      <c r="J321" s="52" t="str">
        <f t="shared" si="40"/>
        <v/>
      </c>
      <c r="K321" s="33">
        <f t="shared" si="43"/>
        <v>0</v>
      </c>
      <c r="L321" s="39"/>
    </row>
    <row r="322" spans="2:12" s="3" customFormat="1" ht="18" customHeight="1" outlineLevel="1" x14ac:dyDescent="0.2">
      <c r="B322" s="14" t="s">
        <v>201</v>
      </c>
      <c r="C322" s="14"/>
      <c r="D322" s="18"/>
      <c r="E322" s="25"/>
      <c r="F322" s="30">
        <v>0</v>
      </c>
      <c r="G322" s="43">
        <f t="shared" si="46"/>
        <v>0</v>
      </c>
      <c r="H322" s="56"/>
      <c r="I322" s="48">
        <f t="shared" si="47"/>
        <v>0</v>
      </c>
      <c r="J322" s="52" t="str">
        <f t="shared" si="40"/>
        <v/>
      </c>
      <c r="K322" s="33">
        <f t="shared" si="43"/>
        <v>0</v>
      </c>
      <c r="L322" s="39"/>
    </row>
    <row r="323" spans="2:12" s="3" customFormat="1" ht="18" customHeight="1" outlineLevel="1" x14ac:dyDescent="0.2">
      <c r="B323" s="14" t="s">
        <v>194</v>
      </c>
      <c r="C323" s="14"/>
      <c r="D323" s="18"/>
      <c r="E323" s="25"/>
      <c r="F323" s="30">
        <v>0</v>
      </c>
      <c r="G323" s="43">
        <f t="shared" si="46"/>
        <v>0</v>
      </c>
      <c r="H323" s="56"/>
      <c r="I323" s="48">
        <f t="shared" si="47"/>
        <v>0</v>
      </c>
      <c r="J323" s="52" t="str">
        <f t="shared" si="40"/>
        <v/>
      </c>
      <c r="K323" s="33">
        <f t="shared" si="43"/>
        <v>0</v>
      </c>
      <c r="L323" s="39"/>
    </row>
    <row r="324" spans="2:12" s="3" customFormat="1" ht="18" customHeight="1" outlineLevel="1" x14ac:dyDescent="0.2">
      <c r="B324" s="14" t="s">
        <v>191</v>
      </c>
      <c r="C324" s="14"/>
      <c r="D324" s="18"/>
      <c r="E324" s="25"/>
      <c r="F324" s="30">
        <v>0</v>
      </c>
      <c r="G324" s="43">
        <f t="shared" si="46"/>
        <v>0</v>
      </c>
      <c r="H324" s="56"/>
      <c r="I324" s="48">
        <f t="shared" si="47"/>
        <v>0</v>
      </c>
      <c r="J324" s="52" t="str">
        <f t="shared" si="40"/>
        <v/>
      </c>
      <c r="K324" s="33">
        <f t="shared" si="43"/>
        <v>0</v>
      </c>
      <c r="L324" s="39"/>
    </row>
    <row r="325" spans="2:12" s="3" customFormat="1" ht="18" customHeight="1" outlineLevel="1" x14ac:dyDescent="0.2">
      <c r="B325" s="14" t="s">
        <v>192</v>
      </c>
      <c r="C325" s="14"/>
      <c r="D325" s="18"/>
      <c r="E325" s="25"/>
      <c r="F325" s="30">
        <v>0</v>
      </c>
      <c r="G325" s="43">
        <f t="shared" si="46"/>
        <v>0</v>
      </c>
      <c r="H325" s="56"/>
      <c r="I325" s="48">
        <f t="shared" si="47"/>
        <v>0</v>
      </c>
      <c r="J325" s="52" t="str">
        <f t="shared" si="40"/>
        <v/>
      </c>
      <c r="K325" s="33">
        <f t="shared" si="43"/>
        <v>0</v>
      </c>
      <c r="L325" s="39"/>
    </row>
    <row r="326" spans="2:12" s="3" customFormat="1" ht="18" customHeight="1" outlineLevel="1" x14ac:dyDescent="0.2">
      <c r="B326" s="14" t="s">
        <v>193</v>
      </c>
      <c r="C326" s="14"/>
      <c r="D326" s="18"/>
      <c r="E326" s="25"/>
      <c r="F326" s="30">
        <v>0</v>
      </c>
      <c r="G326" s="43">
        <f t="shared" si="46"/>
        <v>0</v>
      </c>
      <c r="H326" s="56"/>
      <c r="I326" s="48">
        <f t="shared" si="47"/>
        <v>0</v>
      </c>
      <c r="J326" s="52" t="str">
        <f t="shared" si="40"/>
        <v/>
      </c>
      <c r="K326" s="33">
        <f t="shared" si="43"/>
        <v>0</v>
      </c>
      <c r="L326" s="39"/>
    </row>
    <row r="327" spans="2:12" s="3" customFormat="1" ht="18" customHeight="1" outlineLevel="1" x14ac:dyDescent="0.2">
      <c r="B327" s="14" t="s">
        <v>199</v>
      </c>
      <c r="C327" s="14"/>
      <c r="D327" s="18"/>
      <c r="E327" s="25"/>
      <c r="F327" s="30">
        <v>0</v>
      </c>
      <c r="G327" s="43">
        <f t="shared" si="46"/>
        <v>0</v>
      </c>
      <c r="H327" s="56"/>
      <c r="I327" s="48">
        <f t="shared" si="47"/>
        <v>0</v>
      </c>
      <c r="J327" s="52" t="str">
        <f t="shared" si="40"/>
        <v/>
      </c>
      <c r="K327" s="33">
        <f t="shared" si="43"/>
        <v>0</v>
      </c>
      <c r="L327" s="39"/>
    </row>
    <row r="328" spans="2:12" s="3" customFormat="1" ht="18" customHeight="1" outlineLevel="1" x14ac:dyDescent="0.2">
      <c r="B328" s="14" t="s">
        <v>200</v>
      </c>
      <c r="C328" s="14"/>
      <c r="D328" s="18"/>
      <c r="E328" s="25"/>
      <c r="F328" s="30">
        <v>0</v>
      </c>
      <c r="G328" s="43">
        <f t="shared" si="46"/>
        <v>0</v>
      </c>
      <c r="H328" s="56"/>
      <c r="I328" s="48">
        <f t="shared" si="47"/>
        <v>0</v>
      </c>
      <c r="J328" s="52" t="str">
        <f t="shared" si="40"/>
        <v/>
      </c>
      <c r="K328" s="33">
        <f t="shared" si="43"/>
        <v>0</v>
      </c>
      <c r="L328" s="39"/>
    </row>
    <row r="329" spans="2:12" s="3" customFormat="1" ht="18" customHeight="1" outlineLevel="1" x14ac:dyDescent="0.2">
      <c r="B329" s="14" t="s">
        <v>195</v>
      </c>
      <c r="C329" s="14"/>
      <c r="D329" s="18"/>
      <c r="E329" s="25"/>
      <c r="F329" s="30">
        <v>0</v>
      </c>
      <c r="G329" s="43">
        <f t="shared" si="46"/>
        <v>0</v>
      </c>
      <c r="H329" s="56"/>
      <c r="I329" s="48">
        <f t="shared" si="47"/>
        <v>0</v>
      </c>
      <c r="J329" s="52" t="str">
        <f t="shared" si="40"/>
        <v/>
      </c>
      <c r="K329" s="33">
        <f t="shared" si="43"/>
        <v>0</v>
      </c>
      <c r="L329" s="39"/>
    </row>
    <row r="330" spans="2:12" s="3" customFormat="1" ht="18" customHeight="1" outlineLevel="1" x14ac:dyDescent="0.2">
      <c r="B330" s="14" t="s">
        <v>198</v>
      </c>
      <c r="C330" s="14"/>
      <c r="D330" s="18"/>
      <c r="E330" s="25"/>
      <c r="F330" s="30">
        <v>0</v>
      </c>
      <c r="G330" s="43">
        <f t="shared" si="46"/>
        <v>0</v>
      </c>
      <c r="H330" s="56"/>
      <c r="I330" s="48">
        <f t="shared" si="47"/>
        <v>0</v>
      </c>
      <c r="J330" s="52" t="str">
        <f t="shared" si="40"/>
        <v/>
      </c>
      <c r="K330" s="33">
        <f t="shared" si="43"/>
        <v>0</v>
      </c>
      <c r="L330" s="39"/>
    </row>
    <row r="331" spans="2:12" s="3" customFormat="1" ht="18" customHeight="1" outlineLevel="1" x14ac:dyDescent="0.2">
      <c r="B331" s="14" t="s">
        <v>239</v>
      </c>
      <c r="C331" s="14"/>
      <c r="D331" s="18"/>
      <c r="E331" s="25"/>
      <c r="F331" s="30">
        <v>0</v>
      </c>
      <c r="G331" s="43">
        <f t="shared" si="46"/>
        <v>0</v>
      </c>
      <c r="H331" s="56"/>
      <c r="I331" s="48">
        <f t="shared" si="47"/>
        <v>0</v>
      </c>
      <c r="J331" s="52" t="str">
        <f t="shared" si="40"/>
        <v/>
      </c>
      <c r="K331" s="33">
        <f t="shared" si="43"/>
        <v>0</v>
      </c>
      <c r="L331" s="39"/>
    </row>
    <row r="332" spans="2:12" s="3" customFormat="1" ht="18" customHeight="1" outlineLevel="1" x14ac:dyDescent="0.2">
      <c r="B332" s="14" t="s">
        <v>122</v>
      </c>
      <c r="C332" s="14"/>
      <c r="D332" s="18"/>
      <c r="E332" s="25"/>
      <c r="F332" s="30">
        <v>0</v>
      </c>
      <c r="G332" s="43">
        <f t="shared" si="46"/>
        <v>0</v>
      </c>
      <c r="H332" s="56"/>
      <c r="I332" s="48">
        <f t="shared" si="47"/>
        <v>0</v>
      </c>
      <c r="J332" s="52" t="str">
        <f t="shared" si="40"/>
        <v/>
      </c>
      <c r="K332" s="33">
        <f t="shared" si="43"/>
        <v>0</v>
      </c>
      <c r="L332" s="39"/>
    </row>
    <row r="333" spans="2:12" s="3" customFormat="1" ht="18" customHeight="1" outlineLevel="1" x14ac:dyDescent="0.2">
      <c r="B333" s="14"/>
      <c r="C333" s="14"/>
      <c r="D333" s="18"/>
      <c r="E333" s="25"/>
      <c r="F333" s="30">
        <v>0</v>
      </c>
      <c r="G333" s="43">
        <f t="shared" si="46"/>
        <v>0</v>
      </c>
      <c r="H333" s="56"/>
      <c r="I333" s="48">
        <f t="shared" si="47"/>
        <v>0</v>
      </c>
      <c r="J333" s="52" t="str">
        <f t="shared" si="40"/>
        <v/>
      </c>
      <c r="K333" s="33">
        <f t="shared" si="43"/>
        <v>0</v>
      </c>
      <c r="L333" s="39"/>
    </row>
    <row r="334" spans="2:12" s="3" customFormat="1" ht="18" customHeight="1" outlineLevel="1" x14ac:dyDescent="0.2">
      <c r="B334" s="14"/>
      <c r="C334" s="14"/>
      <c r="D334" s="18"/>
      <c r="E334" s="25"/>
      <c r="F334" s="30">
        <v>0</v>
      </c>
      <c r="G334" s="43">
        <f t="shared" si="46"/>
        <v>0</v>
      </c>
      <c r="H334" s="56"/>
      <c r="I334" s="48">
        <f t="shared" si="47"/>
        <v>0</v>
      </c>
      <c r="J334" s="52" t="str">
        <f t="shared" si="40"/>
        <v/>
      </c>
      <c r="K334" s="33">
        <f t="shared" si="43"/>
        <v>0</v>
      </c>
      <c r="L334" s="39"/>
    </row>
    <row r="335" spans="2:12" s="3" customFormat="1" ht="18" customHeight="1" outlineLevel="1" x14ac:dyDescent="0.2">
      <c r="B335" s="14"/>
      <c r="C335" s="14"/>
      <c r="D335" s="18"/>
      <c r="E335" s="25"/>
      <c r="F335" s="30">
        <v>0</v>
      </c>
      <c r="G335" s="43">
        <f t="shared" si="46"/>
        <v>0</v>
      </c>
      <c r="H335" s="56"/>
      <c r="I335" s="48">
        <f t="shared" si="47"/>
        <v>0</v>
      </c>
      <c r="J335" s="52" t="str">
        <f t="shared" ref="J335:J398" si="48">IF(K335=0,"",I335/K335)</f>
        <v/>
      </c>
      <c r="K335" s="33">
        <f t="shared" si="43"/>
        <v>0</v>
      </c>
      <c r="L335" s="39"/>
    </row>
    <row r="336" spans="2:12" s="3" customFormat="1" ht="18" customHeight="1" outlineLevel="1" thickBot="1" x14ac:dyDescent="0.25">
      <c r="B336" s="15"/>
      <c r="C336" s="15"/>
      <c r="D336" s="19"/>
      <c r="E336" s="26"/>
      <c r="F336" s="31">
        <v>0</v>
      </c>
      <c r="G336" s="44">
        <f t="shared" si="46"/>
        <v>0</v>
      </c>
      <c r="H336" s="57"/>
      <c r="I336" s="49">
        <f t="shared" si="47"/>
        <v>0</v>
      </c>
      <c r="J336" s="53" t="str">
        <f t="shared" si="48"/>
        <v/>
      </c>
      <c r="K336" s="34">
        <f t="shared" si="43"/>
        <v>0</v>
      </c>
      <c r="L336" s="40"/>
    </row>
    <row r="337" spans="2:12" s="3" customFormat="1" ht="18" customHeight="1" x14ac:dyDescent="0.2">
      <c r="B337" s="17" t="s">
        <v>280</v>
      </c>
      <c r="C337" s="17"/>
      <c r="D337" s="20"/>
      <c r="E337" s="27"/>
      <c r="F337" s="32"/>
      <c r="G337" s="45">
        <f>SUM(G338:G350)</f>
        <v>0</v>
      </c>
      <c r="H337" s="58"/>
      <c r="I337" s="50">
        <f>SUM(I338:I350)</f>
        <v>0</v>
      </c>
      <c r="J337" s="54" t="str">
        <f t="shared" si="48"/>
        <v/>
      </c>
      <c r="K337" s="37">
        <f>SUM(K338:K350)</f>
        <v>0</v>
      </c>
      <c r="L337" s="41"/>
    </row>
    <row r="338" spans="2:12" s="3" customFormat="1" ht="18" customHeight="1" outlineLevel="1" x14ac:dyDescent="0.2">
      <c r="B338" s="14" t="s">
        <v>212</v>
      </c>
      <c r="C338" s="14"/>
      <c r="D338" s="18"/>
      <c r="E338" s="25"/>
      <c r="F338" s="30">
        <v>0</v>
      </c>
      <c r="G338" s="43">
        <f t="shared" ref="G338:G350" si="49">D338*F338</f>
        <v>0</v>
      </c>
      <c r="H338" s="56"/>
      <c r="I338" s="48">
        <f t="shared" ref="I338:I350" si="50">G338*H338</f>
        <v>0</v>
      </c>
      <c r="J338" s="52" t="str">
        <f t="shared" si="48"/>
        <v/>
      </c>
      <c r="K338" s="33">
        <f t="shared" si="43"/>
        <v>0</v>
      </c>
      <c r="L338" s="39"/>
    </row>
    <row r="339" spans="2:12" s="3" customFormat="1" ht="18" customHeight="1" outlineLevel="1" x14ac:dyDescent="0.2">
      <c r="B339" s="14" t="s">
        <v>210</v>
      </c>
      <c r="C339" s="14"/>
      <c r="D339" s="18"/>
      <c r="E339" s="25"/>
      <c r="F339" s="30">
        <v>0</v>
      </c>
      <c r="G339" s="43">
        <f t="shared" si="49"/>
        <v>0</v>
      </c>
      <c r="H339" s="56"/>
      <c r="I339" s="48">
        <f t="shared" si="50"/>
        <v>0</v>
      </c>
      <c r="J339" s="52" t="str">
        <f t="shared" si="48"/>
        <v/>
      </c>
      <c r="K339" s="33">
        <f t="shared" si="43"/>
        <v>0</v>
      </c>
      <c r="L339" s="39"/>
    </row>
    <row r="340" spans="2:12" s="3" customFormat="1" ht="18" customHeight="1" outlineLevel="1" x14ac:dyDescent="0.2">
      <c r="B340" s="14" t="s">
        <v>248</v>
      </c>
      <c r="C340" s="14"/>
      <c r="D340" s="18"/>
      <c r="E340" s="25"/>
      <c r="F340" s="30">
        <v>0</v>
      </c>
      <c r="G340" s="43">
        <f t="shared" si="49"/>
        <v>0</v>
      </c>
      <c r="H340" s="56"/>
      <c r="I340" s="48">
        <f t="shared" si="50"/>
        <v>0</v>
      </c>
      <c r="J340" s="52" t="str">
        <f t="shared" si="48"/>
        <v/>
      </c>
      <c r="K340" s="33">
        <f t="shared" si="43"/>
        <v>0</v>
      </c>
      <c r="L340" s="39"/>
    </row>
    <row r="341" spans="2:12" s="3" customFormat="1" ht="18" customHeight="1" outlineLevel="1" x14ac:dyDescent="0.2">
      <c r="B341" s="14" t="s">
        <v>207</v>
      </c>
      <c r="C341" s="14"/>
      <c r="D341" s="18"/>
      <c r="E341" s="25"/>
      <c r="F341" s="30">
        <v>0</v>
      </c>
      <c r="G341" s="43">
        <f t="shared" si="49"/>
        <v>0</v>
      </c>
      <c r="H341" s="56"/>
      <c r="I341" s="48">
        <f t="shared" si="50"/>
        <v>0</v>
      </c>
      <c r="J341" s="52" t="str">
        <f t="shared" si="48"/>
        <v/>
      </c>
      <c r="K341" s="33">
        <f t="shared" si="43"/>
        <v>0</v>
      </c>
      <c r="L341" s="39"/>
    </row>
    <row r="342" spans="2:12" s="3" customFormat="1" ht="18" customHeight="1" outlineLevel="1" x14ac:dyDescent="0.2">
      <c r="B342" s="14" t="s">
        <v>208</v>
      </c>
      <c r="C342" s="14"/>
      <c r="D342" s="18"/>
      <c r="E342" s="25"/>
      <c r="F342" s="30">
        <v>0</v>
      </c>
      <c r="G342" s="43">
        <f t="shared" si="49"/>
        <v>0</v>
      </c>
      <c r="H342" s="56"/>
      <c r="I342" s="48">
        <f t="shared" si="50"/>
        <v>0</v>
      </c>
      <c r="J342" s="52" t="str">
        <f t="shared" si="48"/>
        <v/>
      </c>
      <c r="K342" s="33">
        <f t="shared" si="43"/>
        <v>0</v>
      </c>
      <c r="L342" s="39"/>
    </row>
    <row r="343" spans="2:12" s="3" customFormat="1" ht="18" customHeight="1" outlineLevel="1" x14ac:dyDescent="0.2">
      <c r="B343" s="14" t="s">
        <v>209</v>
      </c>
      <c r="C343" s="14"/>
      <c r="D343" s="18"/>
      <c r="E343" s="25"/>
      <c r="F343" s="30">
        <v>0</v>
      </c>
      <c r="G343" s="43">
        <f t="shared" si="49"/>
        <v>0</v>
      </c>
      <c r="H343" s="56"/>
      <c r="I343" s="48">
        <f t="shared" si="50"/>
        <v>0</v>
      </c>
      <c r="J343" s="52" t="str">
        <f t="shared" si="48"/>
        <v/>
      </c>
      <c r="K343" s="33">
        <f t="shared" si="43"/>
        <v>0</v>
      </c>
      <c r="L343" s="39"/>
    </row>
    <row r="344" spans="2:12" s="3" customFormat="1" ht="18" customHeight="1" outlineLevel="1" x14ac:dyDescent="0.2">
      <c r="B344" s="14" t="s">
        <v>213</v>
      </c>
      <c r="C344" s="14"/>
      <c r="D344" s="18"/>
      <c r="E344" s="25"/>
      <c r="F344" s="30">
        <v>0</v>
      </c>
      <c r="G344" s="43">
        <f t="shared" si="49"/>
        <v>0</v>
      </c>
      <c r="H344" s="56"/>
      <c r="I344" s="48">
        <f t="shared" si="50"/>
        <v>0</v>
      </c>
      <c r="J344" s="52" t="str">
        <f t="shared" si="48"/>
        <v/>
      </c>
      <c r="K344" s="33">
        <f t="shared" si="43"/>
        <v>0</v>
      </c>
      <c r="L344" s="39"/>
    </row>
    <row r="345" spans="2:12" s="3" customFormat="1" ht="18" customHeight="1" outlineLevel="1" x14ac:dyDescent="0.2">
      <c r="B345" s="14" t="s">
        <v>211</v>
      </c>
      <c r="C345" s="14"/>
      <c r="D345" s="18"/>
      <c r="E345" s="25"/>
      <c r="F345" s="30">
        <v>0</v>
      </c>
      <c r="G345" s="43">
        <f t="shared" si="49"/>
        <v>0</v>
      </c>
      <c r="H345" s="56"/>
      <c r="I345" s="48">
        <f t="shared" si="50"/>
        <v>0</v>
      </c>
      <c r="J345" s="52" t="str">
        <f t="shared" si="48"/>
        <v/>
      </c>
      <c r="K345" s="33">
        <f t="shared" si="43"/>
        <v>0</v>
      </c>
      <c r="L345" s="39"/>
    </row>
    <row r="346" spans="2:12" s="3" customFormat="1" ht="18" customHeight="1" outlineLevel="1" x14ac:dyDescent="0.2">
      <c r="B346" s="14" t="s">
        <v>122</v>
      </c>
      <c r="C346" s="14"/>
      <c r="D346" s="18"/>
      <c r="E346" s="25"/>
      <c r="F346" s="30">
        <v>0</v>
      </c>
      <c r="G346" s="43">
        <f t="shared" si="49"/>
        <v>0</v>
      </c>
      <c r="H346" s="56"/>
      <c r="I346" s="48">
        <f t="shared" si="50"/>
        <v>0</v>
      </c>
      <c r="J346" s="52" t="str">
        <f t="shared" si="48"/>
        <v/>
      </c>
      <c r="K346" s="33">
        <f t="shared" si="43"/>
        <v>0</v>
      </c>
      <c r="L346" s="39"/>
    </row>
    <row r="347" spans="2:12" s="3" customFormat="1" ht="18" customHeight="1" outlineLevel="1" x14ac:dyDescent="0.2">
      <c r="B347" s="14"/>
      <c r="C347" s="14"/>
      <c r="D347" s="18"/>
      <c r="E347" s="25"/>
      <c r="F347" s="30">
        <v>0</v>
      </c>
      <c r="G347" s="43">
        <f t="shared" si="49"/>
        <v>0</v>
      </c>
      <c r="H347" s="56"/>
      <c r="I347" s="48">
        <f t="shared" si="50"/>
        <v>0</v>
      </c>
      <c r="J347" s="52" t="str">
        <f t="shared" si="48"/>
        <v/>
      </c>
      <c r="K347" s="33">
        <f t="shared" si="43"/>
        <v>0</v>
      </c>
      <c r="L347" s="39"/>
    </row>
    <row r="348" spans="2:12" s="3" customFormat="1" ht="18" customHeight="1" outlineLevel="1" x14ac:dyDescent="0.2">
      <c r="B348" s="14"/>
      <c r="C348" s="14"/>
      <c r="D348" s="18"/>
      <c r="E348" s="25"/>
      <c r="F348" s="30">
        <v>0</v>
      </c>
      <c r="G348" s="43">
        <f t="shared" si="49"/>
        <v>0</v>
      </c>
      <c r="H348" s="56"/>
      <c r="I348" s="48">
        <f t="shared" si="50"/>
        <v>0</v>
      </c>
      <c r="J348" s="52" t="str">
        <f t="shared" si="48"/>
        <v/>
      </c>
      <c r="K348" s="33">
        <f t="shared" si="43"/>
        <v>0</v>
      </c>
      <c r="L348" s="39"/>
    </row>
    <row r="349" spans="2:12" s="3" customFormat="1" ht="18" customHeight="1" outlineLevel="1" x14ac:dyDescent="0.2">
      <c r="B349" s="14"/>
      <c r="C349" s="14"/>
      <c r="D349" s="18"/>
      <c r="E349" s="25"/>
      <c r="F349" s="30">
        <v>0</v>
      </c>
      <c r="G349" s="43">
        <f t="shared" si="49"/>
        <v>0</v>
      </c>
      <c r="H349" s="56"/>
      <c r="I349" s="48">
        <f t="shared" si="50"/>
        <v>0</v>
      </c>
      <c r="J349" s="52" t="str">
        <f t="shared" si="48"/>
        <v/>
      </c>
      <c r="K349" s="33">
        <f t="shared" si="43"/>
        <v>0</v>
      </c>
      <c r="L349" s="39"/>
    </row>
    <row r="350" spans="2:12" s="3" customFormat="1" ht="18" customHeight="1" outlineLevel="1" thickBot="1" x14ac:dyDescent="0.25">
      <c r="B350" s="15"/>
      <c r="C350" s="15"/>
      <c r="D350" s="19"/>
      <c r="E350" s="26"/>
      <c r="F350" s="31">
        <v>0</v>
      </c>
      <c r="G350" s="44">
        <f t="shared" si="49"/>
        <v>0</v>
      </c>
      <c r="H350" s="57"/>
      <c r="I350" s="49">
        <f t="shared" si="50"/>
        <v>0</v>
      </c>
      <c r="J350" s="53" t="str">
        <f t="shared" si="48"/>
        <v/>
      </c>
      <c r="K350" s="34">
        <f t="shared" si="43"/>
        <v>0</v>
      </c>
      <c r="L350" s="40"/>
    </row>
    <row r="351" spans="2:12" s="3" customFormat="1" ht="18" customHeight="1" x14ac:dyDescent="0.2">
      <c r="B351" s="17" t="s">
        <v>279</v>
      </c>
      <c r="C351" s="17"/>
      <c r="D351" s="20"/>
      <c r="E351" s="27"/>
      <c r="F351" s="32"/>
      <c r="G351" s="45">
        <f>SUM(G352:G369)</f>
        <v>0</v>
      </c>
      <c r="H351" s="58"/>
      <c r="I351" s="50">
        <f>SUM(I352:I369)</f>
        <v>0</v>
      </c>
      <c r="J351" s="54" t="str">
        <f t="shared" si="48"/>
        <v/>
      </c>
      <c r="K351" s="37">
        <f>SUM(K352:K369)</f>
        <v>0</v>
      </c>
      <c r="L351" s="41"/>
    </row>
    <row r="352" spans="2:12" s="3" customFormat="1" ht="18" customHeight="1" outlineLevel="1" x14ac:dyDescent="0.2">
      <c r="B352" s="14" t="s">
        <v>212</v>
      </c>
      <c r="C352" s="14"/>
      <c r="D352" s="18"/>
      <c r="E352" s="25"/>
      <c r="F352" s="30">
        <v>0</v>
      </c>
      <c r="G352" s="43">
        <f t="shared" ref="G352:G369" si="51">D352*F352</f>
        <v>0</v>
      </c>
      <c r="H352" s="56"/>
      <c r="I352" s="48">
        <f t="shared" ref="I352:I369" si="52">G352*H352</f>
        <v>0</v>
      </c>
      <c r="J352" s="52" t="str">
        <f t="shared" si="48"/>
        <v/>
      </c>
      <c r="K352" s="33">
        <f t="shared" si="43"/>
        <v>0</v>
      </c>
      <c r="L352" s="39"/>
    </row>
    <row r="353" spans="2:12" s="3" customFormat="1" ht="18" customHeight="1" outlineLevel="1" x14ac:dyDescent="0.2">
      <c r="B353" s="14" t="s">
        <v>210</v>
      </c>
      <c r="C353" s="14"/>
      <c r="D353" s="18"/>
      <c r="E353" s="25"/>
      <c r="F353" s="30">
        <v>0</v>
      </c>
      <c r="G353" s="43">
        <f t="shared" si="51"/>
        <v>0</v>
      </c>
      <c r="H353" s="56"/>
      <c r="I353" s="48">
        <f t="shared" si="52"/>
        <v>0</v>
      </c>
      <c r="J353" s="52" t="str">
        <f t="shared" si="48"/>
        <v/>
      </c>
      <c r="K353" s="33">
        <f t="shared" si="43"/>
        <v>0</v>
      </c>
      <c r="L353" s="39"/>
    </row>
    <row r="354" spans="2:12" s="3" customFormat="1" ht="18" customHeight="1" outlineLevel="1" x14ac:dyDescent="0.2">
      <c r="B354" s="14" t="s">
        <v>248</v>
      </c>
      <c r="C354" s="14"/>
      <c r="D354" s="18"/>
      <c r="E354" s="25"/>
      <c r="F354" s="30">
        <v>0</v>
      </c>
      <c r="G354" s="43">
        <f t="shared" si="51"/>
        <v>0</v>
      </c>
      <c r="H354" s="56"/>
      <c r="I354" s="48">
        <f t="shared" si="52"/>
        <v>0</v>
      </c>
      <c r="J354" s="52" t="str">
        <f t="shared" si="48"/>
        <v/>
      </c>
      <c r="K354" s="33">
        <f t="shared" si="43"/>
        <v>0</v>
      </c>
      <c r="L354" s="39"/>
    </row>
    <row r="355" spans="2:12" s="3" customFormat="1" ht="18" customHeight="1" outlineLevel="1" x14ac:dyDescent="0.2">
      <c r="B355" s="14" t="s">
        <v>207</v>
      </c>
      <c r="C355" s="14"/>
      <c r="D355" s="18"/>
      <c r="E355" s="25"/>
      <c r="F355" s="30">
        <v>0</v>
      </c>
      <c r="G355" s="43">
        <f t="shared" si="51"/>
        <v>0</v>
      </c>
      <c r="H355" s="56"/>
      <c r="I355" s="48">
        <f t="shared" si="52"/>
        <v>0</v>
      </c>
      <c r="J355" s="52" t="str">
        <f t="shared" si="48"/>
        <v/>
      </c>
      <c r="K355" s="33">
        <f t="shared" si="43"/>
        <v>0</v>
      </c>
      <c r="L355" s="39"/>
    </row>
    <row r="356" spans="2:12" s="3" customFormat="1" ht="18" customHeight="1" outlineLevel="1" x14ac:dyDescent="0.2">
      <c r="B356" s="14" t="s">
        <v>208</v>
      </c>
      <c r="C356" s="14"/>
      <c r="D356" s="18"/>
      <c r="E356" s="25"/>
      <c r="F356" s="30">
        <v>0</v>
      </c>
      <c r="G356" s="43">
        <f t="shared" si="51"/>
        <v>0</v>
      </c>
      <c r="H356" s="56"/>
      <c r="I356" s="48">
        <f t="shared" si="52"/>
        <v>0</v>
      </c>
      <c r="J356" s="52" t="str">
        <f t="shared" si="48"/>
        <v/>
      </c>
      <c r="K356" s="33">
        <f t="shared" si="43"/>
        <v>0</v>
      </c>
      <c r="L356" s="39"/>
    </row>
    <row r="357" spans="2:12" s="3" customFormat="1" ht="18" customHeight="1" outlineLevel="1" x14ac:dyDescent="0.2">
      <c r="B357" s="14" t="s">
        <v>209</v>
      </c>
      <c r="C357" s="14"/>
      <c r="D357" s="18"/>
      <c r="E357" s="25"/>
      <c r="F357" s="30">
        <v>0</v>
      </c>
      <c r="G357" s="43">
        <f t="shared" si="51"/>
        <v>0</v>
      </c>
      <c r="H357" s="56"/>
      <c r="I357" s="48">
        <f t="shared" si="52"/>
        <v>0</v>
      </c>
      <c r="J357" s="52" t="str">
        <f t="shared" si="48"/>
        <v/>
      </c>
      <c r="K357" s="33">
        <f t="shared" si="43"/>
        <v>0</v>
      </c>
      <c r="L357" s="39"/>
    </row>
    <row r="358" spans="2:12" s="3" customFormat="1" ht="18" customHeight="1" outlineLevel="1" x14ac:dyDescent="0.2">
      <c r="B358" s="14" t="s">
        <v>217</v>
      </c>
      <c r="C358" s="14"/>
      <c r="D358" s="18"/>
      <c r="E358" s="25"/>
      <c r="F358" s="30">
        <v>0</v>
      </c>
      <c r="G358" s="43">
        <f t="shared" si="51"/>
        <v>0</v>
      </c>
      <c r="H358" s="56"/>
      <c r="I358" s="48">
        <f t="shared" si="52"/>
        <v>0</v>
      </c>
      <c r="J358" s="52" t="str">
        <f t="shared" si="48"/>
        <v/>
      </c>
      <c r="K358" s="33">
        <f t="shared" si="43"/>
        <v>0</v>
      </c>
      <c r="L358" s="39"/>
    </row>
    <row r="359" spans="2:12" s="3" customFormat="1" ht="18" customHeight="1" outlineLevel="1" x14ac:dyDescent="0.2">
      <c r="B359" s="14" t="s">
        <v>218</v>
      </c>
      <c r="C359" s="14"/>
      <c r="D359" s="18"/>
      <c r="E359" s="25"/>
      <c r="F359" s="30">
        <v>0</v>
      </c>
      <c r="G359" s="43">
        <f t="shared" si="51"/>
        <v>0</v>
      </c>
      <c r="H359" s="56"/>
      <c r="I359" s="48">
        <f t="shared" si="52"/>
        <v>0</v>
      </c>
      <c r="J359" s="52" t="str">
        <f t="shared" si="48"/>
        <v/>
      </c>
      <c r="K359" s="33">
        <f t="shared" si="43"/>
        <v>0</v>
      </c>
      <c r="L359" s="39"/>
    </row>
    <row r="360" spans="2:12" s="3" customFormat="1" ht="18" customHeight="1" outlineLevel="1" x14ac:dyDescent="0.2">
      <c r="B360" s="14" t="s">
        <v>214</v>
      </c>
      <c r="C360" s="14"/>
      <c r="D360" s="18"/>
      <c r="E360" s="25"/>
      <c r="F360" s="30">
        <v>0</v>
      </c>
      <c r="G360" s="43">
        <f t="shared" si="51"/>
        <v>0</v>
      </c>
      <c r="H360" s="56"/>
      <c r="I360" s="48">
        <f t="shared" si="52"/>
        <v>0</v>
      </c>
      <c r="J360" s="52" t="str">
        <f t="shared" si="48"/>
        <v/>
      </c>
      <c r="K360" s="33">
        <f t="shared" ref="K360:K400" si="53">G360+I360</f>
        <v>0</v>
      </c>
      <c r="L360" s="39"/>
    </row>
    <row r="361" spans="2:12" s="3" customFormat="1" ht="18" customHeight="1" outlineLevel="1" x14ac:dyDescent="0.2">
      <c r="B361" s="14" t="s">
        <v>213</v>
      </c>
      <c r="C361" s="14"/>
      <c r="D361" s="18"/>
      <c r="E361" s="25"/>
      <c r="F361" s="30">
        <v>0</v>
      </c>
      <c r="G361" s="43">
        <f t="shared" si="51"/>
        <v>0</v>
      </c>
      <c r="H361" s="56"/>
      <c r="I361" s="48">
        <f t="shared" si="52"/>
        <v>0</v>
      </c>
      <c r="J361" s="52" t="str">
        <f t="shared" si="48"/>
        <v/>
      </c>
      <c r="K361" s="33">
        <f t="shared" si="53"/>
        <v>0</v>
      </c>
      <c r="L361" s="39"/>
    </row>
    <row r="362" spans="2:12" s="3" customFormat="1" ht="18" customHeight="1" outlineLevel="1" x14ac:dyDescent="0.2">
      <c r="B362" s="14" t="s">
        <v>216</v>
      </c>
      <c r="C362" s="14"/>
      <c r="D362" s="18"/>
      <c r="E362" s="25"/>
      <c r="F362" s="30">
        <v>0</v>
      </c>
      <c r="G362" s="43">
        <f t="shared" si="51"/>
        <v>0</v>
      </c>
      <c r="H362" s="56"/>
      <c r="I362" s="48">
        <f t="shared" si="52"/>
        <v>0</v>
      </c>
      <c r="J362" s="52" t="str">
        <f t="shared" si="48"/>
        <v/>
      </c>
      <c r="K362" s="33">
        <f t="shared" si="53"/>
        <v>0</v>
      </c>
      <c r="L362" s="39"/>
    </row>
    <row r="363" spans="2:12" s="3" customFormat="1" ht="18" customHeight="1" outlineLevel="1" x14ac:dyDescent="0.2">
      <c r="B363" s="14" t="s">
        <v>211</v>
      </c>
      <c r="C363" s="14"/>
      <c r="D363" s="18"/>
      <c r="E363" s="25"/>
      <c r="F363" s="30">
        <v>0</v>
      </c>
      <c r="G363" s="43">
        <f t="shared" si="51"/>
        <v>0</v>
      </c>
      <c r="H363" s="56"/>
      <c r="I363" s="48">
        <f t="shared" si="52"/>
        <v>0</v>
      </c>
      <c r="J363" s="52" t="str">
        <f t="shared" si="48"/>
        <v/>
      </c>
      <c r="K363" s="33">
        <f t="shared" si="53"/>
        <v>0</v>
      </c>
      <c r="L363" s="39"/>
    </row>
    <row r="364" spans="2:12" s="3" customFormat="1" ht="18" customHeight="1" outlineLevel="1" x14ac:dyDescent="0.2">
      <c r="B364" s="14" t="s">
        <v>215</v>
      </c>
      <c r="C364" s="14"/>
      <c r="D364" s="18"/>
      <c r="E364" s="25"/>
      <c r="F364" s="30">
        <v>0</v>
      </c>
      <c r="G364" s="43">
        <f t="shared" si="51"/>
        <v>0</v>
      </c>
      <c r="H364" s="56"/>
      <c r="I364" s="48">
        <f t="shared" si="52"/>
        <v>0</v>
      </c>
      <c r="J364" s="52" t="str">
        <f t="shared" si="48"/>
        <v/>
      </c>
      <c r="K364" s="33">
        <f t="shared" si="53"/>
        <v>0</v>
      </c>
      <c r="L364" s="39"/>
    </row>
    <row r="365" spans="2:12" s="3" customFormat="1" ht="18" customHeight="1" outlineLevel="1" x14ac:dyDescent="0.2">
      <c r="B365" s="14" t="s">
        <v>122</v>
      </c>
      <c r="C365" s="14"/>
      <c r="D365" s="18"/>
      <c r="E365" s="25"/>
      <c r="F365" s="30">
        <v>0</v>
      </c>
      <c r="G365" s="43">
        <f t="shared" si="51"/>
        <v>0</v>
      </c>
      <c r="H365" s="56"/>
      <c r="I365" s="48">
        <f t="shared" si="52"/>
        <v>0</v>
      </c>
      <c r="J365" s="52" t="str">
        <f t="shared" si="48"/>
        <v/>
      </c>
      <c r="K365" s="33">
        <f t="shared" si="53"/>
        <v>0</v>
      </c>
      <c r="L365" s="39"/>
    </row>
    <row r="366" spans="2:12" s="3" customFormat="1" ht="18" customHeight="1" outlineLevel="1" x14ac:dyDescent="0.2">
      <c r="B366" s="14"/>
      <c r="C366" s="14"/>
      <c r="D366" s="18"/>
      <c r="E366" s="25"/>
      <c r="F366" s="30">
        <v>0</v>
      </c>
      <c r="G366" s="43">
        <f t="shared" si="51"/>
        <v>0</v>
      </c>
      <c r="H366" s="56"/>
      <c r="I366" s="48">
        <f t="shared" si="52"/>
        <v>0</v>
      </c>
      <c r="J366" s="52" t="str">
        <f t="shared" si="48"/>
        <v/>
      </c>
      <c r="K366" s="33">
        <f t="shared" si="53"/>
        <v>0</v>
      </c>
      <c r="L366" s="39"/>
    </row>
    <row r="367" spans="2:12" s="3" customFormat="1" ht="18" customHeight="1" outlineLevel="1" x14ac:dyDescent="0.2">
      <c r="B367" s="14"/>
      <c r="C367" s="14"/>
      <c r="D367" s="18"/>
      <c r="E367" s="25"/>
      <c r="F367" s="30">
        <v>0</v>
      </c>
      <c r="G367" s="43">
        <f t="shared" si="51"/>
        <v>0</v>
      </c>
      <c r="H367" s="56"/>
      <c r="I367" s="48">
        <f t="shared" si="52"/>
        <v>0</v>
      </c>
      <c r="J367" s="52" t="str">
        <f t="shared" si="48"/>
        <v/>
      </c>
      <c r="K367" s="33">
        <f t="shared" si="53"/>
        <v>0</v>
      </c>
      <c r="L367" s="39"/>
    </row>
    <row r="368" spans="2:12" s="3" customFormat="1" ht="18" customHeight="1" outlineLevel="1" x14ac:dyDescent="0.2">
      <c r="B368" s="14"/>
      <c r="C368" s="14"/>
      <c r="D368" s="18"/>
      <c r="E368" s="25"/>
      <c r="F368" s="30">
        <v>0</v>
      </c>
      <c r="G368" s="43">
        <f t="shared" si="51"/>
        <v>0</v>
      </c>
      <c r="H368" s="56"/>
      <c r="I368" s="48">
        <f t="shared" si="52"/>
        <v>0</v>
      </c>
      <c r="J368" s="52" t="str">
        <f t="shared" si="48"/>
        <v/>
      </c>
      <c r="K368" s="33">
        <f t="shared" si="53"/>
        <v>0</v>
      </c>
      <c r="L368" s="39"/>
    </row>
    <row r="369" spans="2:12" s="3" customFormat="1" ht="18" customHeight="1" outlineLevel="1" thickBot="1" x14ac:dyDescent="0.25">
      <c r="B369" s="15"/>
      <c r="C369" s="15"/>
      <c r="D369" s="19"/>
      <c r="E369" s="26"/>
      <c r="F369" s="31">
        <v>0</v>
      </c>
      <c r="G369" s="44">
        <f t="shared" si="51"/>
        <v>0</v>
      </c>
      <c r="H369" s="57"/>
      <c r="I369" s="49">
        <f t="shared" si="52"/>
        <v>0</v>
      </c>
      <c r="J369" s="53" t="str">
        <f t="shared" si="48"/>
        <v/>
      </c>
      <c r="K369" s="34">
        <f t="shared" si="53"/>
        <v>0</v>
      </c>
      <c r="L369" s="40"/>
    </row>
    <row r="370" spans="2:12" s="3" customFormat="1" ht="18" customHeight="1" x14ac:dyDescent="0.2">
      <c r="B370" s="17" t="s">
        <v>278</v>
      </c>
      <c r="C370" s="17"/>
      <c r="D370" s="20"/>
      <c r="E370" s="27"/>
      <c r="F370" s="32"/>
      <c r="G370" s="45">
        <f>SUM(G371:G382)</f>
        <v>0</v>
      </c>
      <c r="H370" s="58"/>
      <c r="I370" s="50">
        <f>SUM(I371:I382)</f>
        <v>0</v>
      </c>
      <c r="J370" s="54" t="str">
        <f t="shared" si="48"/>
        <v/>
      </c>
      <c r="K370" s="37">
        <f>SUM(K371:K382)</f>
        <v>0</v>
      </c>
      <c r="L370" s="41"/>
    </row>
    <row r="371" spans="2:12" s="3" customFormat="1" ht="18" customHeight="1" outlineLevel="1" x14ac:dyDescent="0.2">
      <c r="B371" s="14" t="s">
        <v>220</v>
      </c>
      <c r="C371" s="14"/>
      <c r="D371" s="18"/>
      <c r="E371" s="25"/>
      <c r="F371" s="30">
        <v>0</v>
      </c>
      <c r="G371" s="43">
        <f t="shared" ref="G371:G382" si="54">D371*F371</f>
        <v>0</v>
      </c>
      <c r="H371" s="56"/>
      <c r="I371" s="48">
        <f t="shared" ref="I371:I382" si="55">G371*H371</f>
        <v>0</v>
      </c>
      <c r="J371" s="52" t="str">
        <f t="shared" si="48"/>
        <v/>
      </c>
      <c r="K371" s="33">
        <f t="shared" si="53"/>
        <v>0</v>
      </c>
      <c r="L371" s="39"/>
    </row>
    <row r="372" spans="2:12" s="3" customFormat="1" ht="18" customHeight="1" outlineLevel="1" x14ac:dyDescent="0.2">
      <c r="B372" s="14" t="s">
        <v>226</v>
      </c>
      <c r="C372" s="14"/>
      <c r="D372" s="18"/>
      <c r="E372" s="25"/>
      <c r="F372" s="30">
        <v>0</v>
      </c>
      <c r="G372" s="43">
        <f t="shared" si="54"/>
        <v>0</v>
      </c>
      <c r="H372" s="56"/>
      <c r="I372" s="48">
        <f t="shared" si="55"/>
        <v>0</v>
      </c>
      <c r="J372" s="52" t="str">
        <f t="shared" si="48"/>
        <v/>
      </c>
      <c r="K372" s="33">
        <f t="shared" si="53"/>
        <v>0</v>
      </c>
      <c r="L372" s="39"/>
    </row>
    <row r="373" spans="2:12" s="3" customFormat="1" ht="18" customHeight="1" outlineLevel="1" x14ac:dyDescent="0.2">
      <c r="B373" s="14" t="s">
        <v>224</v>
      </c>
      <c r="C373" s="14"/>
      <c r="D373" s="18"/>
      <c r="E373" s="25"/>
      <c r="F373" s="30">
        <v>0</v>
      </c>
      <c r="G373" s="43">
        <f t="shared" si="54"/>
        <v>0</v>
      </c>
      <c r="H373" s="56"/>
      <c r="I373" s="48">
        <f t="shared" si="55"/>
        <v>0</v>
      </c>
      <c r="J373" s="52" t="str">
        <f t="shared" si="48"/>
        <v/>
      </c>
      <c r="K373" s="33">
        <f t="shared" si="53"/>
        <v>0</v>
      </c>
      <c r="L373" s="39"/>
    </row>
    <row r="374" spans="2:12" s="3" customFormat="1" ht="18" customHeight="1" outlineLevel="1" x14ac:dyDescent="0.2">
      <c r="B374" s="14" t="s">
        <v>222</v>
      </c>
      <c r="C374" s="14"/>
      <c r="D374" s="18"/>
      <c r="E374" s="25"/>
      <c r="F374" s="30">
        <v>0</v>
      </c>
      <c r="G374" s="43">
        <f t="shared" si="54"/>
        <v>0</v>
      </c>
      <c r="H374" s="56"/>
      <c r="I374" s="48">
        <f t="shared" si="55"/>
        <v>0</v>
      </c>
      <c r="J374" s="52" t="str">
        <f t="shared" si="48"/>
        <v/>
      </c>
      <c r="K374" s="33">
        <f t="shared" si="53"/>
        <v>0</v>
      </c>
      <c r="L374" s="39"/>
    </row>
    <row r="375" spans="2:12" s="3" customFormat="1" ht="18" customHeight="1" outlineLevel="1" x14ac:dyDescent="0.2">
      <c r="B375" s="14" t="s">
        <v>221</v>
      </c>
      <c r="C375" s="14"/>
      <c r="D375" s="18"/>
      <c r="E375" s="25"/>
      <c r="F375" s="30">
        <v>0</v>
      </c>
      <c r="G375" s="43">
        <f t="shared" si="54"/>
        <v>0</v>
      </c>
      <c r="H375" s="56"/>
      <c r="I375" s="48">
        <f t="shared" si="55"/>
        <v>0</v>
      </c>
      <c r="J375" s="52" t="str">
        <f t="shared" si="48"/>
        <v/>
      </c>
      <c r="K375" s="33">
        <f t="shared" si="53"/>
        <v>0</v>
      </c>
      <c r="L375" s="39"/>
    </row>
    <row r="376" spans="2:12" s="3" customFormat="1" ht="18" customHeight="1" outlineLevel="1" x14ac:dyDescent="0.2">
      <c r="B376" s="14" t="s">
        <v>223</v>
      </c>
      <c r="C376" s="14"/>
      <c r="D376" s="18"/>
      <c r="E376" s="25"/>
      <c r="F376" s="30">
        <v>0</v>
      </c>
      <c r="G376" s="43">
        <f t="shared" si="54"/>
        <v>0</v>
      </c>
      <c r="H376" s="56"/>
      <c r="I376" s="48">
        <f t="shared" si="55"/>
        <v>0</v>
      </c>
      <c r="J376" s="52" t="str">
        <f t="shared" si="48"/>
        <v/>
      </c>
      <c r="K376" s="33">
        <f t="shared" si="53"/>
        <v>0</v>
      </c>
      <c r="L376" s="39"/>
    </row>
    <row r="377" spans="2:12" s="3" customFormat="1" ht="18" customHeight="1" outlineLevel="1" x14ac:dyDescent="0.2">
      <c r="B377" s="14" t="s">
        <v>219</v>
      </c>
      <c r="C377" s="14"/>
      <c r="D377" s="18"/>
      <c r="E377" s="25"/>
      <c r="F377" s="30">
        <v>0</v>
      </c>
      <c r="G377" s="43">
        <f t="shared" si="54"/>
        <v>0</v>
      </c>
      <c r="H377" s="56"/>
      <c r="I377" s="48">
        <f t="shared" si="55"/>
        <v>0</v>
      </c>
      <c r="J377" s="52" t="str">
        <f t="shared" si="48"/>
        <v/>
      </c>
      <c r="K377" s="33">
        <f t="shared" si="53"/>
        <v>0</v>
      </c>
      <c r="L377" s="39"/>
    </row>
    <row r="378" spans="2:12" s="3" customFormat="1" ht="18" customHeight="1" outlineLevel="1" x14ac:dyDescent="0.2">
      <c r="B378" s="14" t="s">
        <v>225</v>
      </c>
      <c r="C378" s="14"/>
      <c r="D378" s="18"/>
      <c r="E378" s="25"/>
      <c r="F378" s="30">
        <v>0</v>
      </c>
      <c r="G378" s="43">
        <f t="shared" si="54"/>
        <v>0</v>
      </c>
      <c r="H378" s="56"/>
      <c r="I378" s="48">
        <f t="shared" si="55"/>
        <v>0</v>
      </c>
      <c r="J378" s="52" t="str">
        <f t="shared" si="48"/>
        <v/>
      </c>
      <c r="K378" s="33">
        <f t="shared" si="53"/>
        <v>0</v>
      </c>
      <c r="L378" s="39"/>
    </row>
    <row r="379" spans="2:12" s="3" customFormat="1" ht="18" customHeight="1" outlineLevel="1" x14ac:dyDescent="0.2">
      <c r="B379" s="14"/>
      <c r="C379" s="14"/>
      <c r="D379" s="18"/>
      <c r="E379" s="25"/>
      <c r="F379" s="30">
        <v>0</v>
      </c>
      <c r="G379" s="43">
        <f t="shared" si="54"/>
        <v>0</v>
      </c>
      <c r="H379" s="56"/>
      <c r="I379" s="48">
        <f t="shared" si="55"/>
        <v>0</v>
      </c>
      <c r="J379" s="52" t="str">
        <f t="shared" si="48"/>
        <v/>
      </c>
      <c r="K379" s="33">
        <f t="shared" si="53"/>
        <v>0</v>
      </c>
      <c r="L379" s="39"/>
    </row>
    <row r="380" spans="2:12" s="3" customFormat="1" ht="18" customHeight="1" outlineLevel="1" x14ac:dyDescent="0.2">
      <c r="B380" s="14"/>
      <c r="C380" s="14"/>
      <c r="D380" s="18"/>
      <c r="E380" s="25"/>
      <c r="F380" s="30">
        <v>0</v>
      </c>
      <c r="G380" s="43">
        <f t="shared" si="54"/>
        <v>0</v>
      </c>
      <c r="H380" s="56"/>
      <c r="I380" s="48">
        <f t="shared" si="55"/>
        <v>0</v>
      </c>
      <c r="J380" s="52" t="str">
        <f t="shared" si="48"/>
        <v/>
      </c>
      <c r="K380" s="33">
        <f t="shared" si="53"/>
        <v>0</v>
      </c>
      <c r="L380" s="39"/>
    </row>
    <row r="381" spans="2:12" s="3" customFormat="1" ht="18" customHeight="1" outlineLevel="1" x14ac:dyDescent="0.2">
      <c r="B381" s="14"/>
      <c r="C381" s="14"/>
      <c r="D381" s="18"/>
      <c r="E381" s="25"/>
      <c r="F381" s="30">
        <v>0</v>
      </c>
      <c r="G381" s="43">
        <f t="shared" si="54"/>
        <v>0</v>
      </c>
      <c r="H381" s="56"/>
      <c r="I381" s="48">
        <f t="shared" si="55"/>
        <v>0</v>
      </c>
      <c r="J381" s="52" t="str">
        <f t="shared" si="48"/>
        <v/>
      </c>
      <c r="K381" s="33">
        <f t="shared" si="53"/>
        <v>0</v>
      </c>
      <c r="L381" s="39"/>
    </row>
    <row r="382" spans="2:12" s="3" customFormat="1" ht="18" customHeight="1" outlineLevel="1" thickBot="1" x14ac:dyDescent="0.25">
      <c r="B382" s="15"/>
      <c r="C382" s="15"/>
      <c r="D382" s="19"/>
      <c r="E382" s="26"/>
      <c r="F382" s="31">
        <v>0</v>
      </c>
      <c r="G382" s="44">
        <f t="shared" si="54"/>
        <v>0</v>
      </c>
      <c r="H382" s="57"/>
      <c r="I382" s="49">
        <f t="shared" si="55"/>
        <v>0</v>
      </c>
      <c r="J382" s="53" t="str">
        <f t="shared" si="48"/>
        <v/>
      </c>
      <c r="K382" s="34">
        <f t="shared" si="53"/>
        <v>0</v>
      </c>
      <c r="L382" s="40"/>
    </row>
    <row r="383" spans="2:12" s="3" customFormat="1" ht="18" customHeight="1" x14ac:dyDescent="0.2">
      <c r="B383" s="17" t="s">
        <v>277</v>
      </c>
      <c r="C383" s="17"/>
      <c r="D383" s="20"/>
      <c r="E383" s="27"/>
      <c r="F383" s="32"/>
      <c r="G383" s="45">
        <f>SUM(G384:G400)</f>
        <v>0</v>
      </c>
      <c r="H383" s="58"/>
      <c r="I383" s="50">
        <f>SUM(I384:I400)</f>
        <v>0</v>
      </c>
      <c r="J383" s="54" t="str">
        <f t="shared" si="48"/>
        <v/>
      </c>
      <c r="K383" s="37">
        <f>SUM(K384:K400)</f>
        <v>0</v>
      </c>
      <c r="L383" s="41"/>
    </row>
    <row r="384" spans="2:12" s="3" customFormat="1" ht="18" customHeight="1" outlineLevel="1" x14ac:dyDescent="0.2">
      <c r="B384" s="14"/>
      <c r="C384" s="14"/>
      <c r="D384" s="18"/>
      <c r="E384" s="25"/>
      <c r="F384" s="30">
        <v>0</v>
      </c>
      <c r="G384" s="43">
        <f t="shared" ref="G384:G400" si="56">D384*F384</f>
        <v>0</v>
      </c>
      <c r="H384" s="56"/>
      <c r="I384" s="48">
        <f t="shared" ref="I384:I400" si="57">G384*H384</f>
        <v>0</v>
      </c>
      <c r="J384" s="52" t="str">
        <f t="shared" si="48"/>
        <v/>
      </c>
      <c r="K384" s="33">
        <f t="shared" si="53"/>
        <v>0</v>
      </c>
      <c r="L384" s="39"/>
    </row>
    <row r="385" spans="2:12" s="3" customFormat="1" ht="18" customHeight="1" outlineLevel="1" x14ac:dyDescent="0.2">
      <c r="B385" s="14"/>
      <c r="C385" s="14"/>
      <c r="D385" s="18"/>
      <c r="E385" s="25"/>
      <c r="F385" s="30">
        <v>0</v>
      </c>
      <c r="G385" s="43">
        <f t="shared" si="56"/>
        <v>0</v>
      </c>
      <c r="H385" s="56"/>
      <c r="I385" s="48">
        <f t="shared" si="57"/>
        <v>0</v>
      </c>
      <c r="J385" s="52" t="str">
        <f t="shared" si="48"/>
        <v/>
      </c>
      <c r="K385" s="33">
        <f t="shared" si="53"/>
        <v>0</v>
      </c>
      <c r="L385" s="39"/>
    </row>
    <row r="386" spans="2:12" s="3" customFormat="1" ht="18" customHeight="1" outlineLevel="1" x14ac:dyDescent="0.2">
      <c r="B386" s="14"/>
      <c r="C386" s="14"/>
      <c r="D386" s="18"/>
      <c r="E386" s="25"/>
      <c r="F386" s="30">
        <v>0</v>
      </c>
      <c r="G386" s="43">
        <f t="shared" si="56"/>
        <v>0</v>
      </c>
      <c r="H386" s="56"/>
      <c r="I386" s="48">
        <f t="shared" si="57"/>
        <v>0</v>
      </c>
      <c r="J386" s="52" t="str">
        <f t="shared" si="48"/>
        <v/>
      </c>
      <c r="K386" s="33">
        <f t="shared" si="53"/>
        <v>0</v>
      </c>
      <c r="L386" s="39"/>
    </row>
    <row r="387" spans="2:12" s="3" customFormat="1" ht="18" customHeight="1" outlineLevel="1" x14ac:dyDescent="0.2">
      <c r="B387" s="14"/>
      <c r="C387" s="14"/>
      <c r="D387" s="18"/>
      <c r="E387" s="25"/>
      <c r="F387" s="30">
        <v>0</v>
      </c>
      <c r="G387" s="43">
        <f t="shared" si="56"/>
        <v>0</v>
      </c>
      <c r="H387" s="56"/>
      <c r="I387" s="48">
        <f t="shared" si="57"/>
        <v>0</v>
      </c>
      <c r="J387" s="52" t="str">
        <f t="shared" si="48"/>
        <v/>
      </c>
      <c r="K387" s="33">
        <f t="shared" si="53"/>
        <v>0</v>
      </c>
      <c r="L387" s="39"/>
    </row>
    <row r="388" spans="2:12" s="3" customFormat="1" ht="18" customHeight="1" outlineLevel="1" x14ac:dyDescent="0.2">
      <c r="B388" s="14"/>
      <c r="C388" s="14"/>
      <c r="D388" s="18"/>
      <c r="E388" s="25"/>
      <c r="F388" s="30">
        <v>0</v>
      </c>
      <c r="G388" s="43">
        <f t="shared" si="56"/>
        <v>0</v>
      </c>
      <c r="H388" s="56"/>
      <c r="I388" s="48">
        <f t="shared" si="57"/>
        <v>0</v>
      </c>
      <c r="J388" s="52" t="str">
        <f t="shared" si="48"/>
        <v/>
      </c>
      <c r="K388" s="33">
        <f t="shared" si="53"/>
        <v>0</v>
      </c>
      <c r="L388" s="39"/>
    </row>
    <row r="389" spans="2:12" s="3" customFormat="1" ht="18" customHeight="1" outlineLevel="1" x14ac:dyDescent="0.2">
      <c r="B389" s="14"/>
      <c r="C389" s="14"/>
      <c r="D389" s="18"/>
      <c r="E389" s="25"/>
      <c r="F389" s="30">
        <v>0</v>
      </c>
      <c r="G389" s="43">
        <f t="shared" si="56"/>
        <v>0</v>
      </c>
      <c r="H389" s="56"/>
      <c r="I389" s="48">
        <f t="shared" si="57"/>
        <v>0</v>
      </c>
      <c r="J389" s="52" t="str">
        <f t="shared" si="48"/>
        <v/>
      </c>
      <c r="K389" s="33">
        <f t="shared" si="53"/>
        <v>0</v>
      </c>
      <c r="L389" s="39"/>
    </row>
    <row r="390" spans="2:12" s="3" customFormat="1" ht="18" customHeight="1" outlineLevel="1" x14ac:dyDescent="0.2">
      <c r="B390" s="14"/>
      <c r="C390" s="14"/>
      <c r="D390" s="18"/>
      <c r="E390" s="25"/>
      <c r="F390" s="30">
        <v>0</v>
      </c>
      <c r="G390" s="43">
        <f t="shared" si="56"/>
        <v>0</v>
      </c>
      <c r="H390" s="56"/>
      <c r="I390" s="48">
        <f t="shared" si="57"/>
        <v>0</v>
      </c>
      <c r="J390" s="52" t="str">
        <f t="shared" si="48"/>
        <v/>
      </c>
      <c r="K390" s="33">
        <f t="shared" si="53"/>
        <v>0</v>
      </c>
      <c r="L390" s="39"/>
    </row>
    <row r="391" spans="2:12" s="3" customFormat="1" ht="18" customHeight="1" outlineLevel="1" x14ac:dyDescent="0.2">
      <c r="B391" s="14"/>
      <c r="C391" s="14"/>
      <c r="D391" s="18"/>
      <c r="E391" s="25"/>
      <c r="F391" s="30">
        <v>0</v>
      </c>
      <c r="G391" s="43">
        <f t="shared" si="56"/>
        <v>0</v>
      </c>
      <c r="H391" s="56"/>
      <c r="I391" s="48">
        <f t="shared" si="57"/>
        <v>0</v>
      </c>
      <c r="J391" s="52" t="str">
        <f t="shared" si="48"/>
        <v/>
      </c>
      <c r="K391" s="33">
        <f t="shared" si="53"/>
        <v>0</v>
      </c>
      <c r="L391" s="39"/>
    </row>
    <row r="392" spans="2:12" s="3" customFormat="1" ht="18" customHeight="1" outlineLevel="1" x14ac:dyDescent="0.2">
      <c r="B392" s="14"/>
      <c r="C392" s="14"/>
      <c r="D392" s="18"/>
      <c r="E392" s="25"/>
      <c r="F392" s="30">
        <v>0</v>
      </c>
      <c r="G392" s="43">
        <f t="shared" si="56"/>
        <v>0</v>
      </c>
      <c r="H392" s="56"/>
      <c r="I392" s="48">
        <f t="shared" si="57"/>
        <v>0</v>
      </c>
      <c r="J392" s="52" t="str">
        <f t="shared" si="48"/>
        <v/>
      </c>
      <c r="K392" s="33">
        <f t="shared" si="53"/>
        <v>0</v>
      </c>
      <c r="L392" s="39"/>
    </row>
    <row r="393" spans="2:12" s="3" customFormat="1" ht="18" customHeight="1" outlineLevel="1" x14ac:dyDescent="0.2">
      <c r="B393" s="14"/>
      <c r="C393" s="14"/>
      <c r="D393" s="18"/>
      <c r="E393" s="25"/>
      <c r="F393" s="30">
        <v>0</v>
      </c>
      <c r="G393" s="43">
        <f t="shared" si="56"/>
        <v>0</v>
      </c>
      <c r="H393" s="56"/>
      <c r="I393" s="48">
        <f t="shared" si="57"/>
        <v>0</v>
      </c>
      <c r="J393" s="52" t="str">
        <f t="shared" si="48"/>
        <v/>
      </c>
      <c r="K393" s="33">
        <f t="shared" si="53"/>
        <v>0</v>
      </c>
      <c r="L393" s="39"/>
    </row>
    <row r="394" spans="2:12" s="3" customFormat="1" ht="18" customHeight="1" outlineLevel="1" x14ac:dyDescent="0.2">
      <c r="B394" s="14"/>
      <c r="C394" s="14"/>
      <c r="D394" s="18"/>
      <c r="E394" s="25"/>
      <c r="F394" s="30">
        <v>0</v>
      </c>
      <c r="G394" s="43">
        <f t="shared" si="56"/>
        <v>0</v>
      </c>
      <c r="H394" s="56"/>
      <c r="I394" s="48">
        <f t="shared" si="57"/>
        <v>0</v>
      </c>
      <c r="J394" s="52" t="str">
        <f t="shared" si="48"/>
        <v/>
      </c>
      <c r="K394" s="33">
        <f t="shared" si="53"/>
        <v>0</v>
      </c>
      <c r="L394" s="39"/>
    </row>
    <row r="395" spans="2:12" s="3" customFormat="1" ht="18" customHeight="1" outlineLevel="1" x14ac:dyDescent="0.2">
      <c r="B395" s="14"/>
      <c r="C395" s="14"/>
      <c r="D395" s="18"/>
      <c r="E395" s="25"/>
      <c r="F395" s="30">
        <v>0</v>
      </c>
      <c r="G395" s="43">
        <f t="shared" si="56"/>
        <v>0</v>
      </c>
      <c r="H395" s="56"/>
      <c r="I395" s="48">
        <f t="shared" si="57"/>
        <v>0</v>
      </c>
      <c r="J395" s="52" t="str">
        <f t="shared" si="48"/>
        <v/>
      </c>
      <c r="K395" s="33">
        <f t="shared" si="53"/>
        <v>0</v>
      </c>
      <c r="L395" s="39"/>
    </row>
    <row r="396" spans="2:12" s="3" customFormat="1" ht="18" customHeight="1" outlineLevel="1" x14ac:dyDescent="0.2">
      <c r="B396" s="14"/>
      <c r="C396" s="14"/>
      <c r="D396" s="18"/>
      <c r="E396" s="25"/>
      <c r="F396" s="30">
        <v>0</v>
      </c>
      <c r="G396" s="43">
        <f t="shared" si="56"/>
        <v>0</v>
      </c>
      <c r="H396" s="56"/>
      <c r="I396" s="48">
        <f t="shared" si="57"/>
        <v>0</v>
      </c>
      <c r="J396" s="52" t="str">
        <f t="shared" si="48"/>
        <v/>
      </c>
      <c r="K396" s="33">
        <f t="shared" si="53"/>
        <v>0</v>
      </c>
      <c r="L396" s="39"/>
    </row>
    <row r="397" spans="2:12" s="3" customFormat="1" ht="18" customHeight="1" outlineLevel="1" x14ac:dyDescent="0.2">
      <c r="B397" s="14"/>
      <c r="C397" s="14"/>
      <c r="D397" s="18"/>
      <c r="E397" s="25"/>
      <c r="F397" s="30">
        <v>0</v>
      </c>
      <c r="G397" s="43">
        <f t="shared" si="56"/>
        <v>0</v>
      </c>
      <c r="H397" s="56"/>
      <c r="I397" s="48">
        <f t="shared" si="57"/>
        <v>0</v>
      </c>
      <c r="J397" s="52" t="str">
        <f t="shared" si="48"/>
        <v/>
      </c>
      <c r="K397" s="33">
        <f t="shared" si="53"/>
        <v>0</v>
      </c>
      <c r="L397" s="39"/>
    </row>
    <row r="398" spans="2:12" s="3" customFormat="1" ht="18" customHeight="1" outlineLevel="1" x14ac:dyDescent="0.2">
      <c r="B398" s="14"/>
      <c r="C398" s="14"/>
      <c r="D398" s="18"/>
      <c r="E398" s="25"/>
      <c r="F398" s="30">
        <v>0</v>
      </c>
      <c r="G398" s="43">
        <f t="shared" si="56"/>
        <v>0</v>
      </c>
      <c r="H398" s="56"/>
      <c r="I398" s="48">
        <f t="shared" si="57"/>
        <v>0</v>
      </c>
      <c r="J398" s="52" t="str">
        <f t="shared" si="48"/>
        <v/>
      </c>
      <c r="K398" s="33">
        <f t="shared" si="53"/>
        <v>0</v>
      </c>
      <c r="L398" s="39"/>
    </row>
    <row r="399" spans="2:12" s="3" customFormat="1" ht="18" customHeight="1" outlineLevel="1" x14ac:dyDescent="0.2">
      <c r="B399" s="14"/>
      <c r="C399" s="14"/>
      <c r="D399" s="18"/>
      <c r="E399" s="25"/>
      <c r="F399" s="30">
        <v>0</v>
      </c>
      <c r="G399" s="43">
        <f t="shared" si="56"/>
        <v>0</v>
      </c>
      <c r="H399" s="56"/>
      <c r="I399" s="48">
        <f t="shared" si="57"/>
        <v>0</v>
      </c>
      <c r="J399" s="52" t="str">
        <f t="shared" ref="J399:J400" si="58">IF(K399=0,"",I399/K399)</f>
        <v/>
      </c>
      <c r="K399" s="33">
        <f t="shared" si="53"/>
        <v>0</v>
      </c>
      <c r="L399" s="39"/>
    </row>
    <row r="400" spans="2:12" s="3" customFormat="1" ht="18" customHeight="1" outlineLevel="1" thickBot="1" x14ac:dyDescent="0.25">
      <c r="B400" s="15"/>
      <c r="C400" s="15"/>
      <c r="D400" s="19"/>
      <c r="E400" s="26"/>
      <c r="F400" s="31">
        <v>0</v>
      </c>
      <c r="G400" s="44">
        <f t="shared" si="56"/>
        <v>0</v>
      </c>
      <c r="H400" s="57"/>
      <c r="I400" s="49">
        <f t="shared" si="57"/>
        <v>0</v>
      </c>
      <c r="J400" s="53" t="str">
        <f t="shared" si="58"/>
        <v/>
      </c>
      <c r="K400" s="34">
        <f t="shared" si="53"/>
        <v>0</v>
      </c>
      <c r="L400" s="40"/>
    </row>
    <row r="401" spans="2:12" ht="18" customHeight="1" x14ac:dyDescent="0.2"/>
    <row r="402" spans="2:12" ht="50" customHeight="1" x14ac:dyDescent="0.2">
      <c r="B402" s="99" t="s">
        <v>240</v>
      </c>
      <c r="C402" s="99"/>
      <c r="D402" s="99"/>
      <c r="E402" s="99"/>
      <c r="F402" s="99"/>
      <c r="G402" s="99"/>
      <c r="H402" s="99"/>
      <c r="I402" s="99"/>
      <c r="J402" s="99"/>
      <c r="K402" s="99"/>
      <c r="L402" s="99"/>
    </row>
    <row r="403" spans="2:12" ht="18" customHeight="1" x14ac:dyDescent="0.2"/>
    <row r="404" spans="2:12" ht="18" customHeight="1" x14ac:dyDescent="0.2"/>
    <row r="405" spans="2:12" ht="18" customHeight="1" x14ac:dyDescent="0.2"/>
  </sheetData>
  <sortState xmlns:xlrd2="http://schemas.microsoft.com/office/spreadsheetml/2017/richdata2" ref="B81:B95">
    <sortCondition ref="B81"/>
  </sortState>
  <mergeCells count="11">
    <mergeCell ref="B402:L402"/>
    <mergeCell ref="D8:F8"/>
    <mergeCell ref="D7:F7"/>
    <mergeCell ref="B8:C8"/>
    <mergeCell ref="B7:C7"/>
    <mergeCell ref="G4:I4"/>
    <mergeCell ref="G5:I5"/>
    <mergeCell ref="E5:F5"/>
    <mergeCell ref="E4:F4"/>
    <mergeCell ref="B5:D5"/>
    <mergeCell ref="B4:D4"/>
  </mergeCells>
  <phoneticPr fontId="14" type="noConversion"/>
  <dataValidations count="1">
    <dataValidation type="list" allowBlank="1" showInputMessage="1" showErrorMessage="1" sqref="C14:C400" xr:uid="{B7996C27-8347-40D3-8BAF-BFC77109CB7E}">
      <formula1>"Yes,No"</formula1>
    </dataValidation>
  </dataValidations>
  <hyperlinks>
    <hyperlink ref="B402:G402" r:id="rId1" display="CLICK HERE TO CREATE STARTUP BUDGET TEMPLATES IN SMARTSHEET" xr:uid="{920FDCBA-BA9C-BF4D-9925-D9F9E6CAB804}"/>
    <hyperlink ref="B402:L402" r:id="rId2" display="CLICK HERE TO CREATE IN SMARTSHEET" xr:uid="{A0139660-4AB3-4B5B-8723-644897D572DC}"/>
  </hyperlinks>
  <pageMargins left="0.4" right="0.4" top="0.4" bottom="0.4" header="0" footer="0"/>
  <pageSetup scale="71" fitToHeight="0" orientation="landscape" horizontalDpi="4294967292" verticalDpi="4294967292" r:id="rId3"/>
  <rowBreaks count="8" manualBreakCount="8">
    <brk id="38" min="1" max="11" man="1"/>
    <brk id="81" min="1" max="11" man="1"/>
    <brk id="124" min="1" max="11" man="1"/>
    <brk id="167" min="1" max="11" man="1"/>
    <brk id="210" min="1" max="11" man="1"/>
    <brk id="253" min="1" max="11" man="1"/>
    <brk id="296" min="1" max="11" man="1"/>
    <brk id="339" min="1" max="11" man="1"/>
  </rowBreaks>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631B-D5D4-2341-86FD-D5C947AD7CB8}">
  <sheetPr>
    <tabColor theme="0" tint="-0.249977111117893"/>
  </sheetPr>
  <dimension ref="B2"/>
  <sheetViews>
    <sheetView showGridLines="0" workbookViewId="0">
      <selection activeCell="W88" sqref="W88"/>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11" customHeight="1" x14ac:dyDescent="0.2">
      <c r="B2" s="12" t="s">
        <v>133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Residential Construction</vt:lpstr>
      <vt:lpstr>– Disclaimer –</vt:lpstr>
      <vt:lpstr>'Residential Construction'!Print_Area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2025-06-02T18:52:13Z</cp:lastPrinted>
  <dcterms:created xsi:type="dcterms:W3CDTF">2016-05-31T16:01:17Z</dcterms:created>
  <dcterms:modified xsi:type="dcterms:W3CDTF">2025-06-13T19:22:45Z</dcterms:modified>
</cp:coreProperties>
</file>