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autoCompressPictures="0"/>
  <mc:AlternateContent xmlns:mc="http://schemas.openxmlformats.org/markup-compatibility/2006">
    <mc:Choice Requires="x15">
      <x15ac:absPath xmlns:x15ac="http://schemas.microsoft.com/office/spreadsheetml/2010/11/ac" url="C:\Users\kfranssen.APOLLO\Desktop\Excel Template Upload 8540\"/>
    </mc:Choice>
  </mc:AlternateContent>
  <xr:revisionPtr revIDLastSave="0" documentId="13_ncr:1_{CA8726C6-050E-481D-B531-E2622020D906}" xr6:coauthVersionLast="47" xr6:coauthVersionMax="47" xr10:uidLastSave="{00000000-0000-0000-0000-000000000000}"/>
  <bookViews>
    <workbookView xWindow="-120" yWindow="-120" windowWidth="29040" windowHeight="12450" tabRatio="500" xr2:uid="{00000000-000D-0000-FFFF-FFFF00000000}"/>
  </bookViews>
  <sheets>
    <sheet name="Department Budget" sheetId="1" r:id="rId1"/>
    <sheet name="- Disclaimer -" sheetId="2" r:id="rId2"/>
  </sheets>
  <definedNames>
    <definedName name="_xlnm.Print_Area" localSheetId="0">'Department Budget'!$B$2:$G$69</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67" i="1" l="1"/>
  <c r="D63" i="1"/>
  <c r="D58" i="1"/>
  <c r="D52" i="1"/>
  <c r="D46" i="1"/>
  <c r="D34" i="1"/>
  <c r="D27" i="1"/>
  <c r="D69" i="1"/>
  <c r="C67" i="1"/>
  <c r="C63" i="1"/>
  <c r="C58" i="1"/>
  <c r="C52" i="1"/>
  <c r="C46" i="1"/>
  <c r="C34" i="1"/>
  <c r="C27" i="1"/>
  <c r="C69" i="1"/>
  <c r="E69" i="1"/>
  <c r="F65" i="1"/>
  <c r="F67" i="1"/>
  <c r="E67" i="1"/>
  <c r="F66" i="1"/>
  <c r="E66" i="1"/>
  <c r="E65" i="1"/>
  <c r="E55" i="1"/>
  <c r="F55" i="1"/>
  <c r="E56" i="1"/>
  <c r="F56" i="1"/>
  <c r="E57" i="1"/>
  <c r="F57" i="1"/>
  <c r="E49" i="1"/>
  <c r="F49" i="1"/>
  <c r="E50" i="1"/>
  <c r="F50" i="1"/>
  <c r="E51" i="1"/>
  <c r="F51" i="1"/>
  <c r="E43" i="1"/>
  <c r="F43" i="1"/>
  <c r="E44" i="1"/>
  <c r="F44" i="1"/>
  <c r="E45" i="1"/>
  <c r="F45" i="1"/>
  <c r="F37" i="1"/>
  <c r="F38" i="1"/>
  <c r="F39" i="1"/>
  <c r="E37" i="1"/>
  <c r="E38" i="1"/>
  <c r="E39" i="1"/>
  <c r="D18" i="1"/>
  <c r="C18" i="1"/>
  <c r="E18" i="1"/>
  <c r="E34" i="1"/>
  <c r="F29" i="1"/>
  <c r="F30" i="1"/>
  <c r="F31" i="1"/>
  <c r="F32" i="1"/>
  <c r="F33" i="1"/>
  <c r="F34" i="1"/>
  <c r="E61" i="1"/>
  <c r="E62" i="1"/>
  <c r="E63" i="1"/>
  <c r="E60" i="1"/>
  <c r="E58" i="1"/>
  <c r="E54" i="1"/>
  <c r="E52" i="1"/>
  <c r="E48" i="1"/>
  <c r="E46" i="1"/>
  <c r="E42" i="1"/>
  <c r="D40" i="1"/>
  <c r="C40" i="1"/>
  <c r="E40" i="1"/>
  <c r="E36" i="1"/>
  <c r="E30" i="1"/>
  <c r="E31" i="1"/>
  <c r="E32" i="1"/>
  <c r="E33" i="1"/>
  <c r="E29" i="1"/>
  <c r="E23" i="1"/>
  <c r="E24" i="1"/>
  <c r="E25" i="1"/>
  <c r="E26" i="1"/>
  <c r="E27" i="1"/>
  <c r="E22" i="1"/>
  <c r="E13" i="1"/>
  <c r="E14" i="1"/>
  <c r="E15" i="1"/>
  <c r="E16" i="1"/>
  <c r="E12" i="1"/>
  <c r="D7" i="1"/>
  <c r="C7" i="1"/>
  <c r="E7" i="1"/>
  <c r="D6" i="1"/>
  <c r="D8" i="1"/>
  <c r="C6" i="1"/>
  <c r="C8" i="1"/>
  <c r="E8" i="1"/>
  <c r="E6" i="1"/>
  <c r="F8" i="1"/>
  <c r="F60" i="1"/>
  <c r="F63" i="1"/>
  <c r="F54" i="1"/>
  <c r="F58" i="1"/>
  <c r="F48" i="1"/>
  <c r="F52" i="1"/>
  <c r="F22" i="1"/>
  <c r="F23" i="1"/>
  <c r="F24" i="1"/>
  <c r="F25" i="1"/>
  <c r="F26" i="1"/>
  <c r="F27" i="1"/>
  <c r="F36" i="1"/>
  <c r="F40" i="1"/>
  <c r="F13" i="1"/>
  <c r="F7" i="1"/>
  <c r="F6" i="1"/>
  <c r="F61" i="1"/>
  <c r="F62" i="1"/>
  <c r="F42" i="1"/>
  <c r="F14" i="1"/>
  <c r="F15" i="1"/>
  <c r="F16" i="1"/>
  <c r="F12" i="1"/>
  <c r="F46" i="1"/>
</calcChain>
</file>

<file path=xl/sharedStrings.xml><?xml version="1.0" encoding="utf-8"?>
<sst xmlns="http://schemas.openxmlformats.org/spreadsheetml/2006/main" count="68" uniqueCount="60">
  <si>
    <t>Total Expenses</t>
  </si>
  <si>
    <t>NET Income</t>
  </si>
  <si>
    <t>TOTAL</t>
  </si>
  <si>
    <t>Total Income</t>
  </si>
  <si>
    <t>Variance</t>
  </si>
  <si>
    <t>% of Change</t>
  </si>
  <si>
    <t>Summary</t>
  </si>
  <si>
    <t>Projected Budget</t>
  </si>
  <si>
    <t>Actual Budget</t>
  </si>
  <si>
    <t>Income</t>
  </si>
  <si>
    <t xml:space="preserve">Internal Allocations  </t>
  </si>
  <si>
    <t xml:space="preserve">Department-Specific Revenue  </t>
  </si>
  <si>
    <t xml:space="preserve">Sponsorships or Reimbursements  </t>
  </si>
  <si>
    <t xml:space="preserve">Service Charges or Fees  </t>
  </si>
  <si>
    <t>Other Income</t>
  </si>
  <si>
    <t>Total</t>
  </si>
  <si>
    <t>Expenses</t>
  </si>
  <si>
    <t>Salaries and Benefits</t>
  </si>
  <si>
    <t xml:space="preserve">Full-Time Staff Salaries  </t>
  </si>
  <si>
    <t xml:space="preserve">Part-Time or Temporary Wages  </t>
  </si>
  <si>
    <t xml:space="preserve">Payroll Taxes  </t>
  </si>
  <si>
    <t xml:space="preserve">Employee Benefits  </t>
  </si>
  <si>
    <t xml:space="preserve">Bonuses and Incentives  </t>
  </si>
  <si>
    <t>Operations</t>
  </si>
  <si>
    <t xml:space="preserve">Office Supplies  </t>
  </si>
  <si>
    <t xml:space="preserve">Equipment and Furniture  </t>
  </si>
  <si>
    <t xml:space="preserve">Printing and Postage  </t>
  </si>
  <si>
    <t xml:space="preserve">Utilities and Shared Services  </t>
  </si>
  <si>
    <t xml:space="preserve">Repairs and Maintenance  </t>
  </si>
  <si>
    <t xml:space="preserve">Department-Specific Software  </t>
  </si>
  <si>
    <t xml:space="preserve">Cloud Storage and Hosting  </t>
  </si>
  <si>
    <t xml:space="preserve">Productivity Tools  </t>
  </si>
  <si>
    <t xml:space="preserve">Cybersecurity and IT Tools  </t>
  </si>
  <si>
    <t>Training and Development</t>
  </si>
  <si>
    <t xml:space="preserve">Conferences and Workshops  </t>
  </si>
  <si>
    <t xml:space="preserve">Online Courses  </t>
  </si>
  <si>
    <t xml:space="preserve">Team Training Events  </t>
  </si>
  <si>
    <t xml:space="preserve">Professional Memberships  </t>
  </si>
  <si>
    <t>Travel and Meetings</t>
  </si>
  <si>
    <t xml:space="preserve">Transportation  </t>
  </si>
  <si>
    <t xml:space="preserve">Lodging and Accommodations  </t>
  </si>
  <si>
    <t xml:space="preserve">Meals and Per Diem  </t>
  </si>
  <si>
    <t xml:space="preserve">Offsite Team Events  </t>
  </si>
  <si>
    <t>Marketing and Outreach</t>
  </si>
  <si>
    <t xml:space="preserve">Promotional Materials  </t>
  </si>
  <si>
    <t xml:space="preserve">Event Sponsorships  </t>
  </si>
  <si>
    <t xml:space="preserve">Campaign Costs  </t>
  </si>
  <si>
    <t xml:space="preserve">Advertising and Media  </t>
  </si>
  <si>
    <t>Professional Services</t>
  </si>
  <si>
    <t xml:space="preserve">Consultants and Freelancers  </t>
  </si>
  <si>
    <t xml:space="preserve">Legal or HR Support  </t>
  </si>
  <si>
    <t xml:space="preserve">Accounting or Audit Fees  </t>
  </si>
  <si>
    <t>Miscellaneous</t>
  </si>
  <si>
    <t xml:space="preserve">Contingency  </t>
  </si>
  <si>
    <t>Other Department Expenses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</si>
  <si>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</si>
  <si>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</si>
  <si>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Software and Subscriptions</t>
  </si>
  <si>
    <t>Complete the tables below, and the Summary Dashboard will auto-populate. All Totals, Variances, and &amp; of Change will auto-calculate.</t>
  </si>
  <si>
    <t>Department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</si>
</sst>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8" x14ac:knownFonts="1">
    <font>
      <sz val="12"/>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b/>
      <sz val="22"/>
      <color theme="3"/>
      <name val="Century Gothic"/>
      <family val="2"/>
    </font>
    <font>
      <sz val="12"/>
      <color theme="1"/>
      <name val="Century Gothic"/>
      <family val="2"/>
    </font>
    <font>
      <u/>
      <sz val="12"/>
      <color theme="10"/>
      <name val="Century Gothic"/>
      <family val="2"/>
    </font>
    <font>
      <sz val="14"/>
      <color theme="0"/>
      <name val="Century Gothic"/>
      <family val="2"/>
    </font>
    <font>
      <b/>
      <sz val="12"/>
      <color theme="1"/>
      <name val="Century Gothic"/>
      <family val="2"/>
    </font>
    <font>
      <b/>
      <sz val="14"/>
      <color theme="1"/>
      <name val="Century Gothic"/>
      <family val="2"/>
    </font>
    <font>
      <b/>
      <sz val="11"/>
      <color theme="0"/>
      <name val="Century Gothic"/>
      <family val="2"/>
    </font>
    <font>
      <sz val="11"/>
      <color theme="1"/>
      <name val="Century Gothic"/>
      <family val="2"/>
    </font>
    <font>
      <b/>
      <sz val="11"/>
      <color theme="1"/>
      <name val="Century Gothic"/>
      <family val="2"/>
    </font>
    <font>
      <sz val="11"/>
      <color theme="0"/>
      <name val="Century Gothic"/>
      <family val="2"/>
    </font>
    <font>
      <sz val="11"/>
      <color rgb="FF000000"/>
      <name val="Century Gothic"/>
      <family val="2"/>
    </font>
    <font>
      <sz val="22"/>
      <color theme="1" tint="0.499984740745262"/>
      <name val="Century Gothic"/>
      <family val="2"/>
    </font>
    <font>
      <b/>
      <sz val="11"/>
      <color theme="0"/>
      <name val="Century Gothic"/>
      <family val="2"/>
    </font>
    <font>
      <sz val="11"/>
      <color theme="1"/>
      <name val="Century Gothic"/>
      <family val="2"/>
    </font>
    <font>
      <b/>
      <sz val="11"/>
      <color rgb="FF000000"/>
      <name val="Century Gothic"/>
      <family val="2"/>
    </font>
    <font>
      <b/>
      <sz val="11"/>
      <color theme="1"/>
      <name val="Century Gothic"/>
      <family val="2"/>
    </font>
    <font>
      <sz val="22"/>
      <color theme="0"/>
      <name val="Century Gothic"/>
      <family val="2"/>
    </font>
    <font>
      <b/>
      <sz val="12"/>
      <color theme="1"/>
      <name val="Century Gothic"/>
      <family val="2"/>
    </font>
    <font>
      <b/>
      <sz val="12"/>
      <name val="Century Gothic"/>
      <family val="2"/>
    </font>
    <font>
      <b/>
      <sz val="22"/>
      <color theme="1" tint="0.34998626667073579"/>
      <name val="Century Gothic"/>
      <family val="2"/>
    </font>
    <font>
      <sz val="12"/>
      <color theme="1"/>
      <name val="Arial"/>
      <family val="2"/>
    </font>
    <font>
      <b/>
      <sz val="12"/>
      <color theme="4"/>
      <name val="Century Gothic"/>
      <family val="2"/>
    </font>
    <font>
      <b/>
      <u/>
      <sz val="22"/>
      <color theme="0"/>
      <name val="Century Gothic"/>
      <family val="2"/>
    </font>
  </fonts>
  <fills count="1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5" tint="0.79998168889431442"/>
        <bgColor rgb="FF000000"/>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bgColor rgb="FF000000"/>
      </patternFill>
    </fill>
    <fill>
      <patternFill patternType="solid">
        <fgColor rgb="FFC0E6F5"/>
        <bgColor indexed="64"/>
      </patternFill>
    </fill>
    <fill>
      <patternFill patternType="solid">
        <fgColor rgb="FF00BD32"/>
        <bgColor indexed="64"/>
      </patternFill>
    </fill>
  </fills>
  <borders count="8">
    <border>
      <left/>
      <right/>
      <top/>
      <bottom/>
      <diagonal/>
    </border>
    <border>
      <left style="hair">
        <color indexed="55"/>
      </left>
      <right style="hair">
        <color indexed="55"/>
      </right>
      <top style="hair">
        <color indexed="55"/>
      </top>
      <bottom style="hair">
        <color indexed="55"/>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top style="thick">
        <color theme="0" tint="-0.24994659260841701"/>
      </top>
      <bottom/>
      <diagonal/>
    </border>
    <border>
      <left style="hair">
        <color indexed="55"/>
      </left>
      <right style="hair">
        <color indexed="55"/>
      </right>
      <top style="hair">
        <color indexed="55"/>
      </top>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style="hair">
        <color theme="0" tint="-0.34998626667073579"/>
      </right>
      <top style="thick">
        <color theme="0" tint="-0.24994659260841701"/>
      </top>
      <bottom style="hair">
        <color theme="0" tint="-0.34998626667073579"/>
      </bottom>
      <diagonal/>
    </border>
    <border>
      <left style="thick">
        <color theme="0" tint="-0.34998626667073579"/>
      </left>
      <right/>
      <top/>
      <bottom/>
      <diagonal/>
    </border>
  </borders>
  <cellStyleXfs count="15">
    <xf numFmtId="0" fontId="0" fillId="0" borderId="0"/>
    <xf numFmtId="44" fontId="2" fillId="0" borderId="0" applyFont="0" applyFill="0" applyBorder="0" applyAlignment="0" applyProtection="0"/>
    <xf numFmtId="9"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 fillId="0" borderId="0"/>
  </cellStyleXfs>
  <cellXfs count="81">
    <xf numFmtId="0" fontId="0" fillId="0" borderId="0" xfId="0"/>
    <xf numFmtId="0" fontId="3" fillId="0" borderId="0" xfId="3" applyFill="1" applyAlignment="1">
      <alignment vertical="center"/>
    </xf>
    <xf numFmtId="0" fontId="5" fillId="0" borderId="0" xfId="0" applyFont="1"/>
    <xf numFmtId="0" fontId="6" fillId="0" borderId="0" xfId="0" applyFont="1"/>
    <xf numFmtId="0" fontId="6" fillId="2" borderId="0" xfId="0" applyFont="1" applyFill="1"/>
    <xf numFmtId="0" fontId="7" fillId="2" borderId="0" xfId="3" applyFont="1" applyFill="1" applyAlignment="1">
      <alignment horizontal="right"/>
    </xf>
    <xf numFmtId="0" fontId="8" fillId="2" borderId="0" xfId="0" applyFont="1" applyFill="1" applyAlignment="1">
      <alignment horizontal="left" vertical="top"/>
    </xf>
    <xf numFmtId="0" fontId="6" fillId="3" borderId="0" xfId="0" applyFont="1" applyFill="1"/>
    <xf numFmtId="44" fontId="6" fillId="3" borderId="0" xfId="0" applyNumberFormat="1" applyFont="1" applyFill="1"/>
    <xf numFmtId="0" fontId="9" fillId="2" borderId="0" xfId="0" applyFont="1" applyFill="1" applyAlignment="1">
      <alignment horizontal="center" vertical="center" textRotation="255"/>
    </xf>
    <xf numFmtId="0" fontId="6" fillId="0" borderId="0" xfId="0" applyFont="1" applyAlignment="1">
      <alignment horizontal="center" vertical="center"/>
    </xf>
    <xf numFmtId="0" fontId="7" fillId="2" borderId="0" xfId="3" applyFont="1" applyFill="1" applyAlignment="1">
      <alignment horizontal="center"/>
    </xf>
    <xf numFmtId="0" fontId="6" fillId="3" borderId="0" xfId="0" applyFont="1" applyFill="1" applyAlignment="1">
      <alignment horizontal="center"/>
    </xf>
    <xf numFmtId="0" fontId="6" fillId="0" borderId="0" xfId="0" applyFont="1" applyAlignment="1">
      <alignment horizontal="center"/>
    </xf>
    <xf numFmtId="0" fontId="0" fillId="0" borderId="0" xfId="0" applyAlignment="1">
      <alignment horizontal="center"/>
    </xf>
    <xf numFmtId="0" fontId="0" fillId="0" borderId="0" xfId="0" applyAlignment="1">
      <alignment vertical="center"/>
    </xf>
    <xf numFmtId="0" fontId="6" fillId="0" borderId="0" xfId="0" applyFont="1" applyAlignment="1">
      <alignment vertical="center"/>
    </xf>
    <xf numFmtId="0" fontId="6" fillId="2" borderId="0" xfId="0" applyFont="1" applyFill="1" applyAlignment="1">
      <alignment vertical="center"/>
    </xf>
    <xf numFmtId="0" fontId="6" fillId="2" borderId="0" xfId="0" applyFont="1" applyFill="1" applyAlignment="1">
      <alignment horizontal="center"/>
    </xf>
    <xf numFmtId="0" fontId="6" fillId="2" borderId="0" xfId="0" applyFont="1" applyFill="1" applyAlignment="1">
      <alignment horizontal="left" indent="1"/>
    </xf>
    <xf numFmtId="0" fontId="6" fillId="3" borderId="0" xfId="0" applyFont="1" applyFill="1" applyAlignment="1">
      <alignment horizontal="left" indent="1"/>
    </xf>
    <xf numFmtId="0" fontId="6" fillId="0" borderId="0" xfId="0" applyFont="1" applyAlignment="1">
      <alignment horizontal="left" indent="1"/>
    </xf>
    <xf numFmtId="44" fontId="12" fillId="2" borderId="1" xfId="1" applyFont="1" applyFill="1" applyBorder="1"/>
    <xf numFmtId="44" fontId="12" fillId="2" borderId="1" xfId="0" applyNumberFormat="1" applyFont="1" applyFill="1" applyBorder="1"/>
    <xf numFmtId="0" fontId="14" fillId="4" borderId="0" xfId="0" applyFont="1" applyFill="1" applyAlignment="1">
      <alignment horizontal="left" vertical="top"/>
    </xf>
    <xf numFmtId="0" fontId="13" fillId="5" borderId="0" xfId="0" applyFont="1" applyFill="1" applyAlignment="1">
      <alignment horizontal="left" indent="1"/>
    </xf>
    <xf numFmtId="0" fontId="12" fillId="5" borderId="0" xfId="0" applyFont="1" applyFill="1"/>
    <xf numFmtId="0" fontId="12" fillId="5" borderId="0" xfId="0" applyFont="1" applyFill="1" applyAlignment="1">
      <alignment horizontal="center"/>
    </xf>
    <xf numFmtId="0" fontId="12" fillId="5" borderId="0" xfId="0" applyFont="1" applyFill="1" applyAlignment="1">
      <alignment horizontal="left" indent="1"/>
    </xf>
    <xf numFmtId="44" fontId="12" fillId="5" borderId="0" xfId="0" applyNumberFormat="1" applyFont="1" applyFill="1"/>
    <xf numFmtId="44" fontId="12" fillId="5" borderId="0" xfId="1" applyFont="1" applyFill="1"/>
    <xf numFmtId="0" fontId="6" fillId="0" borderId="0" xfId="0" applyFont="1" applyAlignment="1">
      <alignment horizontal="right" vertical="center" indent="1"/>
    </xf>
    <xf numFmtId="0" fontId="8" fillId="6" borderId="0" xfId="0" applyFont="1" applyFill="1" applyAlignment="1">
      <alignment horizontal="left" vertical="top"/>
    </xf>
    <xf numFmtId="44" fontId="11" fillId="7" borderId="0" xfId="1" applyFont="1" applyFill="1" applyAlignment="1">
      <alignment vertical="center"/>
    </xf>
    <xf numFmtId="0" fontId="11" fillId="7" borderId="0" xfId="0" applyFont="1" applyFill="1" applyAlignment="1">
      <alignment horizontal="center" vertical="center"/>
    </xf>
    <xf numFmtId="0" fontId="10" fillId="7" borderId="0" xfId="0" applyFont="1" applyFill="1" applyAlignment="1">
      <alignment vertical="center"/>
    </xf>
    <xf numFmtId="44" fontId="15" fillId="8" borderId="0" xfId="1" applyFont="1" applyFill="1"/>
    <xf numFmtId="0" fontId="15" fillId="8" borderId="0" xfId="0" applyFont="1" applyFill="1" applyAlignment="1">
      <alignment horizontal="center"/>
    </xf>
    <xf numFmtId="0" fontId="11" fillId="4" borderId="0" xfId="0" applyFont="1" applyFill="1" applyAlignment="1">
      <alignment horizontal="left" vertical="center" indent="1"/>
    </xf>
    <xf numFmtId="44" fontId="11" fillId="4" borderId="0" xfId="1" applyFont="1" applyFill="1" applyAlignment="1">
      <alignment vertical="center"/>
    </xf>
    <xf numFmtId="9" fontId="11" fillId="4" borderId="0" xfId="1" applyNumberFormat="1" applyFont="1" applyFill="1" applyAlignment="1">
      <alignment horizontal="center" vertical="center"/>
    </xf>
    <xf numFmtId="0" fontId="11" fillId="9" borderId="2" xfId="0" applyFont="1" applyFill="1" applyBorder="1" applyAlignment="1">
      <alignment horizontal="center" vertical="center"/>
    </xf>
    <xf numFmtId="44" fontId="6" fillId="10" borderId="2" xfId="0" applyNumberFormat="1" applyFont="1" applyFill="1" applyBorder="1" applyAlignment="1">
      <alignment vertical="center"/>
    </xf>
    <xf numFmtId="9" fontId="6" fillId="10" borderId="2" xfId="2" applyFont="1" applyFill="1" applyBorder="1" applyAlignment="1">
      <alignment horizontal="center" vertical="center"/>
    </xf>
    <xf numFmtId="0" fontId="16" fillId="2" borderId="0" xfId="0" applyFont="1" applyFill="1"/>
    <xf numFmtId="0" fontId="17" fillId="9" borderId="2" xfId="0" applyFont="1" applyFill="1" applyBorder="1" applyAlignment="1">
      <alignment horizontal="center" vertical="center"/>
    </xf>
    <xf numFmtId="0" fontId="17" fillId="6" borderId="0" xfId="0" applyFont="1" applyFill="1" applyAlignment="1">
      <alignment horizontal="center" vertical="center"/>
    </xf>
    <xf numFmtId="0" fontId="17" fillId="4" borderId="0" xfId="0" applyFont="1" applyFill="1" applyAlignment="1">
      <alignment horizontal="center" vertical="center"/>
    </xf>
    <xf numFmtId="9" fontId="12" fillId="10" borderId="1" xfId="2" applyFont="1" applyFill="1" applyBorder="1" applyAlignment="1">
      <alignment horizontal="center"/>
    </xf>
    <xf numFmtId="44" fontId="6" fillId="2" borderId="2" xfId="0" applyNumberFormat="1" applyFont="1" applyFill="1" applyBorder="1" applyAlignment="1">
      <alignment vertical="center"/>
    </xf>
    <xf numFmtId="44" fontId="18" fillId="2" borderId="1" xfId="1" applyFont="1" applyFill="1" applyBorder="1"/>
    <xf numFmtId="44" fontId="18" fillId="2" borderId="2" xfId="0" applyNumberFormat="1" applyFont="1" applyFill="1" applyBorder="1" applyAlignment="1">
      <alignment vertical="center"/>
    </xf>
    <xf numFmtId="9" fontId="18" fillId="10" borderId="1" xfId="2" applyFont="1" applyFill="1" applyBorder="1" applyAlignment="1">
      <alignment horizontal="center"/>
    </xf>
    <xf numFmtId="44" fontId="18" fillId="2" borderId="5" xfId="0" applyNumberFormat="1" applyFont="1" applyFill="1" applyBorder="1" applyAlignment="1">
      <alignment vertical="center"/>
    </xf>
    <xf numFmtId="44" fontId="19" fillId="12" borderId="3" xfId="1" applyFont="1" applyFill="1" applyBorder="1"/>
    <xf numFmtId="44" fontId="20" fillId="2" borderId="6" xfId="0" applyNumberFormat="1" applyFont="1" applyFill="1" applyBorder="1" applyAlignment="1">
      <alignment vertical="center"/>
    </xf>
    <xf numFmtId="44" fontId="20" fillId="2" borderId="3" xfId="1" applyFont="1" applyFill="1" applyBorder="1"/>
    <xf numFmtId="9" fontId="19" fillId="11" borderId="3" xfId="0" applyNumberFormat="1" applyFont="1" applyFill="1" applyBorder="1" applyAlignment="1">
      <alignment horizontal="center"/>
    </xf>
    <xf numFmtId="9" fontId="20" fillId="10" borderId="3" xfId="0" applyNumberFormat="1" applyFont="1" applyFill="1" applyBorder="1" applyAlignment="1">
      <alignment horizontal="center"/>
    </xf>
    <xf numFmtId="44" fontId="20" fillId="0" borderId="3" xfId="1" applyFont="1" applyFill="1" applyBorder="1"/>
    <xf numFmtId="44" fontId="20" fillId="10" borderId="3" xfId="0" applyNumberFormat="1" applyFont="1" applyFill="1" applyBorder="1" applyAlignment="1">
      <alignment horizontal="center"/>
    </xf>
    <xf numFmtId="44" fontId="12" fillId="2" borderId="4" xfId="1" applyFont="1" applyFill="1" applyBorder="1"/>
    <xf numFmtId="9" fontId="12" fillId="10" borderId="4" xfId="2" applyFont="1" applyFill="1" applyBorder="1" applyAlignment="1">
      <alignment horizontal="center"/>
    </xf>
    <xf numFmtId="9" fontId="20" fillId="10" borderId="3" xfId="1" applyNumberFormat="1" applyFont="1" applyFill="1" applyBorder="1" applyAlignment="1">
      <alignment horizontal="center"/>
    </xf>
    <xf numFmtId="0" fontId="17" fillId="7" borderId="0" xfId="0" applyFont="1" applyFill="1" applyAlignment="1">
      <alignment horizontal="left" vertical="center" indent="1"/>
    </xf>
    <xf numFmtId="0" fontId="21" fillId="6" borderId="0" xfId="0" applyFont="1" applyFill="1" applyAlignment="1">
      <alignment horizontal="left" vertical="center" indent="1"/>
    </xf>
    <xf numFmtId="0" fontId="21" fillId="4" borderId="0" xfId="0" applyFont="1" applyFill="1" applyAlignment="1">
      <alignment horizontal="left" vertical="center" indent="1"/>
    </xf>
    <xf numFmtId="0" fontId="20" fillId="5" borderId="0" xfId="0" applyFont="1" applyFill="1" applyAlignment="1">
      <alignment horizontal="left" indent="1"/>
    </xf>
    <xf numFmtId="0" fontId="18" fillId="5" borderId="0" xfId="0" applyFont="1" applyFill="1" applyAlignment="1">
      <alignment horizontal="left" vertical="center" indent="1"/>
    </xf>
    <xf numFmtId="0" fontId="18" fillId="5" borderId="0" xfId="0" applyFont="1" applyFill="1" applyAlignment="1">
      <alignment horizontal="left" vertical="center" wrapText="1" indent="1"/>
    </xf>
    <xf numFmtId="0" fontId="18" fillId="13" borderId="0" xfId="0" applyFont="1" applyFill="1" applyAlignment="1">
      <alignment horizontal="left" vertical="center" wrapText="1" indent="1"/>
    </xf>
    <xf numFmtId="44" fontId="22" fillId="2" borderId="2" xfId="0" applyNumberFormat="1" applyFont="1" applyFill="1" applyBorder="1" applyAlignment="1">
      <alignment vertical="center"/>
    </xf>
    <xf numFmtId="0" fontId="13" fillId="4" borderId="0" xfId="0" applyFont="1" applyFill="1"/>
    <xf numFmtId="0" fontId="23" fillId="2" borderId="0" xfId="0" applyFont="1" applyFill="1" applyAlignment="1">
      <alignment horizontal="center" vertical="center" textRotation="255"/>
    </xf>
    <xf numFmtId="0" fontId="24" fillId="0" borderId="0" xfId="0" applyFont="1" applyAlignment="1">
      <alignment vertical="center"/>
    </xf>
    <xf numFmtId="0" fontId="0" fillId="0" borderId="0" xfId="0" applyAlignment="1">
      <alignment horizontal="center" vertical="center"/>
    </xf>
    <xf numFmtId="0" fontId="1" fillId="0" borderId="0" xfId="14"/>
    <xf numFmtId="0" fontId="25" fillId="0" borderId="7" xfId="14" applyFont="1" applyBorder="1" applyAlignment="1">
      <alignment horizontal="left" vertical="center" wrapText="1" indent="2"/>
    </xf>
    <xf numFmtId="0" fontId="26" fillId="0" borderId="0" xfId="0" applyFont="1" applyAlignment="1">
      <alignment vertical="center"/>
    </xf>
    <xf numFmtId="0" fontId="9" fillId="2" borderId="0" xfId="0" applyFont="1" applyFill="1" applyAlignment="1">
      <alignment horizontal="center" vertical="center" textRotation="255"/>
    </xf>
    <xf numFmtId="0" fontId="27" fillId="14" borderId="0" xfId="3" applyFont="1" applyFill="1" applyAlignment="1">
      <alignment horizontal="center" vertical="center"/>
    </xf>
  </cellXfs>
  <cellStyles count="15">
    <cellStyle name="Currency" xfId="1" builtinId="4"/>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Hyperlink" xfId="3" builtinId="8"/>
    <cellStyle name="Normal" xfId="0" builtinId="0"/>
    <cellStyle name="Normal 2" xfId="14" xr:uid="{30997C68-24A7-4C8B-97DE-4D472C4F0571}"/>
    <cellStyle name="Percent" xfId="2" builtinId="5"/>
  </cellStyles>
  <dxfs count="16">
    <dxf>
      <fill>
        <patternFill>
          <bgColor rgb="FFFFCCCC"/>
        </patternFill>
      </fill>
    </dxf>
    <dxf>
      <fill>
        <patternFill>
          <bgColor rgb="FFE4EE86"/>
        </patternFill>
      </fill>
    </dxf>
    <dxf>
      <fill>
        <patternFill>
          <bgColor rgb="FFFFCCCC"/>
        </patternFill>
      </fill>
    </dxf>
    <dxf>
      <fill>
        <patternFill>
          <bgColor rgb="FFE4EE86"/>
        </patternFill>
      </fill>
    </dxf>
    <dxf>
      <fill>
        <patternFill>
          <bgColor rgb="FFFFCCCC"/>
        </patternFill>
      </fill>
    </dxf>
    <dxf>
      <fill>
        <patternFill>
          <bgColor rgb="FFE4EE86"/>
        </patternFill>
      </fill>
    </dxf>
    <dxf>
      <fill>
        <patternFill>
          <bgColor rgb="FFFFCCCC"/>
        </patternFill>
      </fill>
    </dxf>
    <dxf>
      <fill>
        <patternFill>
          <bgColor rgb="FFE4EE86"/>
        </patternFill>
      </fill>
    </dxf>
    <dxf>
      <fill>
        <patternFill>
          <bgColor rgb="FFFFCCCC"/>
        </patternFill>
      </fill>
    </dxf>
    <dxf>
      <fill>
        <patternFill>
          <bgColor rgb="FFE4EE86"/>
        </patternFill>
      </fill>
    </dxf>
    <dxf>
      <fill>
        <patternFill>
          <bgColor rgb="FFFFCCCC"/>
        </patternFill>
      </fill>
    </dxf>
    <dxf>
      <fill>
        <patternFill>
          <bgColor rgb="FFE4EE86"/>
        </patternFill>
      </fill>
    </dxf>
    <dxf>
      <fill>
        <patternFill>
          <bgColor rgb="FFFFCCCC"/>
        </patternFill>
      </fill>
    </dxf>
    <dxf>
      <fill>
        <patternFill>
          <bgColor rgb="FFE4EE86"/>
        </patternFill>
      </fill>
    </dxf>
    <dxf>
      <fill>
        <patternFill>
          <bgColor rgb="FFFFCCCC"/>
        </patternFill>
      </fill>
    </dxf>
    <dxf>
      <fill>
        <patternFill>
          <bgColor rgb="FFE4EE86"/>
        </patternFill>
      </fill>
    </dxf>
  </dxfs>
  <tableStyles count="0" defaultTableStyle="TableStyleMedium9" defaultPivotStyle="PivotStyleMedium4"/>
  <colors>
    <mruColors>
      <color rgb="FF00BD32"/>
      <color rgb="FFC0E6F5"/>
      <color rgb="FFE4EE8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40&amp;utm_source=template-excel&amp;utm_medium=content&amp;utm_campaign=Department+Budget-excel-8540&amp;lpa=Department+Budget+excel+854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1263327</xdr:colOff>
      <xdr:row>0</xdr:row>
      <xdr:rowOff>2511344</xdr:rowOff>
    </xdr:to>
    <xdr:pic>
      <xdr:nvPicPr>
        <xdr:cNvPr id="3" name="Picture 2">
          <a:hlinkClick xmlns:r="http://schemas.openxmlformats.org/officeDocument/2006/relationships" r:id="rId1"/>
          <a:extLst>
            <a:ext uri="{FF2B5EF4-FFF2-40B4-BE49-F238E27FC236}">
              <a16:creationId xmlns:a16="http://schemas.microsoft.com/office/drawing/2014/main" id="{5DB42001-5EC7-41CC-9F0B-142269D34DBF}"/>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40&amp;utm_source=template-excel&amp;utm_medium=content&amp;utm_campaign=Department+Budget-excel-8540&amp;lpa=Department+Budget+excel+85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B1:P74"/>
  <sheetViews>
    <sheetView showGridLines="0" tabSelected="1" workbookViewId="0">
      <pane ySplit="1" topLeftCell="A2" activePane="bottomLeft" state="frozen"/>
      <selection pane="bottomLeft" activeCell="B75" sqref="B75"/>
    </sheetView>
  </sheetViews>
  <sheetFormatPr defaultColWidth="11" defaultRowHeight="15.75" x14ac:dyDescent="0.25"/>
  <cols>
    <col min="1" max="1" width="3.625" customWidth="1"/>
    <col min="2" max="2" width="85" customWidth="1"/>
    <col min="3" max="3" width="26.625" customWidth="1"/>
    <col min="4" max="5" width="23.625" customWidth="1"/>
    <col min="6" max="6" width="21.125" style="14" customWidth="1"/>
    <col min="7" max="7" width="3" customWidth="1"/>
    <col min="8" max="8" width="3.625" customWidth="1"/>
  </cols>
  <sheetData>
    <row r="1" spans="2:10" ht="198.95" customHeight="1" x14ac:dyDescent="0.25">
      <c r="F1"/>
      <c r="J1" s="75"/>
    </row>
    <row r="2" spans="2:10" ht="42.95" customHeight="1" x14ac:dyDescent="0.4">
      <c r="B2" s="74" t="s">
        <v>59</v>
      </c>
      <c r="C2" s="2"/>
      <c r="D2" s="3"/>
      <c r="E2" s="3"/>
      <c r="F2" s="10"/>
      <c r="G2" s="3"/>
      <c r="H2" s="3"/>
    </row>
    <row r="3" spans="2:10" ht="42.95" customHeight="1" x14ac:dyDescent="0.4">
      <c r="B3" s="78" t="s">
        <v>58</v>
      </c>
      <c r="C3" s="2"/>
      <c r="D3" s="3"/>
      <c r="E3" s="3"/>
      <c r="F3" s="10"/>
      <c r="G3" s="3"/>
      <c r="H3" s="3"/>
    </row>
    <row r="4" spans="2:10" ht="28.5" x14ac:dyDescent="0.4">
      <c r="B4" s="44" t="s">
        <v>6</v>
      </c>
      <c r="C4" s="4"/>
      <c r="D4" s="5"/>
      <c r="E4" s="5"/>
      <c r="F4" s="11"/>
      <c r="G4" s="5"/>
      <c r="H4" s="5"/>
    </row>
    <row r="5" spans="2:10" s="15" customFormat="1" ht="18" customHeight="1" x14ac:dyDescent="0.25">
      <c r="B5" s="16"/>
      <c r="C5" s="45" t="s">
        <v>7</v>
      </c>
      <c r="D5" s="45" t="s">
        <v>8</v>
      </c>
      <c r="E5" s="41" t="s">
        <v>4</v>
      </c>
      <c r="F5" s="41" t="s">
        <v>5</v>
      </c>
      <c r="G5" s="17"/>
      <c r="H5" s="17"/>
    </row>
    <row r="6" spans="2:10" s="15" customFormat="1" ht="18" customHeight="1" x14ac:dyDescent="0.25">
      <c r="B6" s="31" t="s">
        <v>3</v>
      </c>
      <c r="C6" s="42">
        <f>C18</f>
        <v>100000</v>
      </c>
      <c r="D6" s="42">
        <f>D18</f>
        <v>111000</v>
      </c>
      <c r="E6" s="42">
        <f>D6-C6</f>
        <v>11000</v>
      </c>
      <c r="F6" s="43">
        <f>((D6-C6)/C6)</f>
        <v>0.11</v>
      </c>
      <c r="G6" s="17"/>
      <c r="H6" s="17"/>
    </row>
    <row r="7" spans="2:10" s="15" customFormat="1" ht="18" customHeight="1" x14ac:dyDescent="0.25">
      <c r="B7" s="31" t="s">
        <v>0</v>
      </c>
      <c r="C7" s="42">
        <f>C69</f>
        <v>50000</v>
      </c>
      <c r="D7" s="42">
        <f>D69</f>
        <v>45000</v>
      </c>
      <c r="E7" s="42">
        <f t="shared" ref="E7:E8" si="0">D7-C7</f>
        <v>-5000</v>
      </c>
      <c r="F7" s="43">
        <f t="shared" ref="F7" si="1">((D7-C7)/C7)</f>
        <v>-0.1</v>
      </c>
      <c r="G7" s="17"/>
      <c r="H7" s="17"/>
    </row>
    <row r="8" spans="2:10" s="15" customFormat="1" ht="18" customHeight="1" x14ac:dyDescent="0.25">
      <c r="B8" s="31" t="s">
        <v>1</v>
      </c>
      <c r="C8" s="42">
        <f>C6-C7</f>
        <v>50000</v>
      </c>
      <c r="D8" s="42">
        <f t="shared" ref="D8" si="2">D6-D7</f>
        <v>66000</v>
      </c>
      <c r="E8" s="42">
        <f t="shared" si="0"/>
        <v>16000</v>
      </c>
      <c r="F8" s="43">
        <f>((D8-C8)/C8)</f>
        <v>0.32</v>
      </c>
      <c r="G8" s="17"/>
      <c r="H8" s="17"/>
    </row>
    <row r="9" spans="2:10" ht="17.25" x14ac:dyDescent="0.3">
      <c r="B9" s="19"/>
      <c r="C9" s="4"/>
      <c r="D9" s="4"/>
      <c r="E9" s="4"/>
      <c r="F9" s="18"/>
      <c r="G9" s="4"/>
      <c r="H9" s="4"/>
    </row>
    <row r="10" spans="2:10" ht="35.1" customHeight="1" x14ac:dyDescent="0.25">
      <c r="B10" s="65" t="s">
        <v>9</v>
      </c>
      <c r="C10" s="46" t="s">
        <v>7</v>
      </c>
      <c r="D10" s="46" t="s">
        <v>8</v>
      </c>
      <c r="E10" s="46" t="s">
        <v>4</v>
      </c>
      <c r="F10" s="46" t="s">
        <v>5</v>
      </c>
      <c r="G10" s="32"/>
      <c r="H10" s="6"/>
    </row>
    <row r="11" spans="2:10" ht="17.25" x14ac:dyDescent="0.3">
      <c r="B11" s="20"/>
      <c r="C11" s="7"/>
      <c r="D11" s="7"/>
      <c r="E11" s="7"/>
      <c r="F11" s="12"/>
      <c r="G11" s="7"/>
      <c r="H11" s="79"/>
    </row>
    <row r="12" spans="2:10" ht="17.25" x14ac:dyDescent="0.3">
      <c r="B12" s="70" t="s">
        <v>10</v>
      </c>
      <c r="C12" s="22">
        <v>100000</v>
      </c>
      <c r="D12" s="23">
        <v>111000</v>
      </c>
      <c r="E12" s="49">
        <f>D12-C12</f>
        <v>11000</v>
      </c>
      <c r="F12" s="48">
        <f>((D12-C12)/C12)</f>
        <v>0.11</v>
      </c>
      <c r="G12" s="8"/>
      <c r="H12" s="79"/>
    </row>
    <row r="13" spans="2:10" ht="17.25" x14ac:dyDescent="0.3">
      <c r="B13" s="70" t="s">
        <v>11</v>
      </c>
      <c r="C13" s="22">
        <v>0</v>
      </c>
      <c r="D13" s="23">
        <v>0</v>
      </c>
      <c r="E13" s="49">
        <f t="shared" ref="E13:E18" si="3">D13-C13</f>
        <v>0</v>
      </c>
      <c r="F13" s="48" t="e">
        <f>((D13-C13)/C13)</f>
        <v>#DIV/0!</v>
      </c>
      <c r="G13" s="8"/>
      <c r="H13" s="79"/>
    </row>
    <row r="14" spans="2:10" ht="17.25" x14ac:dyDescent="0.3">
      <c r="B14" s="70" t="s">
        <v>12</v>
      </c>
      <c r="C14" s="22">
        <v>0</v>
      </c>
      <c r="D14" s="23">
        <v>0</v>
      </c>
      <c r="E14" s="49">
        <f t="shared" si="3"/>
        <v>0</v>
      </c>
      <c r="F14" s="48" t="e">
        <f t="shared" ref="F14:F16" si="4">((D14-C14)/C14)</f>
        <v>#DIV/0!</v>
      </c>
      <c r="G14" s="8"/>
      <c r="H14" s="79"/>
    </row>
    <row r="15" spans="2:10" ht="17.25" x14ac:dyDescent="0.3">
      <c r="B15" s="70" t="s">
        <v>13</v>
      </c>
      <c r="C15" s="22">
        <v>0</v>
      </c>
      <c r="D15" s="23">
        <v>0</v>
      </c>
      <c r="E15" s="49">
        <f t="shared" si="3"/>
        <v>0</v>
      </c>
      <c r="F15" s="48" t="e">
        <f t="shared" si="4"/>
        <v>#DIV/0!</v>
      </c>
      <c r="G15" s="8"/>
      <c r="H15" s="79"/>
    </row>
    <row r="16" spans="2:10" ht="17.25" x14ac:dyDescent="0.3">
      <c r="B16" s="70" t="s">
        <v>14</v>
      </c>
      <c r="C16" s="22">
        <v>0</v>
      </c>
      <c r="D16" s="23">
        <v>0</v>
      </c>
      <c r="E16" s="49">
        <f t="shared" si="3"/>
        <v>0</v>
      </c>
      <c r="F16" s="48" t="e">
        <f t="shared" si="4"/>
        <v>#DIV/0!</v>
      </c>
      <c r="G16" s="8"/>
      <c r="H16" s="79"/>
    </row>
    <row r="17" spans="2:8" ht="17.25" x14ac:dyDescent="0.3">
      <c r="B17" s="20"/>
      <c r="C17" s="8"/>
      <c r="D17" s="8"/>
      <c r="E17" s="8"/>
      <c r="F17" s="12"/>
      <c r="G17" s="7"/>
      <c r="H17" s="79"/>
    </row>
    <row r="18" spans="2:8" s="15" customFormat="1" ht="18" customHeight="1" x14ac:dyDescent="0.25">
      <c r="B18" s="64" t="s">
        <v>15</v>
      </c>
      <c r="C18" s="33">
        <f>SUM(C12:C16)</f>
        <v>100000</v>
      </c>
      <c r="D18" s="33">
        <f>SUM(D12:D16)</f>
        <v>111000</v>
      </c>
      <c r="E18" s="71">
        <f t="shared" si="3"/>
        <v>11000</v>
      </c>
      <c r="F18" s="34"/>
      <c r="G18" s="35"/>
      <c r="H18" s="17"/>
    </row>
    <row r="19" spans="2:8" ht="17.25" x14ac:dyDescent="0.3">
      <c r="B19" s="21"/>
      <c r="C19" s="3"/>
      <c r="D19" s="3"/>
      <c r="E19" s="3"/>
      <c r="F19" s="13"/>
      <c r="G19" s="3"/>
      <c r="H19" s="4"/>
    </row>
    <row r="20" spans="2:8" s="3" customFormat="1" ht="35.1" customHeight="1" x14ac:dyDescent="0.3">
      <c r="B20" s="66" t="s">
        <v>16</v>
      </c>
      <c r="C20" s="47" t="s">
        <v>7</v>
      </c>
      <c r="D20" s="47" t="s">
        <v>8</v>
      </c>
      <c r="E20" s="47" t="s">
        <v>4</v>
      </c>
      <c r="F20" s="47" t="s">
        <v>5</v>
      </c>
      <c r="G20" s="24"/>
      <c r="H20" s="4"/>
    </row>
    <row r="21" spans="2:8" ht="16.5" x14ac:dyDescent="0.3">
      <c r="B21" s="67" t="s">
        <v>17</v>
      </c>
      <c r="C21" s="26"/>
      <c r="D21" s="26"/>
      <c r="E21" s="26"/>
      <c r="F21" s="27"/>
      <c r="G21" s="26"/>
      <c r="H21" s="79"/>
    </row>
    <row r="22" spans="2:8" ht="16.5" x14ac:dyDescent="0.3">
      <c r="B22" s="69" t="s">
        <v>18</v>
      </c>
      <c r="C22" s="50">
        <v>0</v>
      </c>
      <c r="D22" s="50">
        <v>0</v>
      </c>
      <c r="E22" s="51">
        <f>D22-C22</f>
        <v>0</v>
      </c>
      <c r="F22" s="52" t="e">
        <f>((D22-C22)/C22)</f>
        <v>#DIV/0!</v>
      </c>
      <c r="G22" s="29"/>
      <c r="H22" s="79"/>
    </row>
    <row r="23" spans="2:8" ht="16.5" x14ac:dyDescent="0.3">
      <c r="B23" s="69" t="s">
        <v>19</v>
      </c>
      <c r="C23" s="50">
        <v>0</v>
      </c>
      <c r="D23" s="50">
        <v>0</v>
      </c>
      <c r="E23" s="51">
        <f t="shared" ref="E23:E27" si="5">D23-C23</f>
        <v>0</v>
      </c>
      <c r="F23" s="52" t="e">
        <f>((D23-C23)/C23)</f>
        <v>#DIV/0!</v>
      </c>
      <c r="G23" s="29"/>
      <c r="H23" s="79"/>
    </row>
    <row r="24" spans="2:8" ht="16.5" x14ac:dyDescent="0.3">
      <c r="B24" s="69" t="s">
        <v>20</v>
      </c>
      <c r="C24" s="50">
        <v>0</v>
      </c>
      <c r="D24" s="50">
        <v>0</v>
      </c>
      <c r="E24" s="51">
        <f t="shared" si="5"/>
        <v>0</v>
      </c>
      <c r="F24" s="52" t="e">
        <f t="shared" ref="F24:F26" si="6">((D24-C24)/C24)</f>
        <v>#DIV/0!</v>
      </c>
      <c r="G24" s="29"/>
      <c r="H24" s="79"/>
    </row>
    <row r="25" spans="2:8" ht="16.5" x14ac:dyDescent="0.3">
      <c r="B25" s="69" t="s">
        <v>21</v>
      </c>
      <c r="C25" s="50">
        <v>0</v>
      </c>
      <c r="D25" s="50">
        <v>0</v>
      </c>
      <c r="E25" s="51">
        <f t="shared" si="5"/>
        <v>0</v>
      </c>
      <c r="F25" s="52" t="e">
        <f t="shared" si="6"/>
        <v>#DIV/0!</v>
      </c>
      <c r="G25" s="29"/>
      <c r="H25" s="79"/>
    </row>
    <row r="26" spans="2:8" ht="17.25" thickBot="1" x14ac:dyDescent="0.35">
      <c r="B26" s="69" t="s">
        <v>22</v>
      </c>
      <c r="C26" s="50">
        <v>0</v>
      </c>
      <c r="D26" s="50">
        <v>0</v>
      </c>
      <c r="E26" s="51">
        <f t="shared" si="5"/>
        <v>0</v>
      </c>
      <c r="F26" s="52" t="e">
        <f t="shared" si="6"/>
        <v>#DIV/0!</v>
      </c>
      <c r="G26" s="29"/>
      <c r="H26" s="79"/>
    </row>
    <row r="27" spans="2:8" ht="17.25" thickTop="1" x14ac:dyDescent="0.3">
      <c r="B27" s="28"/>
      <c r="C27" s="54">
        <f>SUM(C22:C26)</f>
        <v>0</v>
      </c>
      <c r="D27" s="54">
        <f>SUM(D22:D26)</f>
        <v>0</v>
      </c>
      <c r="E27" s="55">
        <f t="shared" si="5"/>
        <v>0</v>
      </c>
      <c r="F27" s="57" t="e">
        <f>SUM(F22:F26)</f>
        <v>#DIV/0!</v>
      </c>
      <c r="G27" s="26"/>
      <c r="H27" s="79"/>
    </row>
    <row r="28" spans="2:8" ht="16.5" x14ac:dyDescent="0.3">
      <c r="B28" s="67" t="s">
        <v>23</v>
      </c>
      <c r="C28" s="30"/>
      <c r="D28" s="30"/>
      <c r="E28" s="30"/>
      <c r="F28" s="27"/>
      <c r="G28" s="26"/>
      <c r="H28" s="9"/>
    </row>
    <row r="29" spans="2:8" ht="16.5" x14ac:dyDescent="0.3">
      <c r="B29" s="69" t="s">
        <v>24</v>
      </c>
      <c r="C29" s="50">
        <v>50000</v>
      </c>
      <c r="D29" s="50">
        <v>45000</v>
      </c>
      <c r="E29" s="51">
        <f>D29-C29</f>
        <v>-5000</v>
      </c>
      <c r="F29" s="52">
        <f>((D29-C29)/C29)</f>
        <v>-0.1</v>
      </c>
      <c r="G29" s="29"/>
      <c r="H29" s="79"/>
    </row>
    <row r="30" spans="2:8" ht="16.5" x14ac:dyDescent="0.3">
      <c r="B30" s="69" t="s">
        <v>25</v>
      </c>
      <c r="C30" s="50">
        <v>0</v>
      </c>
      <c r="D30" s="50">
        <v>0</v>
      </c>
      <c r="E30" s="51">
        <f t="shared" ref="E30:E34" si="7">D30-C30</f>
        <v>0</v>
      </c>
      <c r="F30" s="52" t="e">
        <f t="shared" ref="F30:F33" si="8">((D30-C30)/C30)</f>
        <v>#DIV/0!</v>
      </c>
      <c r="G30" s="29"/>
      <c r="H30" s="79"/>
    </row>
    <row r="31" spans="2:8" ht="16.5" x14ac:dyDescent="0.3">
      <c r="B31" s="69" t="s">
        <v>26</v>
      </c>
      <c r="C31" s="50">
        <v>0</v>
      </c>
      <c r="D31" s="50">
        <v>0</v>
      </c>
      <c r="E31" s="51">
        <f t="shared" si="7"/>
        <v>0</v>
      </c>
      <c r="F31" s="52" t="e">
        <f t="shared" si="8"/>
        <v>#DIV/0!</v>
      </c>
      <c r="G31" s="29"/>
      <c r="H31" s="79"/>
    </row>
    <row r="32" spans="2:8" ht="16.5" x14ac:dyDescent="0.3">
      <c r="B32" s="69" t="s">
        <v>27</v>
      </c>
      <c r="C32" s="50">
        <v>0</v>
      </c>
      <c r="D32" s="50">
        <v>0</v>
      </c>
      <c r="E32" s="51">
        <f t="shared" si="7"/>
        <v>0</v>
      </c>
      <c r="F32" s="52" t="e">
        <f t="shared" si="8"/>
        <v>#DIV/0!</v>
      </c>
      <c r="G32" s="29"/>
      <c r="H32" s="79"/>
    </row>
    <row r="33" spans="2:8" ht="17.25" thickBot="1" x14ac:dyDescent="0.35">
      <c r="B33" s="69" t="s">
        <v>28</v>
      </c>
      <c r="C33" s="50">
        <v>0</v>
      </c>
      <c r="D33" s="50">
        <v>0</v>
      </c>
      <c r="E33" s="51">
        <f t="shared" si="7"/>
        <v>0</v>
      </c>
      <c r="F33" s="52" t="e">
        <f t="shared" si="8"/>
        <v>#DIV/0!</v>
      </c>
      <c r="G33" s="29"/>
      <c r="H33" s="79"/>
    </row>
    <row r="34" spans="2:8" ht="17.25" thickTop="1" x14ac:dyDescent="0.3">
      <c r="B34" s="28"/>
      <c r="C34" s="56">
        <f>SUM(C29:C33)</f>
        <v>50000</v>
      </c>
      <c r="D34" s="56">
        <f>SUM(D29:D33)</f>
        <v>45000</v>
      </c>
      <c r="E34" s="55">
        <f t="shared" si="7"/>
        <v>-5000</v>
      </c>
      <c r="F34" s="58" t="e">
        <f>SUM(F29:F33)</f>
        <v>#DIV/0!</v>
      </c>
      <c r="G34" s="26"/>
      <c r="H34" s="79"/>
    </row>
    <row r="35" spans="2:8" ht="16.5" x14ac:dyDescent="0.3">
      <c r="B35" s="67" t="s">
        <v>57</v>
      </c>
      <c r="C35" s="30"/>
      <c r="D35" s="30"/>
      <c r="E35" s="30"/>
      <c r="F35" s="27"/>
      <c r="G35" s="26"/>
      <c r="H35" s="9"/>
    </row>
    <row r="36" spans="2:8" ht="16.5" x14ac:dyDescent="0.3">
      <c r="B36" s="69" t="s">
        <v>29</v>
      </c>
      <c r="C36" s="50">
        <v>0</v>
      </c>
      <c r="D36" s="50">
        <v>0</v>
      </c>
      <c r="E36" s="51">
        <f>D36-C36</f>
        <v>0</v>
      </c>
      <c r="F36" s="52" t="e">
        <f t="shared" ref="F36:F39" si="9">((D36-C36)/C36)</f>
        <v>#DIV/0!</v>
      </c>
      <c r="G36" s="29"/>
      <c r="H36" s="9"/>
    </row>
    <row r="37" spans="2:8" ht="16.5" x14ac:dyDescent="0.3">
      <c r="B37" s="69" t="s">
        <v>30</v>
      </c>
      <c r="C37" s="50">
        <v>0</v>
      </c>
      <c r="D37" s="50">
        <v>0</v>
      </c>
      <c r="E37" s="51">
        <f t="shared" ref="E37:E39" si="10">D37-C37</f>
        <v>0</v>
      </c>
      <c r="F37" s="52" t="e">
        <f t="shared" si="9"/>
        <v>#DIV/0!</v>
      </c>
      <c r="G37" s="29"/>
      <c r="H37" s="9"/>
    </row>
    <row r="38" spans="2:8" ht="16.5" x14ac:dyDescent="0.3">
      <c r="B38" s="69" t="s">
        <v>31</v>
      </c>
      <c r="C38" s="50">
        <v>0</v>
      </c>
      <c r="D38" s="50">
        <v>0</v>
      </c>
      <c r="E38" s="51">
        <f t="shared" si="10"/>
        <v>0</v>
      </c>
      <c r="F38" s="52" t="e">
        <f t="shared" si="9"/>
        <v>#DIV/0!</v>
      </c>
      <c r="G38" s="29"/>
      <c r="H38" s="9"/>
    </row>
    <row r="39" spans="2:8" ht="17.25" thickBot="1" x14ac:dyDescent="0.35">
      <c r="B39" s="69" t="s">
        <v>32</v>
      </c>
      <c r="C39" s="50">
        <v>0</v>
      </c>
      <c r="D39" s="50">
        <v>0</v>
      </c>
      <c r="E39" s="51">
        <f t="shared" si="10"/>
        <v>0</v>
      </c>
      <c r="F39" s="52" t="e">
        <f t="shared" si="9"/>
        <v>#DIV/0!</v>
      </c>
      <c r="G39" s="29"/>
      <c r="H39" s="9"/>
    </row>
    <row r="40" spans="2:8" ht="17.25" thickTop="1" x14ac:dyDescent="0.3">
      <c r="B40" s="28"/>
      <c r="C40" s="59">
        <f>SUM(C36:C39)</f>
        <v>0</v>
      </c>
      <c r="D40" s="59">
        <f>SUM(D36:D39)</f>
        <v>0</v>
      </c>
      <c r="E40" s="55">
        <f t="shared" ref="E40" si="11">D40-C40</f>
        <v>0</v>
      </c>
      <c r="F40" s="58" t="e">
        <f>SUM(F36:F39)</f>
        <v>#DIV/0!</v>
      </c>
      <c r="G40" s="26"/>
      <c r="H40" s="9"/>
    </row>
    <row r="41" spans="2:8" ht="16.5" x14ac:dyDescent="0.3">
      <c r="B41" s="67" t="s">
        <v>33</v>
      </c>
      <c r="C41" s="30"/>
      <c r="D41" s="30"/>
      <c r="E41" s="30"/>
      <c r="F41" s="27"/>
      <c r="G41" s="26"/>
      <c r="H41" s="9"/>
    </row>
    <row r="42" spans="2:8" ht="16.5" x14ac:dyDescent="0.3">
      <c r="B42" s="68" t="s">
        <v>34</v>
      </c>
      <c r="C42" s="50">
        <v>0</v>
      </c>
      <c r="D42" s="50">
        <v>0</v>
      </c>
      <c r="E42" s="51">
        <f>D42-C42</f>
        <v>0</v>
      </c>
      <c r="F42" s="52" t="e">
        <f>((D42-C42)/C42)</f>
        <v>#DIV/0!</v>
      </c>
      <c r="G42" s="29"/>
      <c r="H42" s="79"/>
    </row>
    <row r="43" spans="2:8" ht="16.5" x14ac:dyDescent="0.3">
      <c r="B43" s="68" t="s">
        <v>35</v>
      </c>
      <c r="C43" s="50">
        <v>0</v>
      </c>
      <c r="D43" s="50">
        <v>0</v>
      </c>
      <c r="E43" s="51">
        <f t="shared" ref="E43:E45" si="12">D43-C43</f>
        <v>0</v>
      </c>
      <c r="F43" s="52" t="e">
        <f t="shared" ref="F43:F45" si="13">((D43-C43)/C43)</f>
        <v>#DIV/0!</v>
      </c>
      <c r="G43" s="29"/>
      <c r="H43" s="79"/>
    </row>
    <row r="44" spans="2:8" ht="16.5" x14ac:dyDescent="0.3">
      <c r="B44" s="68" t="s">
        <v>36</v>
      </c>
      <c r="C44" s="50">
        <v>0</v>
      </c>
      <c r="D44" s="50">
        <v>0</v>
      </c>
      <c r="E44" s="51">
        <f t="shared" si="12"/>
        <v>0</v>
      </c>
      <c r="F44" s="52" t="e">
        <f t="shared" si="13"/>
        <v>#DIV/0!</v>
      </c>
      <c r="G44" s="29"/>
      <c r="H44" s="79"/>
    </row>
    <row r="45" spans="2:8" ht="17.25" thickBot="1" x14ac:dyDescent="0.35">
      <c r="B45" s="68" t="s">
        <v>37</v>
      </c>
      <c r="C45" s="50">
        <v>0</v>
      </c>
      <c r="D45" s="50">
        <v>0</v>
      </c>
      <c r="E45" s="51">
        <f t="shared" si="12"/>
        <v>0</v>
      </c>
      <c r="F45" s="52" t="e">
        <f t="shared" si="13"/>
        <v>#DIV/0!</v>
      </c>
      <c r="G45" s="29"/>
      <c r="H45" s="79"/>
    </row>
    <row r="46" spans="2:8" ht="17.25" thickTop="1" x14ac:dyDescent="0.3">
      <c r="B46" s="28"/>
      <c r="C46" s="59">
        <f>SUM(C42:C45)</f>
        <v>0</v>
      </c>
      <c r="D46" s="59">
        <f>SUM(D42:D45)</f>
        <v>0</v>
      </c>
      <c r="E46" s="55">
        <f t="shared" ref="E46" si="14">D46-C46</f>
        <v>0</v>
      </c>
      <c r="F46" s="60" t="e">
        <f>SUM(F42:F45)</f>
        <v>#DIV/0!</v>
      </c>
      <c r="G46" s="26"/>
      <c r="H46" s="79"/>
    </row>
    <row r="47" spans="2:8" ht="16.5" x14ac:dyDescent="0.3">
      <c r="B47" s="67" t="s">
        <v>38</v>
      </c>
      <c r="C47" s="36"/>
      <c r="D47" s="36"/>
      <c r="E47" s="36"/>
      <c r="F47" s="37"/>
      <c r="G47" s="26"/>
      <c r="H47" s="9"/>
    </row>
    <row r="48" spans="2:8" ht="16.5" x14ac:dyDescent="0.3">
      <c r="B48" s="69" t="s">
        <v>39</v>
      </c>
      <c r="C48" s="22">
        <v>0</v>
      </c>
      <c r="D48" s="22">
        <v>0</v>
      </c>
      <c r="E48" s="51">
        <f>D48-C48</f>
        <v>0</v>
      </c>
      <c r="F48" s="48" t="e">
        <f>((D48-C48)/C48)</f>
        <v>#DIV/0!</v>
      </c>
      <c r="G48" s="29"/>
      <c r="H48" s="73"/>
    </row>
    <row r="49" spans="2:8" ht="16.5" x14ac:dyDescent="0.3">
      <c r="B49" s="69" t="s">
        <v>40</v>
      </c>
      <c r="C49" s="22">
        <v>0</v>
      </c>
      <c r="D49" s="22">
        <v>0</v>
      </c>
      <c r="E49" s="51">
        <f t="shared" ref="E49:E51" si="15">D49-C49</f>
        <v>0</v>
      </c>
      <c r="F49" s="48" t="e">
        <f t="shared" ref="F49:F51" si="16">((D49-C49)/C49)</f>
        <v>#DIV/0!</v>
      </c>
      <c r="G49" s="29"/>
      <c r="H49" s="73"/>
    </row>
    <row r="50" spans="2:8" ht="16.5" x14ac:dyDescent="0.3">
      <c r="B50" s="69" t="s">
        <v>41</v>
      </c>
      <c r="C50" s="22">
        <v>0</v>
      </c>
      <c r="D50" s="22">
        <v>0</v>
      </c>
      <c r="E50" s="51">
        <f t="shared" si="15"/>
        <v>0</v>
      </c>
      <c r="F50" s="48" t="e">
        <f t="shared" si="16"/>
        <v>#DIV/0!</v>
      </c>
      <c r="G50" s="29"/>
      <c r="H50" s="73"/>
    </row>
    <row r="51" spans="2:8" ht="17.25" thickBot="1" x14ac:dyDescent="0.35">
      <c r="B51" s="69" t="s">
        <v>42</v>
      </c>
      <c r="C51" s="22">
        <v>0</v>
      </c>
      <c r="D51" s="22">
        <v>0</v>
      </c>
      <c r="E51" s="51">
        <f t="shared" si="15"/>
        <v>0</v>
      </c>
      <c r="F51" s="48" t="e">
        <f t="shared" si="16"/>
        <v>#DIV/0!</v>
      </c>
      <c r="G51" s="29"/>
      <c r="H51" s="73"/>
    </row>
    <row r="52" spans="2:8" ht="17.25" thickTop="1" x14ac:dyDescent="0.3">
      <c r="B52" s="28"/>
      <c r="C52" s="59">
        <f>SUM(C48:C51)</f>
        <v>0</v>
      </c>
      <c r="D52" s="59">
        <f>SUM(D48:D51)</f>
        <v>0</v>
      </c>
      <c r="E52" s="55">
        <f t="shared" ref="E52" si="17">D52-C52</f>
        <v>0</v>
      </c>
      <c r="F52" s="63" t="e">
        <f>SUM(F48:F51)</f>
        <v>#DIV/0!</v>
      </c>
      <c r="G52" s="26"/>
      <c r="H52" s="73"/>
    </row>
    <row r="53" spans="2:8" ht="16.5" x14ac:dyDescent="0.3">
      <c r="B53" s="67" t="s">
        <v>43</v>
      </c>
      <c r="C53" s="30"/>
      <c r="D53" s="30"/>
      <c r="E53" s="30"/>
      <c r="F53" s="27"/>
      <c r="G53" s="26"/>
      <c r="H53" s="9"/>
    </row>
    <row r="54" spans="2:8" ht="16.5" x14ac:dyDescent="0.3">
      <c r="B54" s="69" t="s">
        <v>44</v>
      </c>
      <c r="C54" s="22">
        <v>0</v>
      </c>
      <c r="D54" s="22">
        <v>0</v>
      </c>
      <c r="E54" s="51">
        <f>D54-C54</f>
        <v>0</v>
      </c>
      <c r="F54" s="48" t="e">
        <f t="shared" ref="F54" si="18">((D54-C54)/C54)</f>
        <v>#DIV/0!</v>
      </c>
      <c r="G54" s="29"/>
      <c r="H54" s="79"/>
    </row>
    <row r="55" spans="2:8" ht="16.5" x14ac:dyDescent="0.3">
      <c r="B55" s="69" t="s">
        <v>45</v>
      </c>
      <c r="C55" s="22">
        <v>0</v>
      </c>
      <c r="D55" s="22">
        <v>0</v>
      </c>
      <c r="E55" s="51">
        <f t="shared" ref="E55:E57" si="19">D55-C55</f>
        <v>0</v>
      </c>
      <c r="F55" s="48" t="e">
        <f t="shared" ref="F55:F57" si="20">((D55-C55)/C55)</f>
        <v>#DIV/0!</v>
      </c>
      <c r="G55" s="29"/>
      <c r="H55" s="79"/>
    </row>
    <row r="56" spans="2:8" ht="16.5" x14ac:dyDescent="0.3">
      <c r="B56" s="69" t="s">
        <v>46</v>
      </c>
      <c r="C56" s="22">
        <v>0</v>
      </c>
      <c r="D56" s="22">
        <v>0</v>
      </c>
      <c r="E56" s="51">
        <f t="shared" si="19"/>
        <v>0</v>
      </c>
      <c r="F56" s="48" t="e">
        <f t="shared" si="20"/>
        <v>#DIV/0!</v>
      </c>
      <c r="G56" s="29"/>
      <c r="H56" s="79"/>
    </row>
    <row r="57" spans="2:8" ht="17.25" thickBot="1" x14ac:dyDescent="0.35">
      <c r="B57" s="69" t="s">
        <v>47</v>
      </c>
      <c r="C57" s="61">
        <v>0</v>
      </c>
      <c r="D57" s="61">
        <v>0</v>
      </c>
      <c r="E57" s="53">
        <f t="shared" si="19"/>
        <v>0</v>
      </c>
      <c r="F57" s="62" t="e">
        <f t="shared" si="20"/>
        <v>#DIV/0!</v>
      </c>
      <c r="G57" s="29"/>
      <c r="H57" s="79"/>
    </row>
    <row r="58" spans="2:8" ht="17.25" thickTop="1" x14ac:dyDescent="0.3">
      <c r="B58" s="28"/>
      <c r="C58" s="59">
        <f>SUM(C54:C57)</f>
        <v>0</v>
      </c>
      <c r="D58" s="59">
        <f>SUM(D54:D57)</f>
        <v>0</v>
      </c>
      <c r="E58" s="55">
        <f t="shared" ref="E58" si="21">D58-C58</f>
        <v>0</v>
      </c>
      <c r="F58" s="63" t="e">
        <f>SUM(F54:F57)</f>
        <v>#DIV/0!</v>
      </c>
      <c r="G58" s="26"/>
      <c r="H58" s="79"/>
    </row>
    <row r="59" spans="2:8" ht="16.5" x14ac:dyDescent="0.3">
      <c r="B59" s="67" t="s">
        <v>48</v>
      </c>
      <c r="C59" s="30"/>
      <c r="D59" s="30"/>
      <c r="E59" s="30"/>
      <c r="F59" s="27"/>
      <c r="G59" s="26"/>
      <c r="H59" s="9"/>
    </row>
    <row r="60" spans="2:8" ht="16.5" x14ac:dyDescent="0.3">
      <c r="B60" s="69" t="s">
        <v>49</v>
      </c>
      <c r="C60" s="22">
        <v>0</v>
      </c>
      <c r="D60" s="22">
        <v>0</v>
      </c>
      <c r="E60" s="51">
        <f>D60-C60</f>
        <v>0</v>
      </c>
      <c r="F60" s="48" t="e">
        <f t="shared" ref="F60:F62" si="22">((D60-C60)/C60)</f>
        <v>#DIV/0!</v>
      </c>
      <c r="G60" s="29"/>
      <c r="H60" s="79"/>
    </row>
    <row r="61" spans="2:8" ht="16.5" x14ac:dyDescent="0.3">
      <c r="B61" s="69" t="s">
        <v>50</v>
      </c>
      <c r="C61" s="22">
        <v>0</v>
      </c>
      <c r="D61" s="22">
        <v>0</v>
      </c>
      <c r="E61" s="51">
        <f t="shared" ref="E61:E63" si="23">D61-C61</f>
        <v>0</v>
      </c>
      <c r="F61" s="48" t="e">
        <f t="shared" si="22"/>
        <v>#DIV/0!</v>
      </c>
      <c r="G61" s="29"/>
      <c r="H61" s="79"/>
    </row>
    <row r="62" spans="2:8" ht="17.25" thickBot="1" x14ac:dyDescent="0.35">
      <c r="B62" s="69" t="s">
        <v>51</v>
      </c>
      <c r="C62" s="61">
        <v>0</v>
      </c>
      <c r="D62" s="61">
        <v>0</v>
      </c>
      <c r="E62" s="53">
        <f t="shared" si="23"/>
        <v>0</v>
      </c>
      <c r="F62" s="62" t="e">
        <f t="shared" si="22"/>
        <v>#DIV/0!</v>
      </c>
      <c r="G62" s="29"/>
      <c r="H62" s="79"/>
    </row>
    <row r="63" spans="2:8" ht="17.25" thickTop="1" x14ac:dyDescent="0.3">
      <c r="B63" s="28"/>
      <c r="C63" s="59">
        <f>SUM(C60:C62)</f>
        <v>0</v>
      </c>
      <c r="D63" s="59">
        <f>SUM(D60:D62)</f>
        <v>0</v>
      </c>
      <c r="E63" s="55">
        <f t="shared" si="23"/>
        <v>0</v>
      </c>
      <c r="F63" s="63" t="e">
        <f>SUM(F60:F62)</f>
        <v>#DIV/0!</v>
      </c>
      <c r="G63" s="26"/>
      <c r="H63" s="79"/>
    </row>
    <row r="64" spans="2:8" ht="16.5" x14ac:dyDescent="0.3">
      <c r="B64" s="67" t="s">
        <v>52</v>
      </c>
      <c r="C64" s="30"/>
      <c r="D64" s="30"/>
      <c r="E64" s="30"/>
      <c r="F64" s="27"/>
      <c r="G64" s="26"/>
      <c r="H64" s="9"/>
    </row>
    <row r="65" spans="2:16" ht="16.5" x14ac:dyDescent="0.3">
      <c r="B65" s="69" t="s">
        <v>53</v>
      </c>
      <c r="C65" s="22">
        <v>0</v>
      </c>
      <c r="D65" s="22">
        <v>0</v>
      </c>
      <c r="E65" s="51">
        <f>D65-C65</f>
        <v>0</v>
      </c>
      <c r="F65" s="48" t="e">
        <f t="shared" ref="F65:F66" si="24">((D65-C65)/C65)</f>
        <v>#DIV/0!</v>
      </c>
      <c r="G65" s="26"/>
      <c r="H65" s="9"/>
    </row>
    <row r="66" spans="2:16" ht="17.25" thickBot="1" x14ac:dyDescent="0.35">
      <c r="B66" s="69" t="s">
        <v>54</v>
      </c>
      <c r="C66" s="22">
        <v>0</v>
      </c>
      <c r="D66" s="22">
        <v>0</v>
      </c>
      <c r="E66" s="51">
        <f t="shared" ref="E66:E69" si="25">D66-C66</f>
        <v>0</v>
      </c>
      <c r="F66" s="48" t="e">
        <f t="shared" si="24"/>
        <v>#DIV/0!</v>
      </c>
      <c r="G66" s="26"/>
      <c r="H66" s="9"/>
    </row>
    <row r="67" spans="2:16" ht="17.25" thickTop="1" x14ac:dyDescent="0.3">
      <c r="B67" s="69"/>
      <c r="C67" s="59">
        <f>SUM(C64:C66)</f>
        <v>0</v>
      </c>
      <c r="D67" s="59">
        <f>SUM(D64:D66)</f>
        <v>0</v>
      </c>
      <c r="E67" s="55">
        <f t="shared" si="25"/>
        <v>0</v>
      </c>
      <c r="F67" s="63" t="e">
        <f>SUM(F64:F66)</f>
        <v>#DIV/0!</v>
      </c>
      <c r="G67" s="26"/>
      <c r="H67" s="9"/>
    </row>
    <row r="68" spans="2:16" ht="17.25" thickBot="1" x14ac:dyDescent="0.35">
      <c r="B68" s="25"/>
      <c r="C68" s="30"/>
      <c r="D68" s="30"/>
      <c r="E68" s="30"/>
      <c r="F68" s="27"/>
      <c r="G68" s="26"/>
      <c r="H68" s="9"/>
    </row>
    <row r="69" spans="2:16" s="3" customFormat="1" ht="18" customHeight="1" thickTop="1" x14ac:dyDescent="0.3">
      <c r="B69" s="38" t="s">
        <v>2</v>
      </c>
      <c r="C69" s="39">
        <f>C67+C63+C58+C52+C46+C34+C27</f>
        <v>50000</v>
      </c>
      <c r="D69" s="39">
        <f t="shared" ref="D69" si="26">D67+D63+D58+D52+D46+D34+D27</f>
        <v>45000</v>
      </c>
      <c r="E69" s="55">
        <f t="shared" si="25"/>
        <v>-5000</v>
      </c>
      <c r="F69" s="40"/>
      <c r="G69" s="72"/>
      <c r="H69" s="4"/>
    </row>
    <row r="70" spans="2:16" ht="17.25" x14ac:dyDescent="0.3">
      <c r="B70" s="3"/>
      <c r="C70" s="3"/>
      <c r="D70" s="3"/>
      <c r="E70" s="3"/>
      <c r="F70" s="13"/>
      <c r="G70" s="3"/>
      <c r="H70" s="4"/>
    </row>
    <row r="71" spans="2:16" ht="50.1" customHeight="1" x14ac:dyDescent="0.25">
      <c r="B71" s="80" t="s">
        <v>55</v>
      </c>
      <c r="C71" s="80"/>
      <c r="D71" s="80"/>
      <c r="E71" s="80"/>
      <c r="F71" s="80"/>
      <c r="G71" s="80"/>
      <c r="I71" s="1"/>
      <c r="J71" s="1"/>
      <c r="K71" s="1"/>
      <c r="L71" s="1"/>
      <c r="M71" s="1"/>
      <c r="N71" s="1"/>
      <c r="O71" s="1"/>
      <c r="P71" s="1"/>
    </row>
    <row r="72" spans="2:16" x14ac:dyDescent="0.25">
      <c r="F72"/>
      <c r="I72" s="1"/>
      <c r="J72" s="1"/>
      <c r="K72" s="1"/>
      <c r="L72" s="1"/>
      <c r="M72" s="1"/>
      <c r="N72" s="1"/>
      <c r="O72" s="1"/>
      <c r="P72" s="1"/>
    </row>
    <row r="73" spans="2:16" ht="17.25" x14ac:dyDescent="0.3">
      <c r="B73" s="3"/>
      <c r="C73" s="3"/>
      <c r="D73" s="3"/>
      <c r="E73" s="3"/>
      <c r="F73" s="13"/>
      <c r="G73" s="3"/>
      <c r="H73" s="3"/>
    </row>
    <row r="74" spans="2:16" ht="17.25" x14ac:dyDescent="0.3">
      <c r="B74" s="3"/>
      <c r="C74" s="3"/>
      <c r="D74" s="3"/>
      <c r="E74" s="3"/>
      <c r="F74" s="13"/>
      <c r="G74" s="3"/>
      <c r="H74" s="3"/>
    </row>
  </sheetData>
  <mergeCells count="7">
    <mergeCell ref="B71:G71"/>
    <mergeCell ref="H54:H58"/>
    <mergeCell ref="H60:H63"/>
    <mergeCell ref="H11:H17"/>
    <mergeCell ref="H21:H27"/>
    <mergeCell ref="H29:H34"/>
    <mergeCell ref="H42:H46"/>
  </mergeCells>
  <conditionalFormatting sqref="E6:E8 E22:E27 E29:E34 E60:E63 E65:E67">
    <cfRule type="cellIs" dxfId="15" priority="23" operator="lessThan">
      <formula>0</formula>
    </cfRule>
    <cfRule type="cellIs" dxfId="14" priority="24" operator="greaterThan">
      <formula>0</formula>
    </cfRule>
  </conditionalFormatting>
  <conditionalFormatting sqref="E12:E16">
    <cfRule type="cellIs" dxfId="13" priority="21" operator="lessThan">
      <formula>0</formula>
    </cfRule>
    <cfRule type="cellIs" dxfId="12" priority="22" operator="greaterThan">
      <formula>0</formula>
    </cfRule>
  </conditionalFormatting>
  <conditionalFormatting sqref="E18">
    <cfRule type="cellIs" dxfId="11" priority="3" operator="lessThan">
      <formula>0</formula>
    </cfRule>
    <cfRule type="cellIs" dxfId="10" priority="4" operator="greaterThan">
      <formula>0</formula>
    </cfRule>
  </conditionalFormatting>
  <conditionalFormatting sqref="E36:E40">
    <cfRule type="cellIs" dxfId="9" priority="15" operator="lessThan">
      <formula>0</formula>
    </cfRule>
    <cfRule type="cellIs" dxfId="8" priority="16" operator="greaterThan">
      <formula>0</formula>
    </cfRule>
  </conditionalFormatting>
  <conditionalFormatting sqref="E42:E46">
    <cfRule type="cellIs" dxfId="7" priority="13" operator="lessThan">
      <formula>0</formula>
    </cfRule>
    <cfRule type="cellIs" dxfId="6" priority="14" operator="greaterThan">
      <formula>0</formula>
    </cfRule>
  </conditionalFormatting>
  <conditionalFormatting sqref="E48:E52">
    <cfRule type="cellIs" dxfId="5" priority="11" operator="lessThan">
      <formula>0</formula>
    </cfRule>
    <cfRule type="cellIs" dxfId="4" priority="12" operator="greaterThan">
      <formula>0</formula>
    </cfRule>
  </conditionalFormatting>
  <conditionalFormatting sqref="E54:E58">
    <cfRule type="cellIs" dxfId="3" priority="9" operator="lessThan">
      <formula>0</formula>
    </cfRule>
    <cfRule type="cellIs" dxfId="2" priority="10" operator="greaterThan">
      <formula>0</formula>
    </cfRule>
  </conditionalFormatting>
  <conditionalFormatting sqref="E69">
    <cfRule type="cellIs" dxfId="1" priority="1" operator="lessThan">
      <formula>0</formula>
    </cfRule>
    <cfRule type="cellIs" dxfId="0" priority="2" operator="greaterThan">
      <formula>0</formula>
    </cfRule>
  </conditionalFormatting>
  <hyperlinks>
    <hyperlink ref="B71:G71" r:id="rId1" display="CLICK HERE TO CREATE IN SMARTSHEET" xr:uid="{3DDD9242-0241-4226-8B71-14C6D5766684}"/>
  </hyperlinks>
  <pageMargins left="0.75" right="0.75" top="1" bottom="1" header="0.5" footer="0.5"/>
  <pageSetup scale="45" orientation="portrait" horizontalDpi="4294967292" verticalDpi="4294967292" r:id="rId2"/>
  <ignoredErrors>
    <ignoredError sqref="F24:F26 F13:F16 F28:F33 F59:F60 F35:F36 F41:F42 F46:F48 F53:F54 F61:F62" evalError="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1A823-2202-41EF-891B-F510A74181D0}">
  <sheetPr>
    <tabColor theme="1" tint="0.34998626667073579"/>
  </sheetPr>
  <dimension ref="B2"/>
  <sheetViews>
    <sheetView showGridLines="0" workbookViewId="0">
      <selection activeCell="B93" sqref="B93"/>
    </sheetView>
  </sheetViews>
  <sheetFormatPr defaultRowHeight="15.75" x14ac:dyDescent="0.25"/>
  <cols>
    <col min="1" max="1" width="3.625" customWidth="1"/>
    <col min="2" max="2" width="72.875" customWidth="1"/>
    <col min="3" max="3" width="3.625" customWidth="1"/>
  </cols>
  <sheetData>
    <row r="2" spans="2:2" s="76" customFormat="1" ht="105" customHeight="1" x14ac:dyDescent="0.25">
      <c r="B2" s="77"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Department Budget</vt:lpstr>
      <vt:lpstr>- Disclaimer -</vt:lpstr>
      <vt:lpstr>'Department Budget'!Print_Area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Kendra Dalley</dc:creator>
  <cp:lastModifiedBy>Kayla Franssen</cp:lastModifiedBy>
  <cp:lastPrinted>2025-06-28T22:35:16Z</cp:lastPrinted>
  <dcterms:created xsi:type="dcterms:W3CDTF">2015-09-24T18:02:03Z</dcterms:created>
  <dcterms:modified xsi:type="dcterms:W3CDTF">2025-07-31T19:52:00Z</dcterms:modified>
</cp:coreProperties>
</file>