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-200" yWindow="300" windowWidth="24040" windowHeight="14740" tabRatio="500" activeTab="1"/>
  </bookViews>
  <sheets>
    <sheet name="Business Budget- Services" sheetId="1" r:id="rId1"/>
    <sheet name="Business Budget- Goods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3" l="1"/>
  <c r="G35" i="3"/>
  <c r="G36" i="3"/>
  <c r="G37" i="3"/>
  <c r="G33" i="3"/>
  <c r="G30" i="3"/>
  <c r="G27" i="3"/>
  <c r="G28" i="3"/>
  <c r="G29" i="3"/>
  <c r="G26" i="3"/>
  <c r="G19" i="3"/>
  <c r="I35" i="3"/>
  <c r="I36" i="3"/>
  <c r="I37" i="3"/>
  <c r="I33" i="3"/>
  <c r="G20" i="3"/>
  <c r="G21" i="3"/>
  <c r="G22" i="3"/>
  <c r="G23" i="3"/>
  <c r="G40" i="3"/>
  <c r="G12" i="3"/>
  <c r="G24" i="3"/>
  <c r="G31" i="3"/>
  <c r="G38" i="3"/>
  <c r="H40" i="3"/>
  <c r="H12" i="3"/>
  <c r="I34" i="3"/>
  <c r="H38" i="3"/>
  <c r="I27" i="3"/>
  <c r="I28" i="3"/>
  <c r="I29" i="3"/>
  <c r="I30" i="3"/>
  <c r="I26" i="3"/>
  <c r="I20" i="3"/>
  <c r="H31" i="3"/>
  <c r="H24" i="3"/>
  <c r="I23" i="3"/>
  <c r="I22" i="3"/>
  <c r="I21" i="3"/>
  <c r="I19" i="3"/>
  <c r="I12" i="3"/>
  <c r="C44" i="1"/>
  <c r="B44" i="1"/>
  <c r="C80" i="1"/>
  <c r="C72" i="1"/>
  <c r="C58" i="1"/>
  <c r="C49" i="1"/>
  <c r="C81" i="1"/>
  <c r="B80" i="1"/>
  <c r="B72" i="1"/>
  <c r="B64" i="1"/>
  <c r="B58" i="1"/>
  <c r="B49" i="1"/>
  <c r="B81" i="1"/>
  <c r="D79" i="1"/>
  <c r="D78" i="1"/>
  <c r="D77" i="1"/>
  <c r="D76" i="1"/>
  <c r="D75" i="1"/>
  <c r="D74" i="1"/>
  <c r="D71" i="1"/>
  <c r="D70" i="1"/>
  <c r="D69" i="1"/>
  <c r="D68" i="1"/>
  <c r="D67" i="1"/>
  <c r="D66" i="1"/>
  <c r="D63" i="1"/>
  <c r="D62" i="1"/>
  <c r="D61" i="1"/>
  <c r="D60" i="1"/>
  <c r="D57" i="1"/>
  <c r="D56" i="1"/>
  <c r="D55" i="1"/>
  <c r="D54" i="1"/>
  <c r="D53" i="1"/>
  <c r="D52" i="1"/>
  <c r="D51" i="1"/>
  <c r="D48" i="1"/>
  <c r="D47" i="1"/>
  <c r="D46" i="1"/>
  <c r="D42" i="1"/>
  <c r="D41" i="1"/>
  <c r="D40" i="1"/>
  <c r="D39" i="1"/>
  <c r="D38" i="1"/>
  <c r="D37" i="1"/>
  <c r="D36" i="1"/>
  <c r="D35" i="1"/>
  <c r="D34" i="1"/>
  <c r="D33" i="1"/>
  <c r="D32" i="1"/>
  <c r="C28" i="1"/>
  <c r="B28" i="1"/>
  <c r="D26" i="1"/>
  <c r="D25" i="1"/>
  <c r="D24" i="1"/>
  <c r="D23" i="1"/>
  <c r="D22" i="1"/>
  <c r="D21" i="1"/>
  <c r="D20" i="1"/>
  <c r="B13" i="1"/>
  <c r="C13" i="1"/>
  <c r="D13" i="1"/>
  <c r="B12" i="1"/>
  <c r="C12" i="1"/>
  <c r="D12" i="1"/>
</calcChain>
</file>

<file path=xl/sharedStrings.xml><?xml version="1.0" encoding="utf-8"?>
<sst xmlns="http://schemas.openxmlformats.org/spreadsheetml/2006/main" count="102" uniqueCount="74">
  <si>
    <t>Create Money Manager For Free</t>
  </si>
  <si>
    <t>SUMMARY</t>
  </si>
  <si>
    <t>BUDGET</t>
  </si>
  <si>
    <t>ACTUAL</t>
  </si>
  <si>
    <t>Total Income</t>
  </si>
  <si>
    <t>Total Expenses</t>
  </si>
  <si>
    <t>UNDER/OVER</t>
  </si>
  <si>
    <t>INCOME</t>
  </si>
  <si>
    <t>TOTAL</t>
  </si>
  <si>
    <t>EXPENSES</t>
  </si>
  <si>
    <t>Maintenance/Improvements</t>
  </si>
  <si>
    <t>Clothing</t>
  </si>
  <si>
    <t>Cleaning</t>
  </si>
  <si>
    <t>Salon/Barber</t>
  </si>
  <si>
    <t>Pet Supplies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</si>
  <si>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</si>
  <si>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</si>
  <si>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</si>
  <si>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</si>
  <si>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</si>
  <si>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</si>
  <si>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</si>
  <si>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Gym membership</t>
  </si>
  <si>
    <t>Doctors/Dentist visits</t>
  </si>
  <si>
    <t>Medicine/Prescriptions</t>
  </si>
  <si>
    <t>Veterinarian</t>
  </si>
  <si>
    <t>Life Insurance</t>
  </si>
  <si>
    <t>VACATION/HOLIDAY</t>
  </si>
  <si>
    <t>Airfare</t>
  </si>
  <si>
    <t>Accomodations</t>
  </si>
  <si>
    <t>Food</t>
  </si>
  <si>
    <t>Souvenirs</t>
  </si>
  <si>
    <t>Pet Boarding</t>
  </si>
  <si>
    <t>Rental car</t>
  </si>
  <si>
    <t>Business Budget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</si>
  <si>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</si>
  <si>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</si>
  <si>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</si>
  <si>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</si>
  <si>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</si>
  <si>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</si>
  <si>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</si>
  <si>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OPERATING EXPENSE</t>
  </si>
  <si>
    <t>OPERATING INCOME</t>
  </si>
  <si>
    <t>Accounting &amp; Legal</t>
  </si>
  <si>
    <t>Advertising</t>
  </si>
  <si>
    <t>Depreciation</t>
  </si>
  <si>
    <t>Dues &amp; Subscriptions</t>
  </si>
  <si>
    <t>Insurance</t>
  </si>
  <si>
    <t>Interest Expense</t>
  </si>
  <si>
    <t>Office Supplies</t>
  </si>
  <si>
    <t>Payroll Expenses</t>
  </si>
  <si>
    <t>Postage</t>
  </si>
  <si>
    <t>PAYROLL</t>
  </si>
  <si>
    <t>Salaries &amp; Wages</t>
  </si>
  <si>
    <t>Contractor Wages</t>
  </si>
  <si>
    <t>OFFICE</t>
  </si>
  <si>
    <t>Taxes &amp; Licenses</t>
  </si>
  <si>
    <t>Telephone</t>
  </si>
  <si>
    <t>Travel</t>
  </si>
  <si>
    <t>Utiliites</t>
  </si>
  <si>
    <t>Web Hosting &amp; Domains</t>
  </si>
  <si>
    <t>TASK</t>
  </si>
  <si>
    <t>LABOR</t>
  </si>
  <si>
    <t>MATERIALS</t>
  </si>
  <si>
    <t>FIXED COST</t>
  </si>
  <si>
    <t>CATEGORY</t>
  </si>
  <si>
    <t>Task</t>
  </si>
  <si>
    <t>HRS</t>
  </si>
  <si>
    <t>RATE</t>
  </si>
  <si>
    <t>UNITS</t>
  </si>
  <si>
    <t>$/UNIT</t>
  </si>
  <si>
    <t>Or Create a Business Budget Here</t>
  </si>
  <si>
    <t>Or Click Here to Create a Business Budget with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</si>
</sst>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u/>
      <sz val="12"/>
      <color theme="10"/>
      <name val="Calibri"/>
      <family val="2"/>
      <scheme val="minor"/>
    </font>
    <font>
      <sz val="14"/>
      <color theme="0"/>
      <name val="Calibri"/>
      <scheme val="minor"/>
    </font>
    <font>
      <b/>
      <sz val="14"/>
      <color theme="1"/>
      <name val="Calibri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scheme val="minor"/>
    </font>
    <font>
      <u/>
      <sz val="12"/>
      <color theme="11"/>
      <name val="Calibri"/>
      <family val="2"/>
      <scheme val="minor"/>
    </font>
    <font>
      <u/>
      <sz val="22"/>
      <color theme="10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left" vertical="top"/>
    </xf>
    <xf numFmtId="44" fontId="0" fillId="4" borderId="1" xfId="1" applyFont="1" applyFill="1" applyBorder="1"/>
    <xf numFmtId="44" fontId="0" fillId="4" borderId="2" xfId="1" applyFont="1" applyFill="1" applyBorder="1"/>
    <xf numFmtId="44" fontId="0" fillId="4" borderId="3" xfId="1" applyFont="1" applyFill="1" applyBorder="1"/>
    <xf numFmtId="44" fontId="0" fillId="4" borderId="4" xfId="1" applyFont="1" applyFill="1" applyBorder="1"/>
    <xf numFmtId="44" fontId="0" fillId="4" borderId="5" xfId="1" applyFont="1" applyFill="1" applyBorder="1"/>
    <xf numFmtId="44" fontId="0" fillId="4" borderId="6" xfId="1" applyFont="1" applyFill="1" applyBorder="1"/>
    <xf numFmtId="0" fontId="5" fillId="5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0" fillId="6" borderId="0" xfId="0" applyFill="1"/>
    <xf numFmtId="44" fontId="0" fillId="2" borderId="7" xfId="1" applyNumberFormat="1" applyFont="1" applyFill="1" applyBorder="1"/>
    <xf numFmtId="0" fontId="0" fillId="2" borderId="7" xfId="0" applyFill="1" applyBorder="1"/>
    <xf numFmtId="44" fontId="0" fillId="6" borderId="0" xfId="0" applyNumberFormat="1" applyFill="1"/>
    <xf numFmtId="0" fontId="5" fillId="8" borderId="0" xfId="0" applyFont="1" applyFill="1" applyAlignment="1">
      <alignment horizontal="left" vertical="top"/>
    </xf>
    <xf numFmtId="0" fontId="2" fillId="9" borderId="0" xfId="0" applyFont="1" applyFill="1"/>
    <xf numFmtId="0" fontId="0" fillId="9" borderId="0" xfId="0" applyFill="1"/>
    <xf numFmtId="44" fontId="0" fillId="9" borderId="0" xfId="0" applyNumberFormat="1" applyFill="1"/>
    <xf numFmtId="44" fontId="7" fillId="10" borderId="0" xfId="0" applyNumberFormat="1" applyFont="1" applyFill="1"/>
    <xf numFmtId="0" fontId="2" fillId="2" borderId="0" xfId="0" applyFont="1" applyFill="1" applyAlignment="1">
      <alignment horizontal="center" vertical="center" textRotation="255"/>
    </xf>
    <xf numFmtId="44" fontId="0" fillId="11" borderId="0" xfId="0" applyNumberFormat="1" applyFill="1"/>
    <xf numFmtId="0" fontId="7" fillId="12" borderId="0" xfId="0" applyFont="1" applyFill="1"/>
    <xf numFmtId="0" fontId="0" fillId="11" borderId="0" xfId="0" applyFill="1"/>
    <xf numFmtId="44" fontId="0" fillId="11" borderId="0" xfId="1" applyNumberFormat="1" applyFont="1" applyFill="1" applyBorder="1"/>
    <xf numFmtId="0" fontId="6" fillId="13" borderId="0" xfId="0" applyFont="1" applyFill="1"/>
    <xf numFmtId="44" fontId="6" fillId="13" borderId="0" xfId="1" applyFont="1" applyFill="1"/>
    <xf numFmtId="0" fontId="6" fillId="2" borderId="0" xfId="0" applyFont="1" applyFill="1"/>
    <xf numFmtId="0" fontId="2" fillId="7" borderId="0" xfId="0" applyFont="1" applyFill="1" applyAlignment="1">
      <alignment horizontal="center" vertical="center" textRotation="255"/>
    </xf>
    <xf numFmtId="0" fontId="2" fillId="6" borderId="0" xfId="0" applyFont="1" applyFill="1"/>
    <xf numFmtId="44" fontId="0" fillId="2" borderId="0" xfId="1" applyNumberFormat="1" applyFont="1" applyFill="1" applyBorder="1"/>
    <xf numFmtId="44" fontId="0" fillId="2" borderId="7" xfId="1" applyFont="1" applyFill="1" applyBorder="1"/>
    <xf numFmtId="44" fontId="0" fillId="2" borderId="0" xfId="1" applyFont="1" applyFill="1" applyBorder="1"/>
    <xf numFmtId="0" fontId="8" fillId="15" borderId="0" xfId="0" applyFont="1" applyFill="1"/>
    <xf numFmtId="44" fontId="8" fillId="15" borderId="0" xfId="1" applyFont="1" applyFill="1"/>
    <xf numFmtId="44" fontId="0" fillId="16" borderId="0" xfId="1" applyNumberFormat="1" applyFont="1" applyFill="1" applyBorder="1"/>
    <xf numFmtId="44" fontId="0" fillId="6" borderId="0" xfId="1" applyNumberFormat="1" applyFont="1" applyFill="1" applyBorder="1"/>
    <xf numFmtId="44" fontId="0" fillId="6" borderId="0" xfId="1" applyFont="1" applyFill="1" applyBorder="1"/>
    <xf numFmtId="44" fontId="0" fillId="17" borderId="0" xfId="0" applyNumberFormat="1" applyFill="1"/>
    <xf numFmtId="0" fontId="2" fillId="2" borderId="0" xfId="0" applyFont="1" applyFill="1"/>
    <xf numFmtId="44" fontId="2" fillId="2" borderId="0" xfId="0" applyNumberFormat="1" applyFont="1" applyFill="1"/>
    <xf numFmtId="44" fontId="0" fillId="14" borderId="7" xfId="1" applyNumberFormat="1" applyFont="1" applyFill="1" applyBorder="1"/>
    <xf numFmtId="0" fontId="0" fillId="14" borderId="7" xfId="1" applyNumberFormat="1" applyFont="1" applyFill="1" applyBorder="1"/>
    <xf numFmtId="0" fontId="4" fillId="0" borderId="0" xfId="2" applyFill="1" applyAlignment="1">
      <alignment vertical="center"/>
    </xf>
    <xf numFmtId="0" fontId="0" fillId="0" borderId="0" xfId="0" applyFill="1"/>
    <xf numFmtId="0" fontId="2" fillId="7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horizontal="left" vertical="center"/>
    </xf>
    <xf numFmtId="0" fontId="4" fillId="2" borderId="0" xfId="2" applyFill="1" applyAlignment="1">
      <alignment horizontal="right"/>
    </xf>
    <xf numFmtId="0" fontId="4" fillId="6" borderId="0" xfId="2" applyFill="1" applyAlignment="1">
      <alignment horizontal="right" vertical="center" wrapText="1"/>
    </xf>
    <xf numFmtId="0" fontId="0" fillId="0" borderId="0" xfId="0" applyAlignment="1">
      <alignment horizontal="center"/>
    </xf>
    <xf numFmtId="0" fontId="10" fillId="6" borderId="0" xfId="2" applyFont="1" applyFill="1" applyAlignment="1">
      <alignment horizontal="center" vertical="center"/>
    </xf>
  </cellXfs>
  <cellStyles count="12">
    <cellStyle name="Currency" xfId="1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2" builtinId="8"/>
    <cellStyle name="Normal" xfId="0" builtinId="0"/>
  </cellStyles>
  <dxfs count="2">
    <dxf>
      <font>
        <color rgb="FF9C0006"/>
      </font>
    </dxf>
    <dxf>
      <font>
        <color theme="6" tint="-0.249977111117893"/>
      </font>
      <fill>
        <patternFill patternType="solid">
          <fgColor indexed="64"/>
          <bgColor theme="5" tint="0.79998168889431442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Budget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16825720354438"/>
          <c:y val="0.185723778198611"/>
          <c:w val="0.972415354330709"/>
          <c:h val="0.702377233966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'Business Budget- Services'!$A$12</c:f>
              <c:strCache>
                <c:ptCount val="1"/>
                <c:pt idx="0">
                  <c:v>Total Income</c:v>
                </c:pt>
              </c:strCache>
            </c:strRef>
          </c:tx>
          <c:spPr>
            <a:noFill/>
            <a:ln w="28575" cmpd="sng">
              <a:solidFill>
                <a:schemeClr val="accent2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'Business Budget- Services'!$C$12</c:f>
              <c:numCache>
                <c:formatCode>_("$"* #,##0.00_);_("$"* \(#,##0.00\);_("$"* "-"??_);_(@_)</c:formatCode>
                <c:ptCount val="1"/>
                <c:pt idx="0">
                  <c:v>7020.0</c:v>
                </c:pt>
              </c:numCache>
            </c:numRef>
          </c:val>
        </c:ser>
        <c:ser>
          <c:idx val="1"/>
          <c:order val="1"/>
          <c:tx>
            <c:strRef>
              <c:f>'Business Budget- Services'!$A$13</c:f>
              <c:strCache>
                <c:ptCount val="1"/>
                <c:pt idx="0">
                  <c:v>Total Expenses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'Business Budget- Services'!$C$13</c:f>
              <c:numCache>
                <c:formatCode>_("$"* #,##0.00_);_("$"* \(#,##0.00\);_("$"* "-"??_);_(@_)</c:formatCode>
                <c:ptCount val="1"/>
                <c:pt idx="0">
                  <c:v>2250.0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30767896"/>
        <c:axId val="-2030764920"/>
      </c:barChart>
      <c:catAx>
        <c:axId val="-2030767896"/>
        <c:scaling>
          <c:orientation val="minMax"/>
        </c:scaling>
        <c:delete val="1"/>
        <c:axPos val="l"/>
        <c:majorTickMark val="out"/>
        <c:minorTickMark val="none"/>
        <c:tickLblPos val="nextTo"/>
        <c:crossAx val="-2030764920"/>
        <c:crosses val="autoZero"/>
        <c:auto val="1"/>
        <c:lblAlgn val="ctr"/>
        <c:lblOffset val="100"/>
        <c:noMultiLvlLbl val="0"/>
      </c:catAx>
      <c:valAx>
        <c:axId val="-2030764920"/>
        <c:scaling>
          <c:orientation val="minMax"/>
        </c:scaling>
        <c:delete val="1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-203076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Budget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16825720354438"/>
          <c:y val="0.185723778198611"/>
          <c:w val="0.972415354330709"/>
          <c:h val="0.702377233966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'Business Budget- Goods'!$A$12</c:f>
              <c:strCache>
                <c:ptCount val="1"/>
              </c:strCache>
            </c:strRef>
          </c:tx>
          <c:spPr>
            <a:noFill/>
            <a:ln w="28575" cmpd="sng">
              <a:solidFill>
                <a:schemeClr val="accent2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'Business Budget- Goods'!$G$12</c:f>
              <c:numCache>
                <c:formatCode>_("$"* #,##0.00_);_("$"* \(#,##0.00\);_("$"* "-"??_);_(@_)</c:formatCode>
                <c:ptCount val="1"/>
                <c:pt idx="0">
                  <c:v>850.0</c:v>
                </c:pt>
              </c:numCache>
            </c:numRef>
          </c:val>
        </c:ser>
        <c:ser>
          <c:idx val="1"/>
          <c:order val="1"/>
          <c:tx>
            <c:strRef>
              <c:f>'Business Budget- Goods'!$A$12</c:f>
              <c:strCache>
                <c:ptCount val="1"/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'Business Budget- Goods'!$H$12</c:f>
              <c:numCache>
                <c:formatCode>_("$"* #,##0.00_);_("$"* \(#,##0.00\);_("$"* "-"??_);_(@_)</c:formatCode>
                <c:ptCount val="1"/>
                <c:pt idx="0">
                  <c:v>800.0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1992120"/>
        <c:axId val="-2144536280"/>
      </c:barChart>
      <c:catAx>
        <c:axId val="2141992120"/>
        <c:scaling>
          <c:orientation val="minMax"/>
        </c:scaling>
        <c:delete val="1"/>
        <c:axPos val="l"/>
        <c:majorTickMark val="out"/>
        <c:minorTickMark val="none"/>
        <c:tickLblPos val="nextTo"/>
        <c:crossAx val="-2144536280"/>
        <c:crosses val="autoZero"/>
        <c:auto val="1"/>
        <c:lblAlgn val="ctr"/>
        <c:lblOffset val="100"/>
        <c:noMultiLvlLbl val="0"/>
      </c:catAx>
      <c:valAx>
        <c:axId val="-2144536280"/>
        <c:scaling>
          <c:orientation val="minMax"/>
        </c:scaling>
        <c:delete val="1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141992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57150</xdr:rowOff>
    </xdr:from>
    <xdr:to>
      <xdr:col>3</xdr:col>
      <xdr:colOff>939800</xdr:colOff>
      <xdr:row>9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304800</xdr:colOff>
      <xdr:row>0</xdr:row>
      <xdr:rowOff>38100</xdr:rowOff>
    </xdr:from>
    <xdr:to>
      <xdr:col>9</xdr:col>
      <xdr:colOff>698500</xdr:colOff>
      <xdr:row>0</xdr:row>
      <xdr:rowOff>497062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7300" y="38100"/>
          <a:ext cx="20447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57150</xdr:rowOff>
    </xdr:from>
    <xdr:to>
      <xdr:col>8</xdr:col>
      <xdr:colOff>939800</xdr:colOff>
      <xdr:row>9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304800</xdr:colOff>
      <xdr:row>0</xdr:row>
      <xdr:rowOff>38100</xdr:rowOff>
    </xdr:from>
    <xdr:to>
      <xdr:col>14</xdr:col>
      <xdr:colOff>698500</xdr:colOff>
      <xdr:row>0</xdr:row>
      <xdr:rowOff>497062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38100"/>
          <a:ext cx="20447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reate%20Money%20Manager%20For%20Free" TargetMode="External"/><Relationship Id="rId4" Type="http://schemas.openxmlformats.org/officeDocument/2006/relationships/drawing" Target="../drawings/drawing1.xml"/><Relationship Id="rId1" Type="http://schemas.openxmlformats.org/officeDocument/2006/relationships/hyperlink" Target="Create%20Money%20Manager%20For%20Free" TargetMode="External"/><Relationship Id="rId2" Type="http://schemas.openxmlformats.org/officeDocument/2006/relationships/hyperlink" Target="Create%20Money%20Manager%20For%20Free" TargetMode="External"/></Relationships>
</file>

<file path=xl/worksheets/_rels/sheet2.xml.rels><?xml version="1.0" encoding="UTF-8" standalone="yes"?>
<Relationships xmlns="http://schemas.openxmlformats.org/package/2006/relationships"><Relationship Id="rId46" Type="http://schemas.openxmlformats.org/officeDocument/2006/relationships/drawing" Target="../drawings/drawing2.xml"/><Relationship Id="rId20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21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22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23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24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25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26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27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28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29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5" Type="http://schemas.openxmlformats.org/officeDocument/2006/relationships/hyperlink" Target="https://www.smartsheet.com/try-it?trp=8526&amp;lpv=excelbottom" TargetMode="External"/><Relationship Id="rId30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31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32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9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trp=8526&amp;lpv=excelbottom" TargetMode="External"/><Relationship Id="rId7" Type="http://schemas.openxmlformats.org/officeDocument/2006/relationships/hyperlink" Target="https://www.smartsheet.com/try-it?trp=8526&amp;lpv=excelbottom" TargetMode="External"/><Relationship Id="rId8" Type="http://schemas.openxmlformats.org/officeDocument/2006/relationships/hyperlink" Target="https://www.smartsheet.com/try-it?trp=8526&amp;lpv=excelbottom" TargetMode="External"/><Relationship Id="rId33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34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35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36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10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3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18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19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37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38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39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40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41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42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43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44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Relationship Id="rId45" Type="http://schemas.openxmlformats.org/officeDocument/2006/relationships/hyperlink" Target="https://www.smartsheet.com/try-it?trp=8540&amp;utm_source=integrated+content&amp;utm_campaign=top+excel+budget+templates&amp;utm_medium=business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M32" sqref="M32"/>
    </sheetView>
  </sheetViews>
  <sheetFormatPr baseColWidth="10" defaultRowHeight="15" x14ac:dyDescent="0"/>
  <cols>
    <col min="1" max="1" width="39.1640625" customWidth="1"/>
    <col min="2" max="2" width="14.83203125" customWidth="1"/>
    <col min="3" max="3" width="17.83203125" customWidth="1"/>
    <col min="4" max="4" width="17.1640625" customWidth="1"/>
    <col min="5" max="5" width="3.33203125" bestFit="1" customWidth="1"/>
  </cols>
  <sheetData>
    <row r="1" spans="1:10" ht="42" customHeight="1">
      <c r="A1" s="46" t="s">
        <v>34</v>
      </c>
      <c r="B1" s="46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47" t="s">
        <v>0</v>
      </c>
      <c r="I2" s="47"/>
      <c r="J2" s="47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>
      <c r="A11" s="1" t="s">
        <v>1</v>
      </c>
      <c r="B11" s="2" t="s">
        <v>2</v>
      </c>
      <c r="C11" s="2" t="s">
        <v>3</v>
      </c>
      <c r="D11" s="2" t="s">
        <v>6</v>
      </c>
      <c r="E11" s="1"/>
      <c r="F11" s="1"/>
      <c r="G11" s="1"/>
      <c r="H11" s="1"/>
      <c r="I11" s="1"/>
      <c r="J11" s="1"/>
    </row>
    <row r="12" spans="1:10">
      <c r="A12" t="s">
        <v>4</v>
      </c>
      <c r="B12" s="3">
        <f>B28</f>
        <v>7270</v>
      </c>
      <c r="C12" s="4">
        <f>C28</f>
        <v>7020</v>
      </c>
      <c r="D12" s="5">
        <f>B12-C12</f>
        <v>250</v>
      </c>
      <c r="E12" s="1"/>
      <c r="F12" s="1"/>
      <c r="G12" s="1"/>
      <c r="H12" s="1"/>
      <c r="I12" s="1"/>
      <c r="J12" s="1"/>
    </row>
    <row r="13" spans="1:10">
      <c r="A13" t="s">
        <v>5</v>
      </c>
      <c r="B13" s="6">
        <f>SUM(B44,B49,B58,B64+B72,B80)</f>
        <v>2423</v>
      </c>
      <c r="C13" s="7">
        <f>SUM(C44,C49,C58,C64+C72,C80)</f>
        <v>2250</v>
      </c>
      <c r="D13" s="8">
        <f>B13-C13</f>
        <v>173</v>
      </c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F16" s="1"/>
      <c r="G16" s="1"/>
      <c r="H16" s="1"/>
      <c r="I16" s="1"/>
      <c r="J16" s="1"/>
    </row>
    <row r="17" spans="1:10" ht="18">
      <c r="B17" s="2" t="s">
        <v>2</v>
      </c>
      <c r="C17" s="2" t="s">
        <v>3</v>
      </c>
      <c r="D17" s="2" t="s">
        <v>6</v>
      </c>
      <c r="E17" s="1"/>
      <c r="F17" s="1"/>
      <c r="G17" s="1"/>
      <c r="H17" s="1"/>
      <c r="I17" s="1"/>
      <c r="J17" s="1"/>
    </row>
    <row r="18" spans="1:10" ht="18">
      <c r="A18" s="9" t="s">
        <v>7</v>
      </c>
      <c r="B18" s="9"/>
      <c r="C18" s="9"/>
      <c r="D18" s="9"/>
      <c r="E18" s="10"/>
      <c r="F18" s="1"/>
      <c r="G18" s="1"/>
      <c r="H18" s="1"/>
      <c r="I18" s="1"/>
      <c r="J18" s="1"/>
    </row>
    <row r="19" spans="1:10">
      <c r="A19" s="29" t="s">
        <v>43</v>
      </c>
      <c r="B19" s="11"/>
      <c r="C19" s="11"/>
      <c r="D19" s="11"/>
      <c r="E19" s="45"/>
      <c r="F19" s="1"/>
      <c r="G19" s="1"/>
      <c r="H19" s="1"/>
      <c r="I19" s="1"/>
      <c r="J19" s="1"/>
    </row>
    <row r="20" spans="1:10">
      <c r="A20" s="11" t="s">
        <v>35</v>
      </c>
      <c r="B20" s="12">
        <v>6000</v>
      </c>
      <c r="C20" s="31">
        <v>6000</v>
      </c>
      <c r="D20" s="14">
        <f>C20-B20</f>
        <v>0</v>
      </c>
      <c r="E20" s="45"/>
      <c r="F20" s="1"/>
      <c r="G20" s="1"/>
      <c r="H20" s="1"/>
      <c r="I20" s="1"/>
      <c r="J20" s="1"/>
    </row>
    <row r="21" spans="1:10">
      <c r="A21" s="11" t="s">
        <v>36</v>
      </c>
      <c r="B21" s="12">
        <v>200</v>
      </c>
      <c r="C21" s="31">
        <v>150</v>
      </c>
      <c r="D21" s="14">
        <f t="shared" ref="D21:D26" si="0">C21-B21</f>
        <v>-50</v>
      </c>
      <c r="E21" s="45"/>
      <c r="F21" s="1"/>
      <c r="G21" s="1"/>
      <c r="H21" s="1"/>
      <c r="I21" s="1"/>
      <c r="J21" s="1"/>
    </row>
    <row r="22" spans="1:10">
      <c r="A22" s="11" t="s">
        <v>37</v>
      </c>
      <c r="B22" s="12">
        <v>100</v>
      </c>
      <c r="C22" s="31">
        <v>100</v>
      </c>
      <c r="D22" s="14">
        <f t="shared" si="0"/>
        <v>0</v>
      </c>
      <c r="E22" s="45"/>
      <c r="F22" s="1"/>
      <c r="G22" s="1"/>
      <c r="H22" s="1"/>
      <c r="I22" s="1"/>
      <c r="J22" s="1"/>
    </row>
    <row r="23" spans="1:10">
      <c r="A23" s="11" t="s">
        <v>38</v>
      </c>
      <c r="B23" s="12">
        <v>55</v>
      </c>
      <c r="C23" s="31">
        <v>20</v>
      </c>
      <c r="D23" s="14">
        <f t="shared" si="0"/>
        <v>-35</v>
      </c>
      <c r="E23" s="45"/>
      <c r="F23" s="1"/>
      <c r="G23" s="1"/>
      <c r="H23" s="1"/>
      <c r="I23" s="1"/>
      <c r="J23" s="1"/>
    </row>
    <row r="24" spans="1:10">
      <c r="A24" s="11" t="s">
        <v>39</v>
      </c>
      <c r="B24" s="12">
        <v>500</v>
      </c>
      <c r="C24" s="31">
        <v>500</v>
      </c>
      <c r="D24" s="14">
        <f t="shared" si="0"/>
        <v>0</v>
      </c>
      <c r="E24" s="45"/>
      <c r="F24" s="1"/>
      <c r="G24" s="1"/>
      <c r="H24" s="1"/>
      <c r="I24" s="1"/>
      <c r="J24" s="1"/>
    </row>
    <row r="25" spans="1:10">
      <c r="A25" s="11" t="s">
        <v>40</v>
      </c>
      <c r="B25" s="12">
        <v>300</v>
      </c>
      <c r="C25" s="31">
        <v>200</v>
      </c>
      <c r="D25" s="14">
        <f t="shared" si="0"/>
        <v>-100</v>
      </c>
      <c r="E25" s="45"/>
      <c r="F25" s="1"/>
      <c r="G25" s="1"/>
      <c r="H25" s="1"/>
      <c r="I25" s="1"/>
      <c r="J25" s="1"/>
    </row>
    <row r="26" spans="1:10">
      <c r="A26" s="11" t="s">
        <v>41</v>
      </c>
      <c r="B26" s="12">
        <v>115</v>
      </c>
      <c r="C26" s="31">
        <v>50</v>
      </c>
      <c r="D26" s="14">
        <f t="shared" si="0"/>
        <v>-65</v>
      </c>
      <c r="E26" s="45"/>
      <c r="F26" s="1"/>
      <c r="G26" s="1"/>
      <c r="H26" s="1"/>
      <c r="I26" s="1"/>
      <c r="J26" s="1"/>
    </row>
    <row r="27" spans="1:10">
      <c r="A27" s="11"/>
      <c r="B27" s="11"/>
      <c r="C27" s="11"/>
      <c r="D27" s="11"/>
      <c r="E27" s="45"/>
      <c r="F27" s="1"/>
      <c r="G27" s="1"/>
      <c r="H27" s="1"/>
      <c r="I27" s="1"/>
      <c r="J27" s="1"/>
    </row>
    <row r="28" spans="1:10" ht="18">
      <c r="A28" s="33" t="s">
        <v>8</v>
      </c>
      <c r="B28" s="34">
        <f>SUM(B20:B26)</f>
        <v>7270</v>
      </c>
      <c r="C28" s="34">
        <f>SUM(C20:C26)</f>
        <v>7020</v>
      </c>
      <c r="D28" s="33"/>
      <c r="E28" s="1"/>
      <c r="F28" s="1"/>
      <c r="G28" s="1"/>
      <c r="H28" s="1"/>
      <c r="I28" s="1"/>
      <c r="J28" s="1"/>
    </row>
    <row r="29" spans="1:10">
      <c r="E29" s="1"/>
      <c r="F29" s="1"/>
      <c r="G29" s="1"/>
      <c r="H29" s="1"/>
      <c r="I29" s="1"/>
      <c r="J29" s="1"/>
    </row>
    <row r="30" spans="1:10" ht="18">
      <c r="A30" s="15" t="s">
        <v>9</v>
      </c>
      <c r="B30" s="15"/>
      <c r="C30" s="15"/>
      <c r="D30" s="15"/>
      <c r="F30" s="1"/>
      <c r="G30" s="1"/>
      <c r="H30" s="1"/>
      <c r="I30" s="1"/>
      <c r="J30" s="1"/>
    </row>
    <row r="31" spans="1:10">
      <c r="A31" s="16" t="s">
        <v>42</v>
      </c>
      <c r="B31" s="17"/>
      <c r="C31" s="17"/>
      <c r="D31" s="17"/>
      <c r="E31" s="45"/>
      <c r="F31" s="1"/>
      <c r="G31" s="1"/>
      <c r="H31" s="1"/>
      <c r="I31" s="1"/>
    </row>
    <row r="32" spans="1:10">
      <c r="A32" s="17" t="s">
        <v>44</v>
      </c>
      <c r="B32" s="12">
        <v>2250</v>
      </c>
      <c r="C32" s="31">
        <v>2250</v>
      </c>
      <c r="D32" s="18">
        <f>C32-B32</f>
        <v>0</v>
      </c>
      <c r="E32" s="45"/>
      <c r="F32" s="1"/>
      <c r="G32" s="1"/>
      <c r="H32" s="1"/>
      <c r="I32" s="1"/>
    </row>
    <row r="33" spans="1:9">
      <c r="A33" s="17" t="s">
        <v>45</v>
      </c>
      <c r="B33" s="12">
        <v>25</v>
      </c>
      <c r="C33" s="31"/>
      <c r="D33" s="18">
        <f t="shared" ref="D33:D42" si="1">C33-B33</f>
        <v>-25</v>
      </c>
      <c r="E33" s="45"/>
      <c r="F33" s="1"/>
      <c r="G33" s="1"/>
      <c r="H33" s="1"/>
      <c r="I33" s="1"/>
    </row>
    <row r="34" spans="1:9">
      <c r="A34" s="17" t="s">
        <v>46</v>
      </c>
      <c r="B34" s="12">
        <v>40</v>
      </c>
      <c r="C34" s="31"/>
      <c r="D34" s="18">
        <f t="shared" si="1"/>
        <v>-40</v>
      </c>
      <c r="E34" s="45"/>
      <c r="F34" s="1"/>
      <c r="G34" s="1"/>
      <c r="H34" s="1"/>
      <c r="I34" s="1"/>
    </row>
    <row r="35" spans="1:9">
      <c r="A35" s="17" t="s">
        <v>47</v>
      </c>
      <c r="B35" s="12">
        <v>44</v>
      </c>
      <c r="C35" s="31"/>
      <c r="D35" s="18">
        <f t="shared" si="1"/>
        <v>-44</v>
      </c>
      <c r="E35" s="45"/>
      <c r="F35" s="1"/>
      <c r="G35" s="1"/>
      <c r="H35" s="1"/>
      <c r="I35" s="1"/>
    </row>
    <row r="36" spans="1:9">
      <c r="A36" s="17" t="s">
        <v>48</v>
      </c>
      <c r="B36" s="12">
        <v>20</v>
      </c>
      <c r="C36" s="31"/>
      <c r="D36" s="18">
        <f t="shared" si="1"/>
        <v>-20</v>
      </c>
      <c r="E36" s="45"/>
      <c r="F36" s="1"/>
      <c r="G36" s="1"/>
      <c r="H36" s="1"/>
      <c r="I36" s="1"/>
    </row>
    <row r="37" spans="1:9">
      <c r="A37" s="17" t="s">
        <v>49</v>
      </c>
      <c r="B37" s="12">
        <v>15</v>
      </c>
      <c r="C37" s="31"/>
      <c r="D37" s="18">
        <f t="shared" si="1"/>
        <v>-15</v>
      </c>
      <c r="E37" s="45"/>
      <c r="F37" s="1"/>
      <c r="G37" s="1"/>
      <c r="H37" s="1"/>
      <c r="I37" s="1"/>
    </row>
    <row r="38" spans="1:9">
      <c r="A38" s="17" t="s">
        <v>10</v>
      </c>
      <c r="B38" s="12"/>
      <c r="C38" s="31"/>
      <c r="D38" s="18">
        <f t="shared" si="1"/>
        <v>0</v>
      </c>
      <c r="E38" s="45"/>
      <c r="F38" s="1"/>
      <c r="G38" s="1"/>
      <c r="H38" s="1"/>
      <c r="I38" s="1"/>
    </row>
    <row r="39" spans="1:9">
      <c r="A39" s="17" t="s">
        <v>57</v>
      </c>
      <c r="B39" s="12">
        <v>29</v>
      </c>
      <c r="C39" s="31"/>
      <c r="D39" s="18">
        <f t="shared" si="1"/>
        <v>-29</v>
      </c>
      <c r="E39" s="45"/>
      <c r="F39" s="1"/>
      <c r="G39" s="1"/>
      <c r="H39" s="1"/>
      <c r="I39" s="1"/>
    </row>
    <row r="40" spans="1:9">
      <c r="A40" s="17" t="s">
        <v>58</v>
      </c>
      <c r="B40" s="12"/>
      <c r="C40" s="31"/>
      <c r="D40" s="18">
        <f t="shared" si="1"/>
        <v>0</v>
      </c>
      <c r="E40" s="45"/>
      <c r="F40" s="1"/>
      <c r="G40" s="1"/>
      <c r="H40" s="1"/>
      <c r="I40" s="1"/>
    </row>
    <row r="41" spans="1:9">
      <c r="A41" s="17" t="s">
        <v>59</v>
      </c>
      <c r="B41" s="12"/>
      <c r="C41" s="31"/>
      <c r="D41" s="18">
        <f t="shared" si="1"/>
        <v>0</v>
      </c>
      <c r="E41" s="45"/>
      <c r="F41" s="1"/>
      <c r="G41" s="1"/>
      <c r="H41" s="1"/>
      <c r="I41" s="1"/>
    </row>
    <row r="42" spans="1:9">
      <c r="A42" s="17" t="s">
        <v>60</v>
      </c>
      <c r="B42" s="12"/>
      <c r="C42" s="31"/>
      <c r="D42" s="18">
        <f t="shared" si="1"/>
        <v>0</v>
      </c>
      <c r="E42" s="45"/>
      <c r="F42" s="1"/>
      <c r="G42" s="1"/>
      <c r="H42" s="1"/>
      <c r="I42" s="1"/>
    </row>
    <row r="43" spans="1:9">
      <c r="A43" s="17" t="s">
        <v>61</v>
      </c>
      <c r="B43" s="30"/>
      <c r="C43" s="32"/>
      <c r="D43" s="18"/>
      <c r="E43" s="45"/>
      <c r="F43" s="1"/>
      <c r="G43" s="1"/>
      <c r="H43" s="1"/>
      <c r="I43" s="1"/>
    </row>
    <row r="44" spans="1:9">
      <c r="A44" s="17"/>
      <c r="B44" s="19">
        <f>SUM(B32:B43)</f>
        <v>2423</v>
      </c>
      <c r="C44" s="19">
        <f>SUM(C32:C43)</f>
        <v>2250</v>
      </c>
      <c r="D44" s="17"/>
      <c r="E44" s="45"/>
      <c r="F44" s="1"/>
      <c r="G44" s="1"/>
      <c r="H44" s="1"/>
      <c r="I44" s="1"/>
    </row>
    <row r="45" spans="1:9">
      <c r="A45" s="16" t="s">
        <v>53</v>
      </c>
      <c r="B45" s="17"/>
      <c r="C45" s="17"/>
      <c r="D45" s="17"/>
      <c r="E45" s="20"/>
      <c r="F45" s="1"/>
      <c r="G45" s="1"/>
      <c r="H45" s="1"/>
      <c r="I45" s="1"/>
    </row>
    <row r="46" spans="1:9">
      <c r="A46" s="17" t="s">
        <v>51</v>
      </c>
      <c r="B46" s="12"/>
      <c r="C46" s="13"/>
      <c r="D46" s="18">
        <f t="shared" ref="D46:D48" si="2">C46-B46</f>
        <v>0</v>
      </c>
      <c r="E46" s="45"/>
      <c r="F46" s="1"/>
      <c r="G46" s="1"/>
      <c r="H46" s="1"/>
      <c r="I46" s="1"/>
    </row>
    <row r="47" spans="1:9">
      <c r="A47" s="17" t="s">
        <v>54</v>
      </c>
      <c r="B47" s="12"/>
      <c r="C47" s="13"/>
      <c r="D47" s="18">
        <f t="shared" si="2"/>
        <v>0</v>
      </c>
      <c r="E47" s="45"/>
      <c r="F47" s="1"/>
      <c r="G47" s="1"/>
      <c r="H47" s="1"/>
      <c r="I47" s="1"/>
    </row>
    <row r="48" spans="1:9">
      <c r="A48" s="17" t="s">
        <v>55</v>
      </c>
      <c r="B48" s="12"/>
      <c r="C48" s="13"/>
      <c r="D48" s="18">
        <f t="shared" si="2"/>
        <v>0</v>
      </c>
      <c r="E48" s="45"/>
      <c r="F48" s="1"/>
      <c r="G48" s="1"/>
      <c r="H48" s="1"/>
      <c r="I48" s="1"/>
    </row>
    <row r="49" spans="1:9" ht="20" customHeight="1">
      <c r="A49" s="17"/>
      <c r="B49" s="21">
        <f>SUM(B46:B48)</f>
        <v>0</v>
      </c>
      <c r="C49" s="21">
        <f>SUM(C46:C48)</f>
        <v>0</v>
      </c>
      <c r="D49" s="17"/>
      <c r="E49" s="45"/>
      <c r="F49" s="1"/>
      <c r="G49" s="1"/>
      <c r="H49" s="1"/>
      <c r="I49" s="1"/>
    </row>
    <row r="50" spans="1:9">
      <c r="A50" s="16" t="s">
        <v>56</v>
      </c>
      <c r="B50" s="17"/>
      <c r="C50" s="17"/>
      <c r="D50" s="17"/>
      <c r="E50" s="20"/>
      <c r="F50" s="1"/>
      <c r="G50" s="1"/>
      <c r="H50" s="1"/>
      <c r="I50" s="1"/>
    </row>
    <row r="51" spans="1:9">
      <c r="A51" s="17" t="s">
        <v>50</v>
      </c>
      <c r="B51" s="12"/>
      <c r="C51" s="13"/>
      <c r="D51" s="18">
        <f>C51-B51</f>
        <v>0</v>
      </c>
      <c r="E51" s="45"/>
      <c r="F51" s="1"/>
      <c r="G51" s="1"/>
      <c r="H51" s="1"/>
      <c r="I51" s="1"/>
    </row>
    <row r="52" spans="1:9">
      <c r="A52" s="17" t="s">
        <v>52</v>
      </c>
      <c r="B52" s="12"/>
      <c r="C52" s="13"/>
      <c r="D52" s="18">
        <f t="shared" ref="D52:D57" si="3">C52-B52</f>
        <v>0</v>
      </c>
      <c r="E52" s="45"/>
      <c r="F52" s="1"/>
      <c r="G52" s="1"/>
      <c r="H52" s="1"/>
      <c r="I52" s="1"/>
    </row>
    <row r="53" spans="1:9">
      <c r="A53" s="17"/>
      <c r="B53" s="12"/>
      <c r="C53" s="13"/>
      <c r="D53" s="18">
        <f t="shared" si="3"/>
        <v>0</v>
      </c>
      <c r="E53" s="45"/>
      <c r="F53" s="1"/>
      <c r="G53" s="1"/>
      <c r="H53" s="1"/>
      <c r="I53" s="1"/>
    </row>
    <row r="54" spans="1:9">
      <c r="A54" s="17" t="s">
        <v>11</v>
      </c>
      <c r="B54" s="12"/>
      <c r="C54" s="13"/>
      <c r="D54" s="18">
        <f t="shared" si="3"/>
        <v>0</v>
      </c>
      <c r="E54" s="45"/>
      <c r="F54" s="1"/>
      <c r="G54" s="1"/>
      <c r="H54" s="1"/>
      <c r="I54" s="1"/>
    </row>
    <row r="55" spans="1:9">
      <c r="A55" s="17" t="s">
        <v>12</v>
      </c>
      <c r="B55" s="12"/>
      <c r="C55" s="13"/>
      <c r="D55" s="18">
        <f t="shared" si="3"/>
        <v>0</v>
      </c>
      <c r="E55" s="45"/>
      <c r="F55" s="1"/>
      <c r="G55" s="1"/>
      <c r="H55" s="1"/>
      <c r="I55" s="1"/>
    </row>
    <row r="56" spans="1:9">
      <c r="A56" s="17" t="s">
        <v>13</v>
      </c>
      <c r="B56" s="12"/>
      <c r="C56" s="13"/>
      <c r="D56" s="18">
        <f t="shared" si="3"/>
        <v>0</v>
      </c>
      <c r="E56" s="45"/>
      <c r="F56" s="1"/>
      <c r="G56" s="1"/>
      <c r="H56" s="1"/>
      <c r="I56" s="1"/>
    </row>
    <row r="57" spans="1:9">
      <c r="A57" s="17" t="s">
        <v>14</v>
      </c>
      <c r="B57" s="12"/>
      <c r="C57" s="13"/>
      <c r="D57" s="18">
        <f t="shared" si="3"/>
        <v>0</v>
      </c>
      <c r="E57" s="45"/>
      <c r="F57" s="1"/>
      <c r="G57" s="1"/>
      <c r="H57" s="1"/>
      <c r="I57" s="1"/>
    </row>
    <row r="58" spans="1:9">
      <c r="A58" s="17"/>
      <c r="B58" s="21">
        <f>SUM(B51:B57)</f>
        <v>0</v>
      </c>
      <c r="C58" s="21">
        <f>SUM(C51:C57)</f>
        <v>0</v>
      </c>
      <c r="D58" s="17"/>
      <c r="E58" s="45"/>
      <c r="F58" s="1"/>
      <c r="G58" s="1"/>
      <c r="H58" s="1"/>
      <c r="I58" s="1"/>
    </row>
    <row r="59" spans="1:9">
      <c r="A59" s="16" t="s">
        <v>15</v>
      </c>
      <c r="B59" s="22"/>
      <c r="C59" s="22"/>
      <c r="D59" s="17"/>
      <c r="E59" s="20"/>
      <c r="F59" s="1"/>
      <c r="G59" s="1"/>
      <c r="H59" s="1"/>
      <c r="I59" s="1"/>
    </row>
    <row r="60" spans="1:9" ht="27" customHeight="1">
      <c r="A60" s="17" t="s">
        <v>16</v>
      </c>
      <c r="B60" s="12"/>
      <c r="C60" s="13"/>
      <c r="D60" s="18">
        <f>C60-B60</f>
        <v>0</v>
      </c>
      <c r="E60" s="45"/>
      <c r="F60" s="1"/>
      <c r="G60" s="1"/>
      <c r="H60" s="1"/>
      <c r="I60" s="1"/>
    </row>
    <row r="61" spans="1:9" ht="22" customHeight="1">
      <c r="A61" s="17" t="s">
        <v>17</v>
      </c>
      <c r="B61" s="12"/>
      <c r="C61" s="13"/>
      <c r="D61" s="18">
        <f>C61-B61</f>
        <v>0</v>
      </c>
      <c r="E61" s="45"/>
      <c r="F61" s="1"/>
      <c r="G61" s="1"/>
      <c r="H61" s="1"/>
      <c r="I61" s="1"/>
    </row>
    <row r="62" spans="1:9" ht="24" customHeight="1">
      <c r="A62" s="17" t="s">
        <v>18</v>
      </c>
      <c r="B62" s="12"/>
      <c r="C62" s="13"/>
      <c r="D62" s="18">
        <f>C62-B62</f>
        <v>0</v>
      </c>
      <c r="E62" s="45"/>
      <c r="F62" s="1"/>
      <c r="G62" s="1"/>
      <c r="H62" s="1"/>
      <c r="I62" s="1"/>
    </row>
    <row r="63" spans="1:9" ht="17" customHeight="1">
      <c r="A63" s="17" t="s">
        <v>19</v>
      </c>
      <c r="B63" s="12"/>
      <c r="C63" s="13"/>
      <c r="D63" s="18">
        <f>C63-B63</f>
        <v>0</v>
      </c>
      <c r="E63" s="45"/>
      <c r="F63" s="1"/>
      <c r="G63" s="1"/>
      <c r="H63" s="1"/>
      <c r="I63" s="1"/>
    </row>
    <row r="64" spans="1:9" ht="21" customHeight="1">
      <c r="A64" s="17"/>
      <c r="B64" s="21">
        <f>SUM(B60:B63)</f>
        <v>0</v>
      </c>
      <c r="C64" s="23"/>
      <c r="D64" s="17"/>
      <c r="E64" s="45"/>
      <c r="F64" s="1"/>
      <c r="G64" s="1"/>
      <c r="H64" s="1"/>
      <c r="I64" s="1"/>
    </row>
    <row r="65" spans="1:9">
      <c r="A65" s="16" t="s">
        <v>20</v>
      </c>
      <c r="B65" s="17"/>
      <c r="C65" s="17"/>
      <c r="D65" s="17"/>
      <c r="E65" s="20"/>
      <c r="F65" s="1"/>
      <c r="G65" s="1"/>
      <c r="H65" s="1"/>
      <c r="I65" s="1"/>
    </row>
    <row r="66" spans="1:9">
      <c r="A66" s="17" t="s">
        <v>21</v>
      </c>
      <c r="B66" s="12"/>
      <c r="C66" s="13"/>
      <c r="D66" s="18">
        <f t="shared" ref="D66:D71" si="4">C66-B66</f>
        <v>0</v>
      </c>
      <c r="E66" s="45"/>
      <c r="F66" s="1"/>
      <c r="G66" s="1"/>
      <c r="H66" s="1"/>
      <c r="I66" s="1"/>
    </row>
    <row r="67" spans="1:9">
      <c r="A67" s="17" t="s">
        <v>22</v>
      </c>
      <c r="B67" s="12"/>
      <c r="C67" s="13"/>
      <c r="D67" s="18">
        <f t="shared" si="4"/>
        <v>0</v>
      </c>
      <c r="E67" s="45"/>
      <c r="F67" s="1"/>
      <c r="G67" s="1"/>
      <c r="H67" s="1"/>
      <c r="I67" s="1"/>
    </row>
    <row r="68" spans="1:9">
      <c r="A68" s="17" t="s">
        <v>23</v>
      </c>
      <c r="B68" s="12"/>
      <c r="C68" s="13"/>
      <c r="D68" s="18">
        <f t="shared" si="4"/>
        <v>0</v>
      </c>
      <c r="E68" s="45"/>
      <c r="F68" s="1"/>
      <c r="G68" s="1"/>
      <c r="H68" s="1"/>
      <c r="I68" s="1"/>
    </row>
    <row r="69" spans="1:9">
      <c r="A69" s="17" t="s">
        <v>24</v>
      </c>
      <c r="B69" s="12"/>
      <c r="C69" s="13"/>
      <c r="D69" s="18">
        <f t="shared" si="4"/>
        <v>0</v>
      </c>
      <c r="E69" s="45"/>
      <c r="F69" s="1"/>
      <c r="G69" s="1"/>
      <c r="H69" s="1"/>
      <c r="I69" s="1"/>
    </row>
    <row r="70" spans="1:9">
      <c r="A70" s="17" t="s">
        <v>25</v>
      </c>
      <c r="B70" s="12"/>
      <c r="C70" s="13"/>
      <c r="D70" s="18">
        <f t="shared" si="4"/>
        <v>0</v>
      </c>
      <c r="E70" s="45"/>
      <c r="F70" s="1"/>
      <c r="G70" s="1"/>
      <c r="H70" s="1"/>
      <c r="I70" s="1"/>
    </row>
    <row r="71" spans="1:9">
      <c r="A71" s="17" t="s">
        <v>26</v>
      </c>
      <c r="B71" s="12"/>
      <c r="C71" s="13"/>
      <c r="D71" s="18">
        <f t="shared" si="4"/>
        <v>0</v>
      </c>
      <c r="E71" s="45"/>
      <c r="F71" s="1"/>
      <c r="G71" s="1"/>
      <c r="H71" s="1"/>
      <c r="I71" s="1"/>
    </row>
    <row r="72" spans="1:9" ht="23" customHeight="1">
      <c r="A72" s="17"/>
      <c r="B72" s="24">
        <f>SUM(B66:B71)</f>
        <v>0</v>
      </c>
      <c r="C72" s="24">
        <f>SUM(C66:C71)</f>
        <v>0</v>
      </c>
      <c r="D72" s="17"/>
      <c r="E72" s="45"/>
      <c r="F72" s="1"/>
      <c r="G72" s="1"/>
      <c r="H72" s="1"/>
      <c r="I72" s="1"/>
    </row>
    <row r="73" spans="1:9">
      <c r="A73" s="16" t="s">
        <v>27</v>
      </c>
      <c r="B73" s="17"/>
      <c r="C73" s="17"/>
      <c r="D73" s="17"/>
      <c r="E73" s="20"/>
      <c r="F73" s="1"/>
      <c r="G73" s="1"/>
      <c r="H73" s="1"/>
      <c r="I73" s="1"/>
    </row>
    <row r="74" spans="1:9" ht="15" customHeight="1">
      <c r="A74" s="17" t="s">
        <v>28</v>
      </c>
      <c r="B74" s="12"/>
      <c r="C74" s="13"/>
      <c r="D74" s="18">
        <f t="shared" ref="D74:D79" si="5">C74-B74</f>
        <v>0</v>
      </c>
      <c r="E74" s="45"/>
      <c r="F74" s="1"/>
      <c r="G74" s="1"/>
      <c r="H74" s="1"/>
      <c r="I74" s="1"/>
    </row>
    <row r="75" spans="1:9">
      <c r="A75" s="17" t="s">
        <v>29</v>
      </c>
      <c r="B75" s="12"/>
      <c r="C75" s="13"/>
      <c r="D75" s="18">
        <f t="shared" si="5"/>
        <v>0</v>
      </c>
      <c r="E75" s="45"/>
      <c r="F75" s="1"/>
      <c r="G75" s="1"/>
      <c r="H75" s="1"/>
      <c r="I75" s="1"/>
    </row>
    <row r="76" spans="1:9">
      <c r="A76" s="17" t="s">
        <v>30</v>
      </c>
      <c r="B76" s="12"/>
      <c r="C76" s="13"/>
      <c r="D76" s="18">
        <f t="shared" si="5"/>
        <v>0</v>
      </c>
      <c r="E76" s="45"/>
      <c r="F76" s="1"/>
      <c r="G76" s="1"/>
      <c r="H76" s="1"/>
      <c r="I76" s="1"/>
    </row>
    <row r="77" spans="1:9">
      <c r="A77" s="17" t="s">
        <v>31</v>
      </c>
      <c r="B77" s="12"/>
      <c r="C77" s="13"/>
      <c r="D77" s="18">
        <f t="shared" si="5"/>
        <v>0</v>
      </c>
      <c r="E77" s="45"/>
      <c r="F77" s="1"/>
      <c r="G77" s="1"/>
      <c r="H77" s="1"/>
      <c r="I77" s="1"/>
    </row>
    <row r="78" spans="1:9">
      <c r="A78" s="17" t="s">
        <v>32</v>
      </c>
      <c r="B78" s="12"/>
      <c r="C78" s="13"/>
      <c r="D78" s="18">
        <f t="shared" si="5"/>
        <v>0</v>
      </c>
      <c r="E78" s="45"/>
      <c r="F78" s="1"/>
      <c r="G78" s="1"/>
      <c r="H78" s="1"/>
      <c r="I78" s="1"/>
    </row>
    <row r="79" spans="1:9">
      <c r="A79" s="17" t="s">
        <v>33</v>
      </c>
      <c r="B79" s="12"/>
      <c r="C79" s="13"/>
      <c r="D79" s="18">
        <f t="shared" si="5"/>
        <v>0</v>
      </c>
      <c r="E79" s="45"/>
      <c r="F79" s="1"/>
      <c r="G79" s="1"/>
      <c r="H79" s="1"/>
      <c r="I79" s="1"/>
    </row>
    <row r="80" spans="1:9">
      <c r="A80" s="17"/>
      <c r="B80" s="24">
        <f>SUM(B74:B79)</f>
        <v>0</v>
      </c>
      <c r="C80" s="24">
        <f>SUM(C74:C79)</f>
        <v>0</v>
      </c>
      <c r="D80" s="17"/>
      <c r="E80" s="45"/>
      <c r="F80" s="1"/>
      <c r="G80" s="1"/>
      <c r="H80" s="1"/>
      <c r="I80" s="1"/>
    </row>
    <row r="81" spans="1:9" ht="18">
      <c r="A81" s="25" t="s">
        <v>8</v>
      </c>
      <c r="B81" s="26">
        <f>B80+B72+B64+B58+B49+B44</f>
        <v>2423</v>
      </c>
      <c r="C81" s="26">
        <f>C80+C72+C64+C58+C49+C44</f>
        <v>2250</v>
      </c>
      <c r="D81" s="27"/>
      <c r="E81" s="1"/>
      <c r="F81" s="1"/>
      <c r="G81" s="1"/>
      <c r="H81" s="1"/>
      <c r="I81" s="1"/>
    </row>
  </sheetData>
  <mergeCells count="9">
    <mergeCell ref="E60:E64"/>
    <mergeCell ref="E66:E72"/>
    <mergeCell ref="E74:E80"/>
    <mergeCell ref="A1:B1"/>
    <mergeCell ref="H2:J2"/>
    <mergeCell ref="E19:E27"/>
    <mergeCell ref="E31:E44"/>
    <mergeCell ref="E46:E49"/>
    <mergeCell ref="E51:E58"/>
  </mergeCells>
  <conditionalFormatting sqref="D51:D57 D60:D63 D66:D71 D74:D79 D46:D48 D32:D43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H2" r:id="rId1"/>
    <hyperlink ref="I2" r:id="rId2" display="Create Money Manager For Free"/>
    <hyperlink ref="J2" r:id="rId3" display="Create Money Manager For Free"/>
  </hyperlinks>
  <pageMargins left="0.75" right="0.75" top="1" bottom="1" header="0.5" footer="0.5"/>
  <pageSetup orientation="portrait" horizontalDpi="4294967292" verticalDpi="4294967292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J1" sqref="J1:L1"/>
    </sheetView>
  </sheetViews>
  <sheetFormatPr baseColWidth="10" defaultRowHeight="15" x14ac:dyDescent="0"/>
  <cols>
    <col min="1" max="1" width="39.1640625" customWidth="1"/>
    <col min="2" max="2" width="8" customWidth="1"/>
    <col min="3" max="3" width="8.1640625" customWidth="1"/>
    <col min="4" max="4" width="7.83203125" customWidth="1"/>
    <col min="5" max="5" width="8" bestFit="1" customWidth="1"/>
    <col min="6" max="6" width="14.5" customWidth="1"/>
    <col min="7" max="7" width="14.83203125" customWidth="1"/>
    <col min="8" max="8" width="17.83203125" customWidth="1"/>
    <col min="9" max="9" width="17.1640625" customWidth="1"/>
    <col min="10" max="10" width="3.33203125" bestFit="1" customWidth="1"/>
  </cols>
  <sheetData>
    <row r="1" spans="1:15" ht="42" customHeight="1">
      <c r="A1" s="46" t="s">
        <v>34</v>
      </c>
      <c r="B1" s="46"/>
      <c r="C1" s="46"/>
      <c r="D1" s="46"/>
      <c r="E1" s="46"/>
      <c r="F1" s="46"/>
      <c r="G1" s="46"/>
      <c r="H1" s="1"/>
      <c r="I1" s="1"/>
      <c r="J1" s="48" t="s">
        <v>72</v>
      </c>
      <c r="K1" s="48"/>
      <c r="L1" s="48"/>
      <c r="M1" s="11"/>
      <c r="N1" s="11"/>
      <c r="O1" s="1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8">
      <c r="A11" s="1"/>
      <c r="B11" s="1"/>
      <c r="C11" s="1"/>
      <c r="D11" s="1"/>
      <c r="E11" s="1"/>
      <c r="F11" s="1"/>
      <c r="G11" s="2" t="s">
        <v>2</v>
      </c>
      <c r="H11" s="2" t="s">
        <v>3</v>
      </c>
      <c r="I11" s="2" t="s">
        <v>6</v>
      </c>
      <c r="J11" s="1"/>
      <c r="K11" s="1"/>
      <c r="L11" s="1"/>
      <c r="M11" s="1"/>
      <c r="N11" s="1"/>
      <c r="O11" s="1"/>
    </row>
    <row r="12" spans="1:15">
      <c r="B12" s="1"/>
      <c r="C12" s="1"/>
      <c r="D12" s="1"/>
      <c r="E12" s="1"/>
      <c r="F12" s="1"/>
      <c r="G12" s="3">
        <f>G40</f>
        <v>850</v>
      </c>
      <c r="H12" s="4">
        <f>H40</f>
        <v>800</v>
      </c>
      <c r="I12" s="5">
        <f>G12-H12</f>
        <v>50</v>
      </c>
      <c r="J12" s="1"/>
      <c r="K12" s="1"/>
      <c r="L12" s="1"/>
      <c r="M12" s="1"/>
      <c r="N12" s="1"/>
      <c r="O12" s="1"/>
    </row>
    <row r="13" spans="1:15">
      <c r="A13" s="39"/>
      <c r="B13" s="39"/>
      <c r="C13" s="39"/>
      <c r="D13" s="39"/>
      <c r="E13" s="39"/>
      <c r="F13" s="39"/>
      <c r="G13" s="1"/>
      <c r="H13" s="40"/>
      <c r="I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1"/>
      <c r="N15" s="1"/>
      <c r="O15" s="1"/>
    </row>
    <row r="16" spans="1:15" ht="18">
      <c r="B16" s="49" t="s">
        <v>63</v>
      </c>
      <c r="C16" s="49"/>
      <c r="D16" s="49" t="s">
        <v>64</v>
      </c>
      <c r="E16" s="49"/>
      <c r="F16" t="s">
        <v>65</v>
      </c>
      <c r="G16" s="2" t="s">
        <v>2</v>
      </c>
      <c r="H16" s="2" t="s">
        <v>3</v>
      </c>
      <c r="I16" s="2" t="s">
        <v>6</v>
      </c>
      <c r="J16" s="1"/>
      <c r="K16" s="1"/>
      <c r="L16" s="1"/>
      <c r="M16" s="1"/>
      <c r="N16" s="1"/>
      <c r="O16" s="1"/>
    </row>
    <row r="17" spans="1:15" ht="18">
      <c r="A17" s="9" t="s">
        <v>62</v>
      </c>
      <c r="B17" s="9" t="s">
        <v>68</v>
      </c>
      <c r="C17" s="9" t="s">
        <v>69</v>
      </c>
      <c r="D17" s="9" t="s">
        <v>70</v>
      </c>
      <c r="E17" s="9" t="s">
        <v>71</v>
      </c>
      <c r="F17" s="9"/>
      <c r="G17" s="9"/>
      <c r="H17" s="9"/>
      <c r="I17" s="9"/>
      <c r="J17" s="10"/>
      <c r="K17" s="1"/>
      <c r="L17" s="1"/>
      <c r="M17" s="1"/>
      <c r="N17" s="1"/>
      <c r="O17" s="1"/>
    </row>
    <row r="18" spans="1:15">
      <c r="A18" s="29" t="s">
        <v>66</v>
      </c>
      <c r="B18" s="29"/>
      <c r="C18" s="29"/>
      <c r="D18" s="29"/>
      <c r="E18" s="29"/>
      <c r="F18" s="29"/>
      <c r="G18" s="11"/>
      <c r="H18" s="11"/>
      <c r="I18" s="11"/>
      <c r="J18" s="45"/>
      <c r="K18" s="1"/>
      <c r="L18" s="1"/>
      <c r="M18" s="1"/>
      <c r="N18" s="1"/>
      <c r="O18" s="1"/>
    </row>
    <row r="19" spans="1:15">
      <c r="A19" s="11" t="s">
        <v>67</v>
      </c>
      <c r="B19" s="42">
        <v>10</v>
      </c>
      <c r="C19" s="41">
        <v>15</v>
      </c>
      <c r="D19" s="42">
        <v>50</v>
      </c>
      <c r="E19" s="41">
        <v>10</v>
      </c>
      <c r="F19" s="41">
        <v>200</v>
      </c>
      <c r="G19" s="12">
        <f>B19*C19+D19*E19+F19</f>
        <v>850</v>
      </c>
      <c r="H19" s="31">
        <v>800</v>
      </c>
      <c r="I19" s="14">
        <f>H19-G19</f>
        <v>-50</v>
      </c>
      <c r="J19" s="45"/>
      <c r="K19" s="1"/>
      <c r="L19" s="1"/>
      <c r="M19" s="1"/>
      <c r="N19" s="1"/>
      <c r="O19" s="1"/>
    </row>
    <row r="20" spans="1:15">
      <c r="A20" s="11" t="s">
        <v>67</v>
      </c>
      <c r="B20" s="42"/>
      <c r="C20" s="41"/>
      <c r="D20" s="42"/>
      <c r="E20" s="41"/>
      <c r="F20" s="41"/>
      <c r="G20" s="12">
        <f t="shared" ref="G20:G23" si="0">B20*C20+D20*E20+F20</f>
        <v>0</v>
      </c>
      <c r="H20" s="31"/>
      <c r="I20" s="14">
        <f>H20-G20</f>
        <v>0</v>
      </c>
      <c r="J20" s="45"/>
      <c r="K20" s="1"/>
      <c r="L20" s="1"/>
      <c r="M20" s="1"/>
      <c r="N20" s="1"/>
      <c r="O20" s="1"/>
    </row>
    <row r="21" spans="1:15">
      <c r="A21" s="11" t="s">
        <v>67</v>
      </c>
      <c r="B21" s="42"/>
      <c r="C21" s="41"/>
      <c r="D21" s="42"/>
      <c r="E21" s="41"/>
      <c r="F21" s="41"/>
      <c r="G21" s="12">
        <f t="shared" si="0"/>
        <v>0</v>
      </c>
      <c r="H21" s="31"/>
      <c r="I21" s="14">
        <f>H21-G21</f>
        <v>0</v>
      </c>
      <c r="J21" s="45"/>
      <c r="K21" s="1"/>
      <c r="L21" s="1"/>
      <c r="M21" s="1"/>
      <c r="N21" s="1"/>
      <c r="O21" s="1"/>
    </row>
    <row r="22" spans="1:15">
      <c r="A22" s="11" t="s">
        <v>67</v>
      </c>
      <c r="B22" s="42"/>
      <c r="C22" s="41"/>
      <c r="D22" s="42"/>
      <c r="E22" s="41"/>
      <c r="F22" s="41"/>
      <c r="G22" s="12">
        <f t="shared" si="0"/>
        <v>0</v>
      </c>
      <c r="H22" s="31"/>
      <c r="I22" s="14">
        <f>H22-G22</f>
        <v>0</v>
      </c>
      <c r="J22" s="45"/>
      <c r="K22" s="1"/>
      <c r="L22" s="1"/>
      <c r="M22" s="1"/>
      <c r="N22" s="1"/>
      <c r="O22" s="1"/>
    </row>
    <row r="23" spans="1:15">
      <c r="A23" s="11" t="s">
        <v>67</v>
      </c>
      <c r="B23" s="42"/>
      <c r="C23" s="41"/>
      <c r="D23" s="42"/>
      <c r="E23" s="41"/>
      <c r="F23" s="41"/>
      <c r="G23" s="12">
        <f t="shared" si="0"/>
        <v>0</v>
      </c>
      <c r="H23" s="31"/>
      <c r="I23" s="14">
        <f>H23-G23</f>
        <v>0</v>
      </c>
      <c r="J23" s="45"/>
      <c r="K23" s="1"/>
      <c r="L23" s="1"/>
      <c r="M23" s="1"/>
      <c r="N23" s="1"/>
      <c r="O23" s="1"/>
    </row>
    <row r="24" spans="1:15">
      <c r="A24" s="11"/>
      <c r="B24" s="11"/>
      <c r="C24" s="11"/>
      <c r="D24" s="11"/>
      <c r="E24" s="11"/>
      <c r="F24" s="11"/>
      <c r="G24" s="35">
        <f>SUM(G19:G23)</f>
        <v>850</v>
      </c>
      <c r="H24" s="35">
        <f>SUM(H19:H23)</f>
        <v>800</v>
      </c>
      <c r="I24" s="14"/>
      <c r="J24" s="45"/>
      <c r="K24" s="1"/>
      <c r="L24" s="1"/>
      <c r="M24" s="1"/>
      <c r="N24" s="1"/>
      <c r="O24" s="1"/>
    </row>
    <row r="25" spans="1:15">
      <c r="A25" s="29" t="s">
        <v>66</v>
      </c>
      <c r="B25" s="29"/>
      <c r="C25" s="29"/>
      <c r="D25" s="29"/>
      <c r="E25" s="29"/>
      <c r="F25" s="29"/>
      <c r="G25" s="36"/>
      <c r="H25" s="37"/>
      <c r="I25" s="14"/>
      <c r="J25" s="45"/>
      <c r="K25" s="1"/>
      <c r="L25" s="1"/>
      <c r="M25" s="1"/>
      <c r="N25" s="1"/>
      <c r="O25" s="1"/>
    </row>
    <row r="26" spans="1:15">
      <c r="A26" s="11" t="s">
        <v>67</v>
      </c>
      <c r="B26" s="42"/>
      <c r="C26" s="41"/>
      <c r="D26" s="42"/>
      <c r="E26" s="41"/>
      <c r="F26" s="41"/>
      <c r="G26" s="12">
        <f>B26*C26+D26*E26+F26</f>
        <v>0</v>
      </c>
      <c r="H26" s="12"/>
      <c r="I26" s="14">
        <f>H26-G26</f>
        <v>0</v>
      </c>
      <c r="J26" s="45"/>
      <c r="K26" s="1"/>
      <c r="L26" s="1"/>
      <c r="M26" s="1"/>
      <c r="N26" s="1"/>
      <c r="O26" s="1"/>
    </row>
    <row r="27" spans="1:15">
      <c r="A27" s="11" t="s">
        <v>67</v>
      </c>
      <c r="B27" s="41"/>
      <c r="C27" s="41"/>
      <c r="D27" s="41"/>
      <c r="E27" s="41"/>
      <c r="F27" s="41"/>
      <c r="G27" s="12">
        <f t="shared" ref="G27:G29" si="1">B27*C27+D27*E27+F27</f>
        <v>0</v>
      </c>
      <c r="H27" s="12"/>
      <c r="I27" s="14">
        <f>H27-G27</f>
        <v>0</v>
      </c>
      <c r="J27" s="45"/>
      <c r="K27" s="1"/>
      <c r="L27" s="1"/>
      <c r="M27" s="1"/>
      <c r="N27" s="1"/>
      <c r="O27" s="1"/>
    </row>
    <row r="28" spans="1:15">
      <c r="A28" s="11" t="s">
        <v>67</v>
      </c>
      <c r="B28" s="41"/>
      <c r="C28" s="41"/>
      <c r="D28" s="41"/>
      <c r="E28" s="41"/>
      <c r="F28" s="41"/>
      <c r="G28" s="12">
        <f t="shared" si="1"/>
        <v>0</v>
      </c>
      <c r="H28" s="12"/>
      <c r="I28" s="14">
        <f>H28-G28</f>
        <v>0</v>
      </c>
      <c r="J28" s="45"/>
      <c r="K28" s="1"/>
      <c r="L28" s="1"/>
      <c r="M28" s="1"/>
      <c r="N28" s="1"/>
      <c r="O28" s="1"/>
    </row>
    <row r="29" spans="1:15">
      <c r="A29" s="11" t="s">
        <v>67</v>
      </c>
      <c r="B29" s="41"/>
      <c r="C29" s="41"/>
      <c r="D29" s="41"/>
      <c r="E29" s="41"/>
      <c r="F29" s="41"/>
      <c r="G29" s="12">
        <f t="shared" si="1"/>
        <v>0</v>
      </c>
      <c r="H29" s="12"/>
      <c r="I29" s="14">
        <f>H29-G29</f>
        <v>0</v>
      </c>
      <c r="J29" s="45"/>
      <c r="K29" s="1"/>
      <c r="L29" s="1"/>
      <c r="M29" s="1"/>
      <c r="N29" s="1"/>
      <c r="O29" s="1"/>
    </row>
    <row r="30" spans="1:15">
      <c r="A30" s="11" t="s">
        <v>67</v>
      </c>
      <c r="B30" s="41"/>
      <c r="C30" s="41"/>
      <c r="D30" s="41"/>
      <c r="E30" s="41"/>
      <c r="F30" s="41"/>
      <c r="G30" s="12">
        <f>B30*C30+D30*E30+F30</f>
        <v>0</v>
      </c>
      <c r="H30" s="12"/>
      <c r="I30" s="14">
        <f>H30-G30</f>
        <v>0</v>
      </c>
      <c r="J30" s="45"/>
      <c r="K30" s="1"/>
      <c r="L30" s="1"/>
      <c r="M30" s="1"/>
      <c r="N30" s="1"/>
      <c r="O30" s="1"/>
    </row>
    <row r="31" spans="1:15">
      <c r="A31" s="11"/>
      <c r="B31" s="11"/>
      <c r="C31" s="11"/>
      <c r="D31" s="11"/>
      <c r="E31" s="11"/>
      <c r="F31" s="11"/>
      <c r="G31" s="38">
        <f>SUM(G26:G30)</f>
        <v>0</v>
      </c>
      <c r="H31" s="38">
        <f>SUM(H26:H30)</f>
        <v>0</v>
      </c>
      <c r="I31" s="11"/>
      <c r="J31" s="28"/>
      <c r="K31" s="1"/>
      <c r="L31" s="1"/>
      <c r="M31" s="1"/>
      <c r="N31" s="1"/>
      <c r="O31" s="1"/>
    </row>
    <row r="32" spans="1:15">
      <c r="A32" s="29" t="s">
        <v>66</v>
      </c>
      <c r="B32" s="11"/>
      <c r="C32" s="11"/>
      <c r="D32" s="11"/>
      <c r="E32" s="11"/>
      <c r="F32" s="11"/>
      <c r="G32" s="14"/>
      <c r="H32" s="14"/>
      <c r="I32" s="11"/>
      <c r="J32" s="28"/>
      <c r="K32" s="1"/>
      <c r="L32" s="1"/>
      <c r="M32" s="1"/>
      <c r="N32" s="1"/>
      <c r="O32" s="1"/>
    </row>
    <row r="33" spans="1:15">
      <c r="A33" s="11" t="s">
        <v>67</v>
      </c>
      <c r="B33" s="41"/>
      <c r="C33" s="41"/>
      <c r="D33" s="41"/>
      <c r="E33" s="41"/>
      <c r="F33" s="41"/>
      <c r="G33" s="12">
        <f>B33*C33+D33*E33+F33</f>
        <v>0</v>
      </c>
      <c r="H33" s="12"/>
      <c r="I33" s="14">
        <f>H33-G33</f>
        <v>0</v>
      </c>
      <c r="J33" s="28"/>
      <c r="K33" s="1"/>
      <c r="L33" s="1"/>
      <c r="M33" s="1"/>
      <c r="N33" s="1"/>
      <c r="O33" s="1"/>
    </row>
    <row r="34" spans="1:15">
      <c r="A34" s="11" t="s">
        <v>67</v>
      </c>
      <c r="B34" s="41"/>
      <c r="C34" s="41"/>
      <c r="D34" s="41"/>
      <c r="E34" s="41"/>
      <c r="F34" s="41"/>
      <c r="G34" s="12">
        <f t="shared" ref="G34:G37" si="2">B34*C34+D34*E34+F34</f>
        <v>0</v>
      </c>
      <c r="H34" s="12"/>
      <c r="I34" s="14">
        <f>H34-G34</f>
        <v>0</v>
      </c>
      <c r="J34" s="28"/>
      <c r="K34" s="1"/>
      <c r="L34" s="1"/>
      <c r="M34" s="1"/>
      <c r="N34" s="1"/>
      <c r="O34" s="1"/>
    </row>
    <row r="35" spans="1:15">
      <c r="A35" s="11" t="s">
        <v>67</v>
      </c>
      <c r="B35" s="41"/>
      <c r="C35" s="41"/>
      <c r="D35" s="41"/>
      <c r="E35" s="41"/>
      <c r="F35" s="41"/>
      <c r="G35" s="12">
        <f t="shared" si="2"/>
        <v>0</v>
      </c>
      <c r="H35" s="12"/>
      <c r="I35" s="14">
        <f t="shared" ref="I35:I37" si="3">H35-G35</f>
        <v>0</v>
      </c>
      <c r="J35" s="28"/>
      <c r="K35" s="1"/>
      <c r="L35" s="1"/>
      <c r="M35" s="1"/>
      <c r="N35" s="1"/>
      <c r="O35" s="1"/>
    </row>
    <row r="36" spans="1:15">
      <c r="A36" s="11" t="s">
        <v>67</v>
      </c>
      <c r="B36" s="41"/>
      <c r="C36" s="41"/>
      <c r="D36" s="41"/>
      <c r="E36" s="41"/>
      <c r="F36" s="41"/>
      <c r="G36" s="12">
        <f t="shared" si="2"/>
        <v>0</v>
      </c>
      <c r="H36" s="12"/>
      <c r="I36" s="14">
        <f t="shared" si="3"/>
        <v>0</v>
      </c>
      <c r="J36" s="28"/>
      <c r="K36" s="1"/>
      <c r="L36" s="1"/>
      <c r="M36" s="1"/>
      <c r="N36" s="1"/>
      <c r="O36" s="1"/>
    </row>
    <row r="37" spans="1:15">
      <c r="A37" s="11"/>
      <c r="B37" s="41"/>
      <c r="C37" s="41"/>
      <c r="D37" s="41"/>
      <c r="E37" s="41"/>
      <c r="F37" s="41"/>
      <c r="G37" s="12">
        <f t="shared" si="2"/>
        <v>0</v>
      </c>
      <c r="H37" s="12"/>
      <c r="I37" s="14">
        <f t="shared" si="3"/>
        <v>0</v>
      </c>
      <c r="J37" s="28"/>
      <c r="K37" s="1"/>
      <c r="L37" s="1"/>
      <c r="M37" s="1"/>
      <c r="N37" s="1"/>
      <c r="O37" s="1"/>
    </row>
    <row r="38" spans="1:15">
      <c r="A38" s="11" t="s">
        <v>67</v>
      </c>
      <c r="B38" s="11"/>
      <c r="C38" s="11"/>
      <c r="D38" s="11"/>
      <c r="E38" s="11"/>
      <c r="F38" s="11"/>
      <c r="G38" s="38">
        <f>SUM(G34:G36)</f>
        <v>0</v>
      </c>
      <c r="H38" s="38">
        <f>SUM(H34:H36)</f>
        <v>0</v>
      </c>
      <c r="I38" s="11"/>
      <c r="J38" s="28"/>
      <c r="K38" s="1"/>
      <c r="L38" s="1"/>
      <c r="M38" s="1"/>
      <c r="N38" s="1"/>
      <c r="O38" s="1"/>
    </row>
    <row r="39" spans="1:15">
      <c r="A39" s="11"/>
      <c r="B39" s="11"/>
      <c r="C39" s="11"/>
      <c r="D39" s="11"/>
      <c r="E39" s="11"/>
      <c r="F39" s="11"/>
      <c r="G39" s="14"/>
      <c r="H39" s="14"/>
      <c r="I39" s="11"/>
      <c r="J39" s="28"/>
      <c r="K39" s="1"/>
      <c r="L39" s="1"/>
      <c r="M39" s="1"/>
      <c r="N39" s="1"/>
      <c r="O39" s="1"/>
    </row>
    <row r="40" spans="1:15" ht="18">
      <c r="A40" s="33" t="s">
        <v>8</v>
      </c>
      <c r="B40" s="33"/>
      <c r="C40" s="33"/>
      <c r="D40" s="33"/>
      <c r="E40" s="33"/>
      <c r="F40" s="33"/>
      <c r="G40" s="34">
        <f>SUM(G19:G23)</f>
        <v>850</v>
      </c>
      <c r="H40" s="34">
        <f>SUM(H19:H23)</f>
        <v>800</v>
      </c>
      <c r="I40" s="33"/>
      <c r="J40" s="1"/>
      <c r="K40" s="1"/>
      <c r="L40" s="1"/>
      <c r="M40" s="1"/>
      <c r="N40" s="1"/>
      <c r="O40" s="1"/>
    </row>
    <row r="41" spans="1:15">
      <c r="J41" s="1"/>
      <c r="K41" s="1"/>
      <c r="L41" s="1"/>
      <c r="M41" s="1"/>
      <c r="N41" s="1"/>
      <c r="O41" s="1"/>
    </row>
    <row r="42" spans="1:15">
      <c r="A42" s="50" t="s">
        <v>73</v>
      </c>
      <c r="B42" s="50"/>
      <c r="C42" s="50"/>
      <c r="D42" s="50"/>
      <c r="E42" s="50"/>
      <c r="F42" s="50"/>
      <c r="G42" s="50"/>
      <c r="H42" s="50"/>
      <c r="I42" s="50"/>
      <c r="J42" s="50"/>
      <c r="K42" s="43"/>
      <c r="L42" s="43"/>
      <c r="M42" s="43"/>
      <c r="N42" s="43"/>
      <c r="O42" s="44"/>
    </row>
    <row r="43" spans="1:1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43"/>
      <c r="L43" s="43"/>
      <c r="M43" s="43"/>
      <c r="N43" s="43"/>
      <c r="O43" s="44"/>
    </row>
    <row r="44" spans="1:1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43"/>
      <c r="L44" s="43"/>
      <c r="M44" s="43"/>
      <c r="N44" s="43"/>
      <c r="O44" s="44"/>
    </row>
  </sheetData>
  <mergeCells count="6">
    <mergeCell ref="A42:J44"/>
    <mergeCell ref="A1:G1"/>
    <mergeCell ref="J1:L1"/>
    <mergeCell ref="J18:J30"/>
    <mergeCell ref="B16:C16"/>
    <mergeCell ref="D16:E16"/>
  </mergeCells>
  <hyperlinks>
    <hyperlink ref="J1" r:id="rId1"/>
    <hyperlink ref="K1" r:id="rId2" display="https://www.smartsheet.com/try-it?trp=8540&amp;utm_source=integrated+content&amp;utm_campaign=top+excel+budget+templates&amp;utm_medium=business+budget+excel+template"/>
    <hyperlink ref="L1" r:id="rId3" display="https://www.smartsheet.com/try-it?trp=8540&amp;utm_source=integrated+content&amp;utm_campaign=top+excel+budget+templates&amp;utm_medium=business+budget+excel+template"/>
    <hyperlink ref="A42" r:id="rId4"/>
    <hyperlink ref="K42" r:id="rId5" display="https://www.smartsheet.com/try-it?trp=8526&amp;lpv=excelbottom"/>
    <hyperlink ref="L42" r:id="rId6" display="https://www.smartsheet.com/try-it?trp=8526&amp;lpv=excelbottom"/>
    <hyperlink ref="M42" r:id="rId7" display="https://www.smartsheet.com/try-it?trp=8526&amp;lpv=excelbottom"/>
    <hyperlink ref="N42" r:id="rId8" display="https://www.smartsheet.com/try-it?trp=8526&amp;lpv=excelbottom"/>
    <hyperlink ref="K43" r:id="rId9" display="https://www.smartsheet.com/try-it?trp=8526&amp;lpv=excelbottom"/>
    <hyperlink ref="L43" r:id="rId10" display="https://www.smartsheet.com/try-it?trp=8526&amp;lpv=excelbottom"/>
    <hyperlink ref="M43" r:id="rId11" display="https://www.smartsheet.com/try-it?trp=8526&amp;lpv=excelbottom"/>
    <hyperlink ref="N43" r:id="rId12" display="https://www.smartsheet.com/try-it?trp=8526&amp;lpv=excelbottom"/>
    <hyperlink ref="K44" r:id="rId13" display="https://www.smartsheet.com/try-it?trp=8526&amp;lpv=excelbottom"/>
    <hyperlink ref="L44" r:id="rId14" display="https://www.smartsheet.com/try-it?trp=8526&amp;lpv=excelbottom"/>
    <hyperlink ref="M44" r:id="rId15" display="https://www.smartsheet.com/try-it?trp=8526&amp;lpv=excelbottom"/>
    <hyperlink ref="N44" r:id="rId16" display="https://www.smartsheet.com/try-it?trp=8526&amp;lpv=excelbottom"/>
    <hyperlink ref="B42" r:id="rId17" display="https://www.smartsheet.com/try-it?trp=8540&amp;utm_source=integrated+content&amp;utm_campaign=top+excel+budget+templates&amp;utm_medium=business+budget+excel+template"/>
    <hyperlink ref="C42" r:id="rId18" display="https://www.smartsheet.com/try-it?trp=8540&amp;utm_source=integrated+content&amp;utm_campaign=top+excel+budget+templates&amp;utm_medium=business+budget+excel+template"/>
    <hyperlink ref="D42" r:id="rId19" display="https://www.smartsheet.com/try-it?trp=8540&amp;utm_source=integrated+content&amp;utm_campaign=top+excel+budget+templates&amp;utm_medium=business+budget+excel+template"/>
    <hyperlink ref="E42" r:id="rId20" display="https://www.smartsheet.com/try-it?trp=8540&amp;utm_source=integrated+content&amp;utm_campaign=top+excel+budget+templates&amp;utm_medium=business+budget+excel+template"/>
    <hyperlink ref="F42" r:id="rId21" display="https://www.smartsheet.com/try-it?trp=8540&amp;utm_source=integrated+content&amp;utm_campaign=top+excel+budget+templates&amp;utm_medium=business+budget+excel+template"/>
    <hyperlink ref="G42" r:id="rId22" display="https://www.smartsheet.com/try-it?trp=8540&amp;utm_source=integrated+content&amp;utm_campaign=top+excel+budget+templates&amp;utm_medium=business+budget+excel+template"/>
    <hyperlink ref="H42" r:id="rId23" display="https://www.smartsheet.com/try-it?trp=8540&amp;utm_source=integrated+content&amp;utm_campaign=top+excel+budget+templates&amp;utm_medium=business+budget+excel+template"/>
    <hyperlink ref="I42" r:id="rId24" display="https://www.smartsheet.com/try-it?trp=8540&amp;utm_source=integrated+content&amp;utm_campaign=top+excel+budget+templates&amp;utm_medium=business+budget+excel+template"/>
    <hyperlink ref="J42" r:id="rId25" display="https://www.smartsheet.com/try-it?trp=8540&amp;utm_source=integrated+content&amp;utm_campaign=top+excel+budget+templates&amp;utm_medium=business+budget+excel+template"/>
    <hyperlink ref="A43" r:id="rId26" display="https://www.smartsheet.com/try-it?trp=8540&amp;utm_source=integrated+content&amp;utm_campaign=top+excel+budget+templates&amp;utm_medium=business+budget+excel+template"/>
    <hyperlink ref="B43" r:id="rId27" display="https://www.smartsheet.com/try-it?trp=8540&amp;utm_source=integrated+content&amp;utm_campaign=top+excel+budget+templates&amp;utm_medium=business+budget+excel+template"/>
    <hyperlink ref="C43" r:id="rId28" display="https://www.smartsheet.com/try-it?trp=8540&amp;utm_source=integrated+content&amp;utm_campaign=top+excel+budget+templates&amp;utm_medium=business+budget+excel+template"/>
    <hyperlink ref="D43" r:id="rId29" display="https://www.smartsheet.com/try-it?trp=8540&amp;utm_source=integrated+content&amp;utm_campaign=top+excel+budget+templates&amp;utm_medium=business+budget+excel+template"/>
    <hyperlink ref="E43" r:id="rId30" display="https://www.smartsheet.com/try-it?trp=8540&amp;utm_source=integrated+content&amp;utm_campaign=top+excel+budget+templates&amp;utm_medium=business+budget+excel+template"/>
    <hyperlink ref="F43" r:id="rId31" display="https://www.smartsheet.com/try-it?trp=8540&amp;utm_source=integrated+content&amp;utm_campaign=top+excel+budget+templates&amp;utm_medium=business+budget+excel+template"/>
    <hyperlink ref="G43" r:id="rId32" display="https://www.smartsheet.com/try-it?trp=8540&amp;utm_source=integrated+content&amp;utm_campaign=top+excel+budget+templates&amp;utm_medium=business+budget+excel+template"/>
    <hyperlink ref="H43" r:id="rId33" display="https://www.smartsheet.com/try-it?trp=8540&amp;utm_source=integrated+content&amp;utm_campaign=top+excel+budget+templates&amp;utm_medium=business+budget+excel+template"/>
    <hyperlink ref="I43" r:id="rId34" display="https://www.smartsheet.com/try-it?trp=8540&amp;utm_source=integrated+content&amp;utm_campaign=top+excel+budget+templates&amp;utm_medium=business+budget+excel+template"/>
    <hyperlink ref="J43" r:id="rId35" display="https://www.smartsheet.com/try-it?trp=8540&amp;utm_source=integrated+content&amp;utm_campaign=top+excel+budget+templates&amp;utm_medium=business+budget+excel+template"/>
    <hyperlink ref="A44" r:id="rId36" display="https://www.smartsheet.com/try-it?trp=8540&amp;utm_source=integrated+content&amp;utm_campaign=top+excel+budget+templates&amp;utm_medium=business+budget+excel+template"/>
    <hyperlink ref="B44" r:id="rId37" display="https://www.smartsheet.com/try-it?trp=8540&amp;utm_source=integrated+content&amp;utm_campaign=top+excel+budget+templates&amp;utm_medium=business+budget+excel+template"/>
    <hyperlink ref="C44" r:id="rId38" display="https://www.smartsheet.com/try-it?trp=8540&amp;utm_source=integrated+content&amp;utm_campaign=top+excel+budget+templates&amp;utm_medium=business+budget+excel+template"/>
    <hyperlink ref="D44" r:id="rId39" display="https://www.smartsheet.com/try-it?trp=8540&amp;utm_source=integrated+content&amp;utm_campaign=top+excel+budget+templates&amp;utm_medium=business+budget+excel+template"/>
    <hyperlink ref="E44" r:id="rId40" display="https://www.smartsheet.com/try-it?trp=8540&amp;utm_source=integrated+content&amp;utm_campaign=top+excel+budget+templates&amp;utm_medium=business+budget+excel+template"/>
    <hyperlink ref="F44" r:id="rId41" display="https://www.smartsheet.com/try-it?trp=8540&amp;utm_source=integrated+content&amp;utm_campaign=top+excel+budget+templates&amp;utm_medium=business+budget+excel+template"/>
    <hyperlink ref="G44" r:id="rId42" display="https://www.smartsheet.com/try-it?trp=8540&amp;utm_source=integrated+content&amp;utm_campaign=top+excel+budget+templates&amp;utm_medium=business+budget+excel+template"/>
    <hyperlink ref="H44" r:id="rId43" display="https://www.smartsheet.com/try-it?trp=8540&amp;utm_source=integrated+content&amp;utm_campaign=top+excel+budget+templates&amp;utm_medium=business+budget+excel+template"/>
    <hyperlink ref="I44" r:id="rId44" display="https://www.smartsheet.com/try-it?trp=8540&amp;utm_source=integrated+content&amp;utm_campaign=top+excel+budget+templates&amp;utm_medium=business+budget+excel+template"/>
    <hyperlink ref="J44" r:id="rId45" display="https://www.smartsheet.com/try-it?trp=8540&amp;utm_source=integrated+content&amp;utm_campaign=top+excel+budget+templates&amp;utm_medium=business+budget+excel+template"/>
  </hyperlinks>
  <pageMargins left="0.75" right="0.75" top="1" bottom="1" header="0.5" footer="0.5"/>
  <pageSetup orientation="portrait" horizontalDpi="4294967292" verticalDpi="4294967292"/>
  <drawing r:id="rId4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Budget- Services</vt:lpstr>
      <vt:lpstr>Business Budget- Goods</vt:lpstr>
    </vt:vector>
  </TitlesOfParts>
  <Company>Smartsheet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Kendra Dalley</cp:lastModifiedBy>
  <dcterms:created xsi:type="dcterms:W3CDTF">2015-09-24T17:51:54Z</dcterms:created>
  <dcterms:modified xsi:type="dcterms:W3CDTF">2015-11-09T17:21:38Z</dcterms:modified>
</cp:coreProperties>
</file>