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d.docs.live.net/2eba328ab996dff9/Work/Smartsheet_Publishing/Work in Progress/ITIL Problem Management/"/>
    </mc:Choice>
  </mc:AlternateContent>
  <xr:revisionPtr revIDLastSave="0" documentId="8_{24147449-0D6F-452F-91DA-A7DFEA2413A5}" xr6:coauthVersionLast="40" xr6:coauthVersionMax="40" xr10:uidLastSave="{00000000-0000-0000-0000-000000000000}"/>
  <bookViews>
    <workbookView xWindow="-108" yWindow="-108" windowWidth="46296" windowHeight="25536" tabRatio="500" xr2:uid="{00000000-000D-0000-FFFF-FFFF00000000}"/>
  </bookViews>
  <sheets>
    <sheet name="Decision Matrix - Weighted" sheetId="3" r:id="rId1"/>
    <sheet name="- Disclaimer -" sheetId="2" r:id="rId2"/>
  </sheets>
  <externalReferences>
    <externalReference r:id="rId3"/>
  </externalReferences>
  <definedNames>
    <definedName name="Type">'[1]Maintenance Work Order'!#REF!</definedName>
    <definedName name="_xlnm.Print_Titles" localSheetId="0">'Decision Matrix - Weighted'!$4:$6</definedName>
    <definedName name="_xlnm.Print_Area" localSheetId="0">'Decision Matrix - Weighted'!$B$1:$J$22</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H5" i="3" l="1"/>
  <c r="C6" i="3"/>
  <c r="D6" i="3"/>
  <c r="E6" i="3"/>
  <c r="F6" i="3"/>
  <c r="G6" i="3"/>
  <c r="H6" i="3"/>
  <c r="H8" i="3"/>
  <c r="H9" i="3"/>
  <c r="H10" i="3"/>
  <c r="H11" i="3"/>
  <c r="H12" i="3"/>
  <c r="H18" i="3"/>
  <c r="C19" i="3"/>
  <c r="D19" i="3"/>
  <c r="E19" i="3"/>
  <c r="F19" i="3"/>
  <c r="G19" i="3"/>
  <c r="H19" i="3"/>
  <c r="H21" i="3"/>
  <c r="H22" i="3"/>
</calcChain>
</file>

<file path=xl/sharedStrings.xml><?xml version="1.0" encoding="utf-8"?>
<sst xmlns="http://schemas.openxmlformats.org/spreadsheetml/2006/main" count="237" uniqueCount="36">
  <si>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</si>
  <si>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</si>
  <si>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UPGRADE EXISTING COMPUTER</t>
  </si>
  <si>
    <t>BUY NEW COMPUTER</t>
  </si>
  <si>
    <t>Criteria 5 SCORES</t>
  </si>
  <si>
    <t>Criteria 4 SCORES</t>
  </si>
  <si>
    <t>Criteria 3 SCORES</t>
  </si>
  <si>
    <t>Criteria 2 SCORES</t>
  </si>
  <si>
    <t>Criteria 1 SCORES</t>
  </si>
  <si>
    <t>OPTIONS</t>
  </si>
  <si>
    <t>WEIGHT</t>
  </si>
  <si>
    <t>WEIGHTED SCORE</t>
  </si>
  <si>
    <t>Criteria 5</t>
  </si>
  <si>
    <t>Criteria 4</t>
  </si>
  <si>
    <t>Criteria 3</t>
  </si>
  <si>
    <t>Criteria 2</t>
  </si>
  <si>
    <t>Criteria 1</t>
  </si>
  <si>
    <t>EFFORT</t>
  </si>
  <si>
    <t>COOLNESS</t>
  </si>
  <si>
    <t>POSSIBILITY OF FAILURE</t>
  </si>
  <si>
    <t>LEARNING CURVE</t>
  </si>
  <si>
    <t>COST</t>
  </si>
  <si>
    <t>CRITERIA
DESCRIPTION</t>
  </si>
  <si>
    <t>EXAMPLE</t>
  </si>
  <si>
    <t>Option E</t>
  </si>
  <si>
    <t>Option D</t>
  </si>
  <si>
    <t>Option C</t>
  </si>
  <si>
    <t>Option B</t>
  </si>
  <si>
    <t>Option A</t>
  </si>
  <si>
    <t>MUST-HAVES</t>
  </si>
  <si>
    <t>INSTRUCTIONS</t>
  </si>
  <si>
    <t>DECISION MATRIX - WEIGHTED</t>
  </si>
  <si>
    <t>It’s best to hide the scores until all cells have been filled in to prevent skewed results.</t>
  </si>
  <si>
    <t>NOTE</t>
  </si>
  <si>
    <t>List each option in the first column.
List the criteria descriptions in the second row. 
Add/remove columns, as appropriate.
Determine the scale to be used in the rankings.
Define your must-haves.
Determine the scale to use for the weights. Then, assign weights to the criteria.
Assign objective rankings for how each option satisfies each criteria.
Perform a gut check to make sure the result feels right.
Check the winning option against the must-haves if they were not included as criteria. 
Document the process and results.</t>
  </si>
  <si>
    <t>&lt; - - Total Weighted Score Percentage should equal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</si>
</sst>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Arial"/>
      <family val="2"/>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0"/>
      <name val="Century Gothic"/>
      <family val="1"/>
    </font>
    <font>
      <sz val="11"/>
      <color theme="1"/>
      <name val="Century Gothic"/>
      <family val="1"/>
    </font>
    <font>
      <sz val="11"/>
      <color rgb="FF000000"/>
      <name val="Calibri"/>
      <family val="2"/>
      <scheme val="minor"/>
    </font>
    <font>
      <b/>
      <sz val="10"/>
      <color theme="1"/>
      <name val="Century Gothic"/>
      <family val="1"/>
    </font>
    <font>
      <b/>
      <sz val="12"/>
      <color theme="0" tint="-0.499984740745262"/>
      <name val="Century Gothic"/>
      <family val="1"/>
    </font>
    <font>
      <b/>
      <sz val="22"/>
      <color theme="0"/>
      <name val="Century Gothic"/>
      <family val="2"/>
    </font>
  </fonts>
  <fills count="12">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40B14B"/>
        <bgColor indexed="64"/>
      </patternFill>
    </fill>
    <fill>
      <patternFill patternType="solid">
        <fgColor rgb="FFE3E9F2"/>
        <bgColor indexed="64"/>
      </patternFill>
    </fill>
    <fill>
      <patternFill patternType="solid">
        <fgColor theme="0" tint="-4.9989318521683403E-2"/>
        <bgColor indexed="64"/>
      </patternFill>
    </fill>
    <fill>
      <patternFill patternType="darkDown">
        <fgColor theme="3" tint="-0.24994659260841701"/>
        <bgColor theme="3" tint="-0.499984740745262"/>
      </patternFill>
    </fill>
    <fill>
      <patternFill patternType="solid">
        <fgColor theme="0"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applyNumberFormat="0" applyFill="0" applyBorder="0" applyAlignment="0" applyProtection="0"/>
  </cellStyleXfs>
  <cellXfs count="44">
    <xf numFmtId="0" fontId="0" fillId="0" borderId="0" xfId="0"/>
    <xf numFmtId="0" fontId="5" fillId="0" borderId="0" xfId="3"/>
    <xf numFmtId="0" fontId="1" fillId="0" borderId="1" xfId="3" applyFont="1" applyBorder="1" applyAlignment="1">
      <alignment horizontal="left" vertical="center" wrapText="1" indent="2"/>
    </xf>
    <xf numFmtId="0" fontId="1" fillId="0" borderId="0" xfId="3" applyFont="1"/>
    <xf numFmtId="1" fontId="9" fillId="0" borderId="0" xfId="3" applyNumberFormat="1" applyFont="1"/>
    <xf numFmtId="0" fontId="9" fillId="0" borderId="0" xfId="3" applyFont="1"/>
    <xf numFmtId="0" fontId="5" fillId="0" borderId="0" xfId="3" applyAlignment="1">
      <alignment vertical="center"/>
    </xf>
    <xf numFmtId="0" fontId="6" fillId="0" borderId="0" xfId="3" applyFont="1" applyAlignment="1">
      <alignment vertical="top" wrapText="1"/>
    </xf>
    <xf numFmtId="0" fontId="8" fillId="0" borderId="0" xfId="3" applyFont="1" applyAlignment="1">
      <alignment vertical="center"/>
    </xf>
    <xf numFmtId="1" fontId="6" fillId="5" borderId="3" xfId="3" applyNumberFormat="1" applyFont="1" applyFill="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6" borderId="2" xfId="3" applyFont="1" applyFill="1" applyBorder="1" applyAlignment="1">
      <alignment horizontal="left" vertical="center" wrapText="1" indent="1"/>
    </xf>
    <xf numFmtId="0" fontId="6" fillId="7" borderId="3" xfId="4" applyNumberFormat="1" applyFont="1" applyFill="1" applyBorder="1" applyAlignment="1">
      <alignment horizontal="center" vertical="center"/>
    </xf>
    <xf numFmtId="0" fontId="7" fillId="2" borderId="4" xfId="3" applyFont="1" applyFill="1" applyBorder="1" applyAlignment="1">
      <alignment horizontal="left" vertical="center" wrapText="1" indent="1"/>
    </xf>
    <xf numFmtId="0" fontId="7" fillId="2" borderId="2" xfId="3" applyFont="1" applyFill="1" applyBorder="1" applyAlignment="1">
      <alignment horizontal="left" vertical="center" wrapText="1" indent="1"/>
    </xf>
    <xf numFmtId="0" fontId="7" fillId="8" borderId="2" xfId="3" applyFont="1" applyFill="1" applyBorder="1" applyAlignment="1">
      <alignment horizontal="left" vertical="center" indent="1"/>
    </xf>
    <xf numFmtId="9" fontId="6" fillId="9" borderId="3" xfId="4" applyFont="1" applyFill="1" applyBorder="1" applyAlignment="1">
      <alignment horizontal="center" vertical="center"/>
    </xf>
    <xf numFmtId="9" fontId="6" fillId="10" borderId="4" xfId="4" applyFont="1" applyFill="1" applyBorder="1" applyAlignment="1">
      <alignment horizontal="center" vertical="center"/>
    </xf>
    <xf numFmtId="9" fontId="6" fillId="10" borderId="2" xfId="4" applyFont="1" applyFill="1" applyBorder="1" applyAlignment="1">
      <alignment horizontal="center" vertical="center"/>
    </xf>
    <xf numFmtId="0" fontId="10" fillId="7" borderId="2" xfId="3" applyNumberFormat="1" applyFont="1" applyFill="1" applyBorder="1" applyAlignment="1">
      <alignment vertical="center"/>
    </xf>
    <xf numFmtId="0" fontId="6" fillId="0" borderId="3" xfId="3" applyFont="1" applyBorder="1" applyAlignment="1">
      <alignment horizontal="center" vertical="center"/>
    </xf>
    <xf numFmtId="0" fontId="6" fillId="0" borderId="4" xfId="3" applyFont="1" applyFill="1" applyBorder="1" applyAlignment="1">
      <alignment horizontal="center" vertical="center"/>
    </xf>
    <xf numFmtId="0" fontId="6" fillId="0" borderId="2" xfId="3" applyFont="1" applyFill="1" applyBorder="1" applyAlignment="1">
      <alignment horizontal="center" vertical="center"/>
    </xf>
    <xf numFmtId="0" fontId="7" fillId="2" borderId="2" xfId="3" applyFont="1" applyFill="1" applyBorder="1" applyAlignment="1">
      <alignment horizontal="right" vertical="center" indent="1"/>
    </xf>
    <xf numFmtId="0" fontId="7" fillId="11" borderId="3" xfId="3" applyFont="1" applyFill="1" applyBorder="1" applyAlignment="1">
      <alignment horizontal="left" vertical="center" indent="1"/>
    </xf>
    <xf numFmtId="0" fontId="7" fillId="11" borderId="4" xfId="3" applyFont="1" applyFill="1" applyBorder="1" applyAlignment="1">
      <alignment horizontal="left" vertical="center" indent="1"/>
    </xf>
    <xf numFmtId="0" fontId="7" fillId="11" borderId="2" xfId="3" applyFont="1" applyFill="1" applyBorder="1" applyAlignment="1">
      <alignment horizontal="left" vertical="center" indent="1"/>
    </xf>
    <xf numFmtId="0" fontId="7" fillId="11" borderId="2" xfId="3" applyFont="1" applyFill="1" applyBorder="1" applyAlignment="1">
      <alignment horizontal="left" vertical="center" wrapText="1" indent="1"/>
    </xf>
    <xf numFmtId="0" fontId="6" fillId="7" borderId="2" xfId="3" applyNumberFormat="1" applyFont="1" applyFill="1" applyBorder="1" applyAlignment="1">
      <alignment vertical="center"/>
    </xf>
    <xf numFmtId="0" fontId="6" fillId="0" borderId="0" xfId="3" applyFont="1" applyAlignment="1">
      <alignment vertical="center"/>
    </xf>
    <xf numFmtId="0" fontId="6" fillId="0" borderId="4" xfId="3" applyFont="1" applyBorder="1" applyAlignment="1">
      <alignment horizontal="left" vertical="center" wrapText="1" indent="1"/>
    </xf>
    <xf numFmtId="0" fontId="6" fillId="0" borderId="2" xfId="3" applyFont="1" applyBorder="1" applyAlignment="1">
      <alignment horizontal="left" vertical="center" wrapText="1" indent="1"/>
    </xf>
    <xf numFmtId="0" fontId="7" fillId="2" borderId="2" xfId="3" applyFont="1" applyFill="1" applyBorder="1" applyAlignment="1">
      <alignment horizontal="right" vertical="center" wrapText="1" indent="1"/>
    </xf>
    <xf numFmtId="0" fontId="11" fillId="0" borderId="0" xfId="3" applyFont="1"/>
    <xf numFmtId="0" fontId="7" fillId="3" borderId="4" xfId="3" applyFont="1" applyFill="1" applyBorder="1" applyAlignment="1">
      <alignment horizontal="left" vertical="center" indent="1"/>
    </xf>
    <xf numFmtId="0" fontId="7" fillId="3" borderId="2" xfId="3" applyFont="1" applyFill="1" applyBorder="1" applyAlignment="1">
      <alignment horizontal="left" vertical="center" indent="1"/>
    </xf>
    <xf numFmtId="0" fontId="7" fillId="3" borderId="2" xfId="3" applyFont="1" applyFill="1" applyBorder="1" applyAlignment="1">
      <alignment horizontal="left" vertical="center" wrapText="1" indent="1"/>
    </xf>
    <xf numFmtId="0" fontId="6" fillId="0" borderId="0" xfId="3" applyFont="1" applyAlignment="1">
      <alignment horizontal="left" vertical="center"/>
    </xf>
    <xf numFmtId="0" fontId="6" fillId="0" borderId="0" xfId="3" applyFont="1" applyAlignment="1">
      <alignment vertical="center" wrapText="1"/>
    </xf>
    <xf numFmtId="0" fontId="2" fillId="0" borderId="0" xfId="3" applyFont="1" applyAlignment="1">
      <alignment vertical="center"/>
    </xf>
    <xf numFmtId="0" fontId="2" fillId="0" borderId="0" xfId="3" applyFont="1" applyAlignment="1"/>
    <xf numFmtId="0" fontId="7" fillId="11" borderId="3" xfId="3" applyFont="1" applyFill="1" applyBorder="1" applyAlignment="1">
      <alignment horizontal="center" vertical="center"/>
    </xf>
    <xf numFmtId="0" fontId="12" fillId="4" borderId="0" xfId="5" applyFont="1" applyFill="1" applyAlignment="1">
      <alignment horizontal="center" vertical="center"/>
    </xf>
  </cellXfs>
  <cellStyles count="6">
    <cellStyle name="Normal 2" xfId="3" xr:uid="{00000000-0005-0000-0000-000003000000}"/>
    <cellStyle name="Percent 2" xfId="4" xr:uid="{00000000-0005-0000-0000-000004000000}"/>
    <cellStyle name="Гиперссылка" xfId="1" builtinId="8" hidden="1"/>
    <cellStyle name="Гиперссылка" xfId="5"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FFEAE8"/>
      <color rgb="FFFFD9DC"/>
      <color rgb="FFECFBE5"/>
      <color rgb="FF9E0001"/>
      <color rgb="FFD40001"/>
      <color rgb="FFE8E8E8"/>
      <color rgb="FFE7EEF2"/>
      <color rgb="FFD4DAE0"/>
      <color rgb="FFEBF2FC"/>
      <color rgb="FFE5EC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TXwK6g" TargetMode="External"/></Relationships>
</file>

<file path=xl/drawings/drawing1.xml><?xml version="1.0" encoding="utf-8"?>
<xdr:wsDr xmlns:xdr="http://schemas.openxmlformats.org/drawingml/2006/spreadsheetDrawing" xmlns:a="http://schemas.openxmlformats.org/drawingml/2006/main">
  <xdr:oneCellAnchor>
    <xdr:from>
      <xdr:col>9</xdr:col>
      <xdr:colOff>1981200</xdr:colOff>
      <xdr:row>0</xdr:row>
      <xdr:rowOff>0</xdr:rowOff>
    </xdr:from>
    <xdr:ext cx="3467100" cy="673100"/>
    <xdr:pic>
      <xdr:nvPicPr>
        <xdr:cNvPr id="2" name="Picture 1">
          <a:hlinkClick xmlns:r="http://schemas.openxmlformats.org/officeDocument/2006/relationships" r:id="rId1"/>
          <a:extLst>
            <a:ext uri="{FF2B5EF4-FFF2-40B4-BE49-F238E27FC236}">
              <a16:creationId xmlns:a16="http://schemas.microsoft.com/office/drawing/2014/main" id="{3D2668D4-BA4D-C242-B295-A3895A55D5BC}"/>
            </a:ext>
          </a:extLst>
        </xdr:cNvPr>
        <xdr:cNvPicPr>
          <a:picLocks noChangeAspect="1"/>
        </xdr:cNvPicPr>
      </xdr:nvPicPr>
      <xdr:blipFill>
        <a:blip xmlns:r="http://schemas.openxmlformats.org/officeDocument/2006/relationships" r:embed="rId2"/>
        <a:stretch>
          <a:fillRect/>
        </a:stretch>
      </xdr:blipFill>
      <xdr:spPr>
        <a:xfrm>
          <a:off x="13296900" y="0"/>
          <a:ext cx="3467100" cy="6731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TXwK6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24"/>
  <sheetViews>
    <sheetView showGridLines="0" tabSelected="1" zoomScaleNormal="100" workbookViewId="0">
      <pane ySplit="1" topLeftCell="A2" activePane="bottomLeft" state="frozen"/>
      <selection pane="bottomLeft" activeCell="B24" sqref="B24:J24"/>
    </sheetView>
  </sheetViews>
  <sheetFormatPr defaultColWidth="8.796875" defaultRowHeight="14.4" x14ac:dyDescent="0.3"/>
  <cols>
    <col min="1" max="1" width="3.296875" style="1" customWidth="1"/>
    <col min="2" max="7" width="20.796875" style="1" customWidth="1"/>
    <col min="8" max="8" width="16.796875" style="1" customWidth="1"/>
    <col min="9" max="9" width="3.296875" style="1" customWidth="1"/>
    <col min="10" max="10" width="69.796875" style="1" customWidth="1"/>
    <col min="11" max="16384" width="8.796875" style="1"/>
  </cols>
  <sheetData>
    <row r="1" spans="2:10" s="3" customFormat="1" ht="49.95" customHeight="1" x14ac:dyDescent="0.45">
      <c r="B1" s="40" t="s">
        <v>31</v>
      </c>
      <c r="C1" s="41"/>
      <c r="D1" s="40"/>
    </row>
    <row r="2" spans="2:10" s="6" customFormat="1" ht="25.05" customHeight="1" x14ac:dyDescent="0.25">
      <c r="B2" s="30"/>
      <c r="C2" s="37" t="s">
        <v>16</v>
      </c>
      <c r="D2" s="37" t="s">
        <v>15</v>
      </c>
      <c r="E2" s="37" t="s">
        <v>14</v>
      </c>
      <c r="F2" s="36" t="s">
        <v>13</v>
      </c>
      <c r="G2" s="35" t="s">
        <v>12</v>
      </c>
      <c r="H2" s="30"/>
      <c r="I2" s="8"/>
      <c r="J2" s="34" t="s">
        <v>30</v>
      </c>
    </row>
    <row r="3" spans="2:10" s="6" customFormat="1" ht="150" customHeight="1" x14ac:dyDescent="0.3">
      <c r="B3" s="33" t="s">
        <v>22</v>
      </c>
      <c r="C3" s="32"/>
      <c r="D3" s="32"/>
      <c r="E3" s="32"/>
      <c r="F3" s="32"/>
      <c r="G3" s="31"/>
      <c r="H3" s="30"/>
      <c r="I3" s="8"/>
      <c r="J3" s="7" t="s">
        <v>34</v>
      </c>
    </row>
    <row r="4" spans="2:10" s="6" customFormat="1" ht="25.05" customHeight="1" x14ac:dyDescent="0.25">
      <c r="B4" s="29"/>
      <c r="C4" s="28" t="s">
        <v>16</v>
      </c>
      <c r="D4" s="28" t="s">
        <v>15</v>
      </c>
      <c r="E4" s="28" t="s">
        <v>14</v>
      </c>
      <c r="F4" s="27" t="s">
        <v>13</v>
      </c>
      <c r="G4" s="26" t="s">
        <v>12</v>
      </c>
      <c r="H4" s="42" t="s">
        <v>11</v>
      </c>
      <c r="I4" s="8"/>
      <c r="J4" s="34" t="s">
        <v>33</v>
      </c>
    </row>
    <row r="5" spans="2:10" s="6" customFormat="1" ht="25.05" customHeight="1" x14ac:dyDescent="0.3">
      <c r="B5" s="24" t="s">
        <v>10</v>
      </c>
      <c r="C5" s="11"/>
      <c r="D5" s="11"/>
      <c r="E5" s="11"/>
      <c r="F5" s="23"/>
      <c r="G5" s="22"/>
      <c r="H5" s="21">
        <f>SUM(C5:G5)</f>
        <v>0</v>
      </c>
      <c r="I5" s="8"/>
      <c r="J5" s="39" t="s">
        <v>32</v>
      </c>
    </row>
    <row r="6" spans="2:10" s="6" customFormat="1" ht="25.05" customHeight="1" x14ac:dyDescent="0.3">
      <c r="B6" s="20"/>
      <c r="C6" s="19" t="str">
        <f>IFERROR(C5/H5,"")</f>
        <v/>
      </c>
      <c r="D6" s="19" t="str">
        <f>IFERROR(D5/H5,"")</f>
        <v/>
      </c>
      <c r="E6" s="19" t="str">
        <f>IFERROR(E5/H5,"")</f>
        <v/>
      </c>
      <c r="F6" s="19" t="str">
        <f>IFERROR(F5/H5,"")</f>
        <v/>
      </c>
      <c r="G6" s="18" t="str">
        <f>IFERROR(G5/H5,"")</f>
        <v/>
      </c>
      <c r="H6" s="17">
        <f>SUM(C6:G6)</f>
        <v>0</v>
      </c>
      <c r="I6" s="8"/>
      <c r="J6" s="38" t="s">
        <v>35</v>
      </c>
    </row>
    <row r="7" spans="2:10" s="6" customFormat="1" ht="25.05" customHeight="1" x14ac:dyDescent="0.3">
      <c r="B7" s="16" t="s">
        <v>9</v>
      </c>
      <c r="C7" s="15" t="s">
        <v>8</v>
      </c>
      <c r="D7" s="15" t="s">
        <v>7</v>
      </c>
      <c r="E7" s="15" t="s">
        <v>6</v>
      </c>
      <c r="F7" s="15" t="s">
        <v>5</v>
      </c>
      <c r="G7" s="14" t="s">
        <v>4</v>
      </c>
      <c r="H7" s="13"/>
      <c r="I7" s="8"/>
      <c r="J7" s="16" t="s">
        <v>29</v>
      </c>
    </row>
    <row r="8" spans="2:10" s="6" customFormat="1" ht="124.95" customHeight="1" x14ac:dyDescent="0.3">
      <c r="B8" s="12" t="s">
        <v>28</v>
      </c>
      <c r="C8" s="11"/>
      <c r="D8" s="11"/>
      <c r="E8" s="11"/>
      <c r="F8" s="11"/>
      <c r="G8" s="10"/>
      <c r="H8" s="9" t="str">
        <f>IFERROR((C6*C8)+(D6*D8)+(E6*E8)+(F6*F8)+(G6*G8),"")</f>
        <v/>
      </c>
      <c r="I8" s="8"/>
      <c r="J8" s="12"/>
    </row>
    <row r="9" spans="2:10" s="6" customFormat="1" ht="124.95" customHeight="1" x14ac:dyDescent="0.3">
      <c r="B9" s="12" t="s">
        <v>27</v>
      </c>
      <c r="C9" s="11"/>
      <c r="D9" s="11"/>
      <c r="E9" s="11"/>
      <c r="F9" s="11"/>
      <c r="G9" s="10"/>
      <c r="H9" s="9" t="str">
        <f>IFERROR((C6*C9)+(D6*D9)+(E6*E9)+(F6*F9)+(G6*G9),"")</f>
        <v/>
      </c>
      <c r="I9" s="8"/>
      <c r="J9" s="12"/>
    </row>
    <row r="10" spans="2:10" s="6" customFormat="1" ht="124.95" customHeight="1" x14ac:dyDescent="0.3">
      <c r="B10" s="12" t="s">
        <v>26</v>
      </c>
      <c r="C10" s="11"/>
      <c r="D10" s="11"/>
      <c r="E10" s="11"/>
      <c r="F10" s="11"/>
      <c r="G10" s="10"/>
      <c r="H10" s="9" t="str">
        <f>IFERROR((C6*C10)+(D6*D10)+(E6*E10)+(F6*F10)+(G6*G10),"")</f>
        <v/>
      </c>
      <c r="I10" s="8"/>
      <c r="J10" s="12"/>
    </row>
    <row r="11" spans="2:10" s="6" customFormat="1" ht="124.95" customHeight="1" x14ac:dyDescent="0.3">
      <c r="B11" s="12" t="s">
        <v>25</v>
      </c>
      <c r="C11" s="11"/>
      <c r="D11" s="11"/>
      <c r="E11" s="11"/>
      <c r="F11" s="11"/>
      <c r="G11" s="10"/>
      <c r="H11" s="9" t="str">
        <f>IFERROR((C6*C11)+(D6*D11)+(E6*E11)+(F6*F11)+(G6*G11),"")</f>
        <v/>
      </c>
      <c r="I11" s="8"/>
      <c r="J11" s="12"/>
    </row>
    <row r="12" spans="2:10" s="6" customFormat="1" ht="124.95" customHeight="1" x14ac:dyDescent="0.3">
      <c r="B12" s="12" t="s">
        <v>24</v>
      </c>
      <c r="C12" s="11"/>
      <c r="D12" s="11"/>
      <c r="E12" s="11"/>
      <c r="F12" s="11"/>
      <c r="G12" s="10"/>
      <c r="H12" s="9" t="str">
        <f>IFERROR((C6*C12)+(D6*D12)+(E6*E12)+(F6*F12)+(G6*G12),"")</f>
        <v/>
      </c>
      <c r="I12" s="8"/>
      <c r="J12" s="12"/>
    </row>
    <row r="14" spans="2:10" ht="15.6" x14ac:dyDescent="0.3">
      <c r="B14" s="34" t="s">
        <v>23</v>
      </c>
      <c r="C14" s="5"/>
      <c r="D14" s="5"/>
      <c r="E14" s="5"/>
      <c r="F14" s="5"/>
      <c r="G14" s="5"/>
      <c r="H14" s="4"/>
    </row>
    <row r="15" spans="2:10" s="6" customFormat="1" ht="25.05" customHeight="1" x14ac:dyDescent="0.25">
      <c r="B15" s="30"/>
      <c r="C15" s="37" t="s">
        <v>16</v>
      </c>
      <c r="D15" s="37" t="s">
        <v>15</v>
      </c>
      <c r="E15" s="37" t="s">
        <v>14</v>
      </c>
      <c r="F15" s="36" t="s">
        <v>13</v>
      </c>
      <c r="G15" s="35" t="s">
        <v>12</v>
      </c>
      <c r="H15" s="30"/>
      <c r="I15" s="8"/>
      <c r="J15" s="34"/>
    </row>
    <row r="16" spans="2:10" s="6" customFormat="1" ht="150" customHeight="1" x14ac:dyDescent="0.3">
      <c r="B16" s="33" t="s">
        <v>22</v>
      </c>
      <c r="C16" s="32" t="s">
        <v>21</v>
      </c>
      <c r="D16" s="32" t="s">
        <v>20</v>
      </c>
      <c r="E16" s="32" t="s">
        <v>19</v>
      </c>
      <c r="F16" s="32" t="s">
        <v>18</v>
      </c>
      <c r="G16" s="31" t="s">
        <v>17</v>
      </c>
      <c r="H16" s="30"/>
      <c r="I16" s="8"/>
      <c r="J16" s="7"/>
    </row>
    <row r="17" spans="1:10" s="6" customFormat="1" ht="25.05" customHeight="1" x14ac:dyDescent="0.3">
      <c r="B17" s="29"/>
      <c r="C17" s="28" t="s">
        <v>16</v>
      </c>
      <c r="D17" s="28" t="s">
        <v>15</v>
      </c>
      <c r="E17" s="28" t="s">
        <v>14</v>
      </c>
      <c r="F17" s="27" t="s">
        <v>13</v>
      </c>
      <c r="G17" s="26" t="s">
        <v>12</v>
      </c>
      <c r="H17" s="25" t="s">
        <v>11</v>
      </c>
      <c r="I17" s="8"/>
      <c r="J17" s="7"/>
    </row>
    <row r="18" spans="1:10" s="6" customFormat="1" ht="25.05" customHeight="1" x14ac:dyDescent="0.3">
      <c r="B18" s="24" t="s">
        <v>10</v>
      </c>
      <c r="C18" s="11">
        <v>5</v>
      </c>
      <c r="D18" s="11">
        <v>3</v>
      </c>
      <c r="E18" s="11">
        <v>4</v>
      </c>
      <c r="F18" s="23">
        <v>1</v>
      </c>
      <c r="G18" s="22">
        <v>2</v>
      </c>
      <c r="H18" s="21">
        <f>SUM(C18:G18)</f>
        <v>15</v>
      </c>
      <c r="I18" s="8"/>
      <c r="J18" s="7"/>
    </row>
    <row r="19" spans="1:10" s="6" customFormat="1" ht="25.05" customHeight="1" x14ac:dyDescent="0.3">
      <c r="B19" s="20"/>
      <c r="C19" s="19">
        <f>C18/$H$18</f>
        <v>0.33333333333333331</v>
      </c>
      <c r="D19" s="19">
        <f>D18/$H$18</f>
        <v>0.2</v>
      </c>
      <c r="E19" s="19">
        <f>E18/$H$18</f>
        <v>0.26666666666666666</v>
      </c>
      <c r="F19" s="19">
        <f>F18/$H$18</f>
        <v>6.6666666666666666E-2</v>
      </c>
      <c r="G19" s="18">
        <f>G18/$H$18</f>
        <v>0.13333333333333333</v>
      </c>
      <c r="H19" s="17">
        <f>SUM(C19:G19)</f>
        <v>1</v>
      </c>
      <c r="I19" s="8"/>
      <c r="J19" s="7"/>
    </row>
    <row r="20" spans="1:10" s="6" customFormat="1" ht="25.05" customHeight="1" x14ac:dyDescent="0.3">
      <c r="B20" s="16" t="s">
        <v>9</v>
      </c>
      <c r="C20" s="15" t="s">
        <v>8</v>
      </c>
      <c r="D20" s="15" t="s">
        <v>7</v>
      </c>
      <c r="E20" s="15" t="s">
        <v>6</v>
      </c>
      <c r="F20" s="15" t="s">
        <v>5</v>
      </c>
      <c r="G20" s="14" t="s">
        <v>4</v>
      </c>
      <c r="H20" s="13"/>
      <c r="I20" s="8"/>
      <c r="J20" s="7"/>
    </row>
    <row r="21" spans="1:10" s="6" customFormat="1" ht="124.95" customHeight="1" x14ac:dyDescent="0.3">
      <c r="B21" s="12" t="s">
        <v>3</v>
      </c>
      <c r="C21" s="11">
        <v>4</v>
      </c>
      <c r="D21" s="11">
        <v>3</v>
      </c>
      <c r="E21" s="11">
        <v>1</v>
      </c>
      <c r="F21" s="11">
        <v>5</v>
      </c>
      <c r="G21" s="10">
        <v>3</v>
      </c>
      <c r="H21" s="9">
        <f>($C$19*C21)+($D$19*D21)+($E$19*E21)+($F$19*F21)+($G$19*G21)</f>
        <v>2.9333333333333336</v>
      </c>
      <c r="I21" s="8"/>
      <c r="J21" s="7"/>
    </row>
    <row r="22" spans="1:10" s="6" customFormat="1" ht="124.95" customHeight="1" x14ac:dyDescent="0.3">
      <c r="B22" s="12" t="s">
        <v>2</v>
      </c>
      <c r="C22" s="11">
        <v>2</v>
      </c>
      <c r="D22" s="11">
        <v>1</v>
      </c>
      <c r="E22" s="11">
        <v>4</v>
      </c>
      <c r="F22" s="11">
        <v>1</v>
      </c>
      <c r="G22" s="10">
        <v>2</v>
      </c>
      <c r="H22" s="9">
        <f>($C$19*C22)+($D$19*D22)+($E$19*E22)+($F$19*F22)+($G$19*G22)</f>
        <v>2.2666666666666666</v>
      </c>
      <c r="I22" s="8"/>
      <c r="J22" s="7"/>
    </row>
    <row r="23" spans="1:10" ht="21" customHeight="1" x14ac:dyDescent="0.3">
      <c r="A23" s="4"/>
      <c r="B23" s="5"/>
      <c r="C23" s="5"/>
      <c r="D23" s="5"/>
      <c r="E23" s="5"/>
      <c r="F23" s="5"/>
      <c r="G23" s="5"/>
      <c r="H23" s="5"/>
      <c r="I23" s="4"/>
    </row>
    <row r="24" spans="1:10" s="3" customFormat="1" ht="49.95" customHeight="1" x14ac:dyDescent="0.25">
      <c r="B24" s="43" t="s">
        <v>0</v>
      </c>
      <c r="C24" s="43"/>
      <c r="D24" s="43"/>
      <c r="E24" s="43"/>
      <c r="F24" s="43"/>
      <c r="G24" s="43"/>
      <c r="H24" s="43"/>
      <c r="I24" s="43"/>
      <c r="J24" s="43"/>
    </row>
  </sheetData>
  <mergeCells count="1">
    <mergeCell ref="B24:J24"/>
  </mergeCells>
  <hyperlinks>
    <hyperlink ref="B24:J24" r:id="rId1" display="CLICK HERE TO CREATE IN SMARTSHEET" xr:uid="{776970A6-68AC-4838-AFFE-3DF6C314F24E}"/>
  </hyperlinks>
  <pageMargins left="0.3" right="0.3" top="0.3" bottom="0.3" header="0" footer="0"/>
  <pageSetup scale="58" fitToHeight="0" orientation="landscape"/>
  <rowBreaks count="1" manualBreakCount="1">
    <brk id="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 customWidth="1"/>
    <col min="2" max="2" width="88.296875" style="1" customWidth="1"/>
    <col min="3" max="16384" width="10.796875" style="1"/>
  </cols>
  <sheetData>
    <row r="1" spans="2:2" ht="19.95" customHeight="1" x14ac:dyDescent="0.3"/>
    <row r="2" spans="2:2" ht="105" customHeight="1" x14ac:dyDescent="0.3">
      <c r="B2" s="2"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Decision Matrix - Weighted</vt:lpstr>
      <vt:lpstr>- Disclaimer -</vt:lpstr>
      <vt:lpstr>'Decision Matrix - Weighted'!Заголовки_для_печати</vt:lpstr>
      <vt:lpstr>'Decision Matrix - Weighted'!Область_печати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2019-02-14T00:29:11Z</dcterms:modified>
</cp:coreProperties>
</file>