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Top Excel Budget Templates\17 Excel - Top Excel Budget Templates-PT\"/>
    </mc:Choice>
  </mc:AlternateContent>
  <bookViews>
    <workbookView xWindow="0" yWindow="0" windowWidth="23040" windowHeight="9396" tabRatio="500"/>
  </bookViews>
  <sheets>
    <sheet name="Orçamento Semanal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B4" i="1"/>
  <c r="C3" i="1"/>
  <c r="D3" i="1"/>
  <c r="E3" i="1"/>
  <c r="F3" i="1"/>
  <c r="G3" i="1"/>
  <c r="H3" i="1"/>
  <c r="I3" i="1"/>
  <c r="J3" i="1"/>
  <c r="K3" i="1"/>
  <c r="L3" i="1"/>
  <c r="M3" i="1"/>
  <c r="N3" i="1"/>
  <c r="N4" i="1"/>
  <c r="N5" i="1"/>
  <c r="N6" i="1"/>
  <c r="M85" i="1"/>
  <c r="M77" i="1"/>
  <c r="M63" i="1"/>
  <c r="M54" i="1"/>
  <c r="M46" i="1"/>
  <c r="M86" i="1"/>
  <c r="L85" i="1"/>
  <c r="L77" i="1"/>
  <c r="L63" i="1"/>
  <c r="L54" i="1"/>
  <c r="L46" i="1"/>
  <c r="L86" i="1"/>
  <c r="K85" i="1"/>
  <c r="K77" i="1"/>
  <c r="K63" i="1"/>
  <c r="K54" i="1"/>
  <c r="K46" i="1"/>
  <c r="K86" i="1"/>
  <c r="J85" i="1"/>
  <c r="J77" i="1"/>
  <c r="J63" i="1"/>
  <c r="J54" i="1"/>
  <c r="J46" i="1"/>
  <c r="J86" i="1"/>
  <c r="I85" i="1"/>
  <c r="I77" i="1"/>
  <c r="I63" i="1"/>
  <c r="I54" i="1"/>
  <c r="I46" i="1"/>
  <c r="I86" i="1"/>
  <c r="H85" i="1"/>
  <c r="H77" i="1"/>
  <c r="H63" i="1"/>
  <c r="H54" i="1"/>
  <c r="H46" i="1"/>
  <c r="H86" i="1"/>
  <c r="G85" i="1"/>
  <c r="G77" i="1"/>
  <c r="G63" i="1"/>
  <c r="G54" i="1"/>
  <c r="G46" i="1"/>
  <c r="G86" i="1"/>
  <c r="F85" i="1"/>
  <c r="F77" i="1"/>
  <c r="F63" i="1"/>
  <c r="F54" i="1"/>
  <c r="F46" i="1"/>
  <c r="F86" i="1"/>
  <c r="E85" i="1"/>
  <c r="E77" i="1"/>
  <c r="E63" i="1"/>
  <c r="E54" i="1"/>
  <c r="E46" i="1"/>
  <c r="E86" i="1"/>
  <c r="D85" i="1"/>
  <c r="D77" i="1"/>
  <c r="D63" i="1"/>
  <c r="D54" i="1"/>
  <c r="D46" i="1"/>
  <c r="D86" i="1"/>
  <c r="C85" i="1"/>
  <c r="C77" i="1"/>
  <c r="C63" i="1"/>
  <c r="C54" i="1"/>
  <c r="C46" i="1"/>
  <c r="C86" i="1"/>
  <c r="B85" i="1"/>
  <c r="B77" i="1"/>
  <c r="B69" i="1"/>
  <c r="B63" i="1"/>
  <c r="B54" i="1"/>
  <c r="B46" i="1"/>
  <c r="B86" i="1"/>
  <c r="B30" i="1"/>
  <c r="M4" i="1"/>
  <c r="M5" i="1"/>
  <c r="L4" i="1"/>
  <c r="L5" i="1"/>
  <c r="K4" i="1"/>
  <c r="K5" i="1"/>
  <c r="J4" i="1"/>
  <c r="J5" i="1"/>
  <c r="I4" i="1"/>
  <c r="I5" i="1"/>
  <c r="H4" i="1"/>
  <c r="H5" i="1"/>
  <c r="G4" i="1"/>
  <c r="G5" i="1"/>
  <c r="F4" i="1"/>
  <c r="F5" i="1"/>
  <c r="E4" i="1"/>
  <c r="E5" i="1"/>
  <c r="D4" i="1"/>
  <c r="D5" i="1"/>
  <c r="C4" i="1"/>
  <c r="C5" i="1"/>
  <c r="B5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<sst xmlns="http://schemas.openxmlformats.org/spreadsheetml/2006/main" count="72" uniqueCount="68">
  <si>
    <t>TOTAL</t>
  </si>
  <si>
    <t>Internet</t>
  </si>
  <si>
    <t>Orçamento Semanal</t>
  </si>
  <si>
    <t>Ou Crie seu Orçamento Semanal Aqui</t>
  </si>
  <si>
    <t>Renda Total</t>
  </si>
  <si>
    <t>Despesa Total</t>
  </si>
  <si>
    <t>Balanço</t>
  </si>
  <si>
    <t>RENDA</t>
  </si>
  <si>
    <t>Salário</t>
  </si>
  <si>
    <t>Renda de juros</t>
  </si>
  <si>
    <t>Dividendos</t>
  </si>
  <si>
    <t>Reembolsos</t>
  </si>
  <si>
    <t>Negócios</t>
  </si>
  <si>
    <t>Pensão</t>
  </si>
  <si>
    <t>Outros</t>
  </si>
  <si>
    <t>ECONOMIA</t>
  </si>
  <si>
    <t>Fundo de Emergência</t>
  </si>
  <si>
    <t>Transferência da poupança</t>
  </si>
  <si>
    <t>Previdência Privada</t>
  </si>
  <si>
    <t>Investimentos</t>
  </si>
  <si>
    <t>Educação</t>
  </si>
  <si>
    <t>DESPESAS</t>
  </si>
  <si>
    <t>MORADIA</t>
  </si>
  <si>
    <t>Financiamento/Aluguel</t>
  </si>
  <si>
    <t>Seguro de casa</t>
  </si>
  <si>
    <t>Eletricidade</t>
  </si>
  <si>
    <t>Água</t>
  </si>
  <si>
    <t>Gás</t>
  </si>
  <si>
    <t>Telefone</t>
  </si>
  <si>
    <t>Tv a cabo</t>
  </si>
  <si>
    <t>Móveis</t>
  </si>
  <si>
    <t>Jandinagem</t>
  </si>
  <si>
    <t>Manutenção/Melhoria</t>
  </si>
  <si>
    <t>TRANSPORTE</t>
  </si>
  <si>
    <t>Financiamento do carro</t>
  </si>
  <si>
    <t>Seguro de carro</t>
  </si>
  <si>
    <t>Combustível</t>
  </si>
  <si>
    <t>Transporte Público</t>
  </si>
  <si>
    <t>Reparos/Manutenção</t>
  </si>
  <si>
    <t>Licenciamento/IPVA</t>
  </si>
  <si>
    <t>DIA A DIA</t>
  </si>
  <si>
    <t>Mercado</t>
  </si>
  <si>
    <t>Creche</t>
  </si>
  <si>
    <t>Restaurante</t>
  </si>
  <si>
    <t>Roupas</t>
  </si>
  <si>
    <t>Limpeza</t>
  </si>
  <si>
    <t>Salão de Beleza</t>
  </si>
  <si>
    <t>Animaç de estimação</t>
  </si>
  <si>
    <t>LAZER</t>
  </si>
  <si>
    <t>Vídeo/DVD/Cinema</t>
  </si>
  <si>
    <t>Shows/Teatro</t>
  </si>
  <si>
    <t>Eventos esportivos</t>
  </si>
  <si>
    <t>Recreação</t>
  </si>
  <si>
    <t>SAÚDE</t>
  </si>
  <si>
    <t>Plano de saúde</t>
  </si>
  <si>
    <t>Academia</t>
  </si>
  <si>
    <t>Medico/Dentista</t>
  </si>
  <si>
    <t>Remédios</t>
  </si>
  <si>
    <t>Veterinário</t>
  </si>
  <si>
    <t>Seguro de Vida</t>
  </si>
  <si>
    <t>FÉRIAS</t>
  </si>
  <si>
    <t>Passagem aérea</t>
  </si>
  <si>
    <t>Hotel</t>
  </si>
  <si>
    <t>Comida</t>
  </si>
  <si>
    <t>Lembranças</t>
  </si>
  <si>
    <t>Documentos</t>
  </si>
  <si>
    <t>Aluguel de carro</t>
  </si>
  <si>
    <t>Ou Clique Aqui para Criar seu Orçamento Semanal no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</si>
</sst>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u/>
      <sz val="12"/>
      <color theme="10"/>
      <name val="Calibri"/>
      <family val="2"/>
      <scheme val="minor"/>
    </font>
    <font>
      <sz val="14"/>
      <color theme="0"/>
      <name val="Calibri"/>
      <scheme val="minor"/>
    </font>
    <font>
      <b/>
      <sz val="14"/>
      <color theme="1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A4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5" fillId="4" borderId="0" xfId="0" applyFont="1" applyFill="1" applyAlignment="1">
      <alignment horizontal="left" vertical="top"/>
    </xf>
    <xf numFmtId="0" fontId="0" fillId="5" borderId="0" xfId="0" applyFill="1"/>
    <xf numFmtId="44" fontId="0" fillId="2" borderId="1" xfId="1" applyNumberFormat="1" applyFont="1" applyFill="1" applyBorder="1"/>
    <xf numFmtId="0" fontId="0" fillId="2" borderId="1" xfId="0" applyFill="1" applyBorder="1"/>
    <xf numFmtId="44" fontId="0" fillId="5" borderId="0" xfId="0" applyNumberFormat="1" applyFill="1"/>
    <xf numFmtId="0" fontId="6" fillId="6" borderId="0" xfId="0" applyFont="1" applyFill="1"/>
    <xf numFmtId="44" fontId="6" fillId="6" borderId="0" xfId="1" applyFont="1" applyFill="1"/>
    <xf numFmtId="0" fontId="5" fillId="7" borderId="0" xfId="0" applyFont="1" applyFill="1" applyAlignment="1">
      <alignment horizontal="left" vertical="top"/>
    </xf>
    <xf numFmtId="0" fontId="2" fillId="8" borderId="0" xfId="0" applyFont="1" applyFill="1"/>
    <xf numFmtId="0" fontId="0" fillId="8" borderId="0" xfId="0" applyFill="1"/>
    <xf numFmtId="44" fontId="0" fillId="8" borderId="0" xfId="0" applyNumberFormat="1" applyFill="1"/>
    <xf numFmtId="44" fontId="7" fillId="9" borderId="0" xfId="0" applyNumberFormat="1" applyFont="1" applyFill="1"/>
    <xf numFmtId="44" fontId="0" fillId="10" borderId="0" xfId="0" applyNumberFormat="1" applyFill="1"/>
    <xf numFmtId="0" fontId="7" fillId="11" borderId="0" xfId="0" applyFont="1" applyFill="1"/>
    <xf numFmtId="0" fontId="0" fillId="10" borderId="0" xfId="0" applyFill="1"/>
    <xf numFmtId="44" fontId="0" fillId="10" borderId="0" xfId="1" applyNumberFormat="1" applyFont="1" applyFill="1" applyBorder="1"/>
    <xf numFmtId="0" fontId="6" fillId="12" borderId="0" xfId="0" applyFont="1" applyFill="1"/>
    <xf numFmtId="44" fontId="6" fillId="12" borderId="0" xfId="1" applyFont="1" applyFill="1"/>
    <xf numFmtId="44" fontId="0" fillId="0" borderId="2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44" fontId="0" fillId="0" borderId="5" xfId="0" applyNumberFormat="1" applyBorder="1"/>
    <xf numFmtId="44" fontId="0" fillId="0" borderId="0" xfId="0" applyNumberFormat="1" applyBorder="1"/>
    <xf numFmtId="44" fontId="0" fillId="0" borderId="6" xfId="0" applyNumberFormat="1" applyBorder="1"/>
    <xf numFmtId="14" fontId="5" fillId="3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4" fillId="5" borderId="0" xfId="2" applyFill="1" applyAlignment="1">
      <alignment horizontal="center" vertical="center"/>
    </xf>
    <xf numFmtId="0" fontId="9" fillId="5" borderId="0" xfId="2" applyFont="1" applyFill="1" applyAlignment="1">
      <alignment horizontal="center" vertical="center"/>
    </xf>
  </cellXfs>
  <cellStyles count="5">
    <cellStyle name="Hiperlink" xfId="2" builtinId="8"/>
    <cellStyle name="Hiperlink Visitado" xfId="3" builtinId="9" hidden="1"/>
    <cellStyle name="Hiperlink Visitado" xfId="4" builtinId="9" hidden="1"/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pt_PT&amp;trp=57020&amp;lx=tUyyBvjMkLJksjLmg6tJKV2F3tjZfBYMXSEruozjq1E&amp;utm_language=PT&amp;utm_source=integrated+content&amp;utm_campaign=top+excel+budget+templates&amp;utm_medium=academic+club+budget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101600</xdr:colOff>
      <xdr:row>0</xdr:row>
      <xdr:rowOff>38100</xdr:rowOff>
    </xdr:from>
    <xdr:to>
      <xdr:col>13</xdr:col>
      <xdr:colOff>449580</xdr:colOff>
      <xdr:row>1</xdr:row>
      <xdr:rowOff>141462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81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ss_lc=pt_PT&amp;trp=57020&amp;lx=tUyyBvjMkLJksjLmg6tJKV2F3tjZfBYMXSEruozjq1E&amp;utm_language=PT&amp;utm_source=integrated+content&amp;utm_campaign=top+excel+budget+templates&amp;utm_medium=academic+club+budget+excel+template" TargetMode="External"/><Relationship Id="rId1" Type="http://schemas.openxmlformats.org/officeDocument/2006/relationships/hyperlink" Target="https://www.smartsheet.com/try-it?ss_lc=pt_PT&amp;trp=57020&amp;lx=tUyyBvjMkLJksjLmg6tJKV2F3tjZfBYMXSEruozjq1E&amp;utm_language=PT&amp;utm_source=integrated+content&amp;utm_campaign=top+excel+budget+templates&amp;utm_medium=academic+club+budget+excel+templat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zoomScale="90" zoomScaleNormal="90" workbookViewId="0">
      <pane ySplit="3" topLeftCell="A4" activePane="bottomLeft" state="frozen"/>
      <selection pane="bottomLeft" activeCell="A89" sqref="A89:N91"/>
    </sheetView>
  </sheetViews>
  <sheetFormatPr defaultColWidth="11.19921875" defaultRowHeight="15.6" x14ac:dyDescent="0.3"/>
  <cols>
    <col min="1" max="1" width="22.796875" bestFit="1" customWidth="1"/>
    <col min="2" max="2" width="12.19921875" bestFit="1" customWidth="1"/>
    <col min="3" max="5" width="11.09765625" bestFit="1" customWidth="1"/>
    <col min="6" max="7" width="9.8984375" bestFit="1" customWidth="1"/>
    <col min="8" max="9" width="11.09765625" bestFit="1" customWidth="1"/>
    <col min="10" max="11" width="9.8984375" bestFit="1" customWidth="1"/>
    <col min="12" max="13" width="11.09765625" bestFit="1" customWidth="1"/>
  </cols>
  <sheetData>
    <row r="1" spans="1:14" ht="28.05" customHeight="1" x14ac:dyDescent="0.55000000000000004">
      <c r="A1" s="27" t="s">
        <v>2</v>
      </c>
      <c r="B1" s="27"/>
      <c r="C1" s="27"/>
      <c r="D1" s="1"/>
      <c r="E1" s="1"/>
      <c r="F1" s="1"/>
      <c r="G1" s="1"/>
      <c r="H1" s="28" t="s">
        <v>3</v>
      </c>
      <c r="I1" s="28"/>
      <c r="J1" s="28"/>
      <c r="K1" s="28"/>
      <c r="L1" s="3"/>
      <c r="M1" s="3"/>
      <c r="N1" s="3"/>
    </row>
    <row r="2" spans="1:14" x14ac:dyDescent="0.3">
      <c r="A2" s="1"/>
      <c r="B2" s="1"/>
      <c r="C2" s="1"/>
      <c r="D2" s="1"/>
      <c r="E2" s="1"/>
      <c r="F2" s="1"/>
      <c r="G2" s="1"/>
      <c r="H2" s="28"/>
      <c r="I2" s="28"/>
      <c r="J2" s="28"/>
      <c r="K2" s="28"/>
      <c r="L2" s="3"/>
      <c r="M2" s="3"/>
      <c r="N2" s="3"/>
    </row>
    <row r="3" spans="1:14" ht="18" x14ac:dyDescent="0.3">
      <c r="A3" s="1"/>
      <c r="B3" s="26">
        <v>42008</v>
      </c>
      <c r="C3" s="26">
        <f>B3+7</f>
        <v>42015</v>
      </c>
      <c r="D3" s="26">
        <f t="shared" ref="D3:M3" si="0">C3+7</f>
        <v>42022</v>
      </c>
      <c r="E3" s="26">
        <f t="shared" si="0"/>
        <v>42029</v>
      </c>
      <c r="F3" s="26">
        <f t="shared" si="0"/>
        <v>42036</v>
      </c>
      <c r="G3" s="26">
        <f t="shared" si="0"/>
        <v>42043</v>
      </c>
      <c r="H3" s="26">
        <f t="shared" si="0"/>
        <v>42050</v>
      </c>
      <c r="I3" s="26">
        <f t="shared" si="0"/>
        <v>42057</v>
      </c>
      <c r="J3" s="26">
        <f t="shared" si="0"/>
        <v>42064</v>
      </c>
      <c r="K3" s="26">
        <f t="shared" si="0"/>
        <v>42071</v>
      </c>
      <c r="L3" s="26">
        <f t="shared" si="0"/>
        <v>42078</v>
      </c>
      <c r="M3" s="26">
        <f t="shared" si="0"/>
        <v>42085</v>
      </c>
      <c r="N3" s="26">
        <f t="shared" ref="N3" si="1">M3+7</f>
        <v>42092</v>
      </c>
    </row>
    <row r="4" spans="1:14" x14ac:dyDescent="0.3">
      <c r="A4" t="s">
        <v>4</v>
      </c>
      <c r="B4" s="20">
        <f>B19</f>
        <v>1920</v>
      </c>
      <c r="C4" s="21">
        <f>C19</f>
        <v>0</v>
      </c>
      <c r="D4" s="21">
        <f t="shared" ref="D4:M4" si="2">D19</f>
        <v>0</v>
      </c>
      <c r="E4" s="21">
        <f t="shared" si="2"/>
        <v>0</v>
      </c>
      <c r="F4" s="21">
        <f t="shared" si="2"/>
        <v>0</v>
      </c>
      <c r="G4" s="21">
        <f t="shared" si="2"/>
        <v>0</v>
      </c>
      <c r="H4" s="21">
        <f t="shared" si="2"/>
        <v>0</v>
      </c>
      <c r="I4" s="21">
        <f t="shared" si="2"/>
        <v>0</v>
      </c>
      <c r="J4" s="21">
        <f t="shared" si="2"/>
        <v>0</v>
      </c>
      <c r="K4" s="21">
        <f t="shared" si="2"/>
        <v>0</v>
      </c>
      <c r="L4" s="21">
        <f t="shared" si="2"/>
        <v>0</v>
      </c>
      <c r="M4" s="22">
        <f t="shared" si="2"/>
        <v>0</v>
      </c>
      <c r="N4" s="22">
        <f t="shared" ref="N4" si="3">N19</f>
        <v>0</v>
      </c>
    </row>
    <row r="5" spans="1:14" x14ac:dyDescent="0.3">
      <c r="A5" t="s">
        <v>5</v>
      </c>
      <c r="B5" s="23">
        <f>B86</f>
        <v>5359</v>
      </c>
      <c r="C5" s="24">
        <f t="shared" ref="C5:M5" si="4">C86</f>
        <v>0</v>
      </c>
      <c r="D5" s="24">
        <f t="shared" si="4"/>
        <v>0</v>
      </c>
      <c r="E5" s="24">
        <f t="shared" si="4"/>
        <v>0</v>
      </c>
      <c r="F5" s="24">
        <f t="shared" si="4"/>
        <v>0</v>
      </c>
      <c r="G5" s="24">
        <f t="shared" si="4"/>
        <v>0</v>
      </c>
      <c r="H5" s="24">
        <f t="shared" si="4"/>
        <v>0</v>
      </c>
      <c r="I5" s="24">
        <f t="shared" si="4"/>
        <v>0</v>
      </c>
      <c r="J5" s="24">
        <f t="shared" si="4"/>
        <v>0</v>
      </c>
      <c r="K5" s="24">
        <f t="shared" si="4"/>
        <v>0</v>
      </c>
      <c r="L5" s="24">
        <f t="shared" si="4"/>
        <v>0</v>
      </c>
      <c r="M5" s="25">
        <f t="shared" si="4"/>
        <v>0</v>
      </c>
      <c r="N5" s="25">
        <f t="shared" ref="N5" si="5">N86</f>
        <v>0</v>
      </c>
    </row>
    <row r="6" spans="1:14" x14ac:dyDescent="0.3">
      <c r="A6" t="s">
        <v>6</v>
      </c>
      <c r="B6" s="23">
        <f>B4-B5</f>
        <v>-3439</v>
      </c>
      <c r="C6" s="24">
        <f t="shared" ref="C6:N6" si="6">C4-C5</f>
        <v>0</v>
      </c>
      <c r="D6" s="24">
        <f t="shared" si="6"/>
        <v>0</v>
      </c>
      <c r="E6" s="24">
        <f t="shared" si="6"/>
        <v>0</v>
      </c>
      <c r="F6" s="24">
        <f t="shared" si="6"/>
        <v>0</v>
      </c>
      <c r="G6" s="24">
        <f t="shared" si="6"/>
        <v>0</v>
      </c>
      <c r="H6" s="24">
        <f t="shared" si="6"/>
        <v>0</v>
      </c>
      <c r="I6" s="24">
        <f t="shared" si="6"/>
        <v>0</v>
      </c>
      <c r="J6" s="24">
        <f t="shared" si="6"/>
        <v>0</v>
      </c>
      <c r="K6" s="24">
        <f t="shared" si="6"/>
        <v>0</v>
      </c>
      <c r="L6" s="24">
        <f t="shared" si="6"/>
        <v>0</v>
      </c>
      <c r="M6" s="25">
        <f t="shared" si="6"/>
        <v>0</v>
      </c>
      <c r="N6" s="25">
        <f t="shared" si="6"/>
        <v>0</v>
      </c>
    </row>
    <row r="7" spans="1:1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8" x14ac:dyDescent="0.3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3">
      <c r="A11" s="3" t="s">
        <v>8</v>
      </c>
      <c r="B11" s="4">
        <v>650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x14ac:dyDescent="0.3">
      <c r="A12" s="3" t="s">
        <v>9</v>
      </c>
      <c r="B12" s="4">
        <v>200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x14ac:dyDescent="0.3">
      <c r="A13" s="3" t="s">
        <v>10</v>
      </c>
      <c r="B13" s="4">
        <v>100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x14ac:dyDescent="0.3">
      <c r="A14" s="3" t="s">
        <v>11</v>
      </c>
      <c r="B14" s="4">
        <v>55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x14ac:dyDescent="0.3">
      <c r="A15" s="3" t="s">
        <v>12</v>
      </c>
      <c r="B15" s="4">
        <v>500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x14ac:dyDescent="0.3">
      <c r="A16" s="3" t="s">
        <v>13</v>
      </c>
      <c r="B16" s="4">
        <v>300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x14ac:dyDescent="0.3">
      <c r="A17" s="3" t="s">
        <v>14</v>
      </c>
      <c r="B17" s="4">
        <v>115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8" x14ac:dyDescent="0.35">
      <c r="A19" s="7" t="s">
        <v>0</v>
      </c>
      <c r="B19" s="8">
        <f>SUM(B11:B17)</f>
        <v>1920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1" spans="1:14" ht="18" x14ac:dyDescent="0.3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3">
      <c r="A23" s="3" t="s">
        <v>16</v>
      </c>
      <c r="B23" s="4">
        <v>500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x14ac:dyDescent="0.3">
      <c r="A24" s="3" t="s">
        <v>17</v>
      </c>
      <c r="B24" s="4">
        <v>200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1:14" x14ac:dyDescent="0.3">
      <c r="A25" s="3" t="s">
        <v>18</v>
      </c>
      <c r="B25" s="4">
        <v>100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1:14" x14ac:dyDescent="0.3">
      <c r="A26" s="3" t="s">
        <v>19</v>
      </c>
      <c r="B26" s="4">
        <v>55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</row>
    <row r="27" spans="1:14" x14ac:dyDescent="0.3">
      <c r="A27" s="3" t="s">
        <v>20</v>
      </c>
      <c r="B27" s="4">
        <v>500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1:14" x14ac:dyDescent="0.3">
      <c r="A28" s="3" t="s">
        <v>14</v>
      </c>
      <c r="B28" s="4">
        <v>300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1:14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8" x14ac:dyDescent="0.35">
      <c r="A30" s="7" t="s">
        <v>0</v>
      </c>
      <c r="B30" s="8">
        <f>SUM(B23:B28)</f>
        <v>1655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" x14ac:dyDescent="0.3">
      <c r="A32" s="9" t="s">
        <v>21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5" customHeight="1" x14ac:dyDescent="0.3">
      <c r="A33" s="10" t="s">
        <v>22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x14ac:dyDescent="0.3">
      <c r="A34" s="11" t="s">
        <v>23</v>
      </c>
      <c r="B34" s="4">
        <v>2250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2"/>
    </row>
    <row r="35" spans="1:14" x14ac:dyDescent="0.3">
      <c r="A35" s="11" t="s">
        <v>24</v>
      </c>
      <c r="B35" s="4">
        <v>25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2"/>
    </row>
    <row r="36" spans="1:14" x14ac:dyDescent="0.3">
      <c r="A36" s="11" t="s">
        <v>25</v>
      </c>
      <c r="B36" s="4">
        <v>40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2"/>
    </row>
    <row r="37" spans="1:14" x14ac:dyDescent="0.3">
      <c r="A37" s="11" t="s">
        <v>26</v>
      </c>
      <c r="B37" s="4">
        <v>44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2"/>
    </row>
    <row r="38" spans="1:14" x14ac:dyDescent="0.3">
      <c r="A38" s="11" t="s">
        <v>27</v>
      </c>
      <c r="B38" s="4">
        <v>20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2"/>
    </row>
    <row r="39" spans="1:14" x14ac:dyDescent="0.3">
      <c r="A39" s="11" t="s">
        <v>28</v>
      </c>
      <c r="B39" s="4">
        <v>15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2"/>
    </row>
    <row r="40" spans="1:14" x14ac:dyDescent="0.3">
      <c r="A40" s="11" t="s">
        <v>29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2"/>
    </row>
    <row r="41" spans="1:14" x14ac:dyDescent="0.3">
      <c r="A41" s="11" t="s">
        <v>1</v>
      </c>
      <c r="B41" s="4">
        <v>29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2"/>
    </row>
    <row r="42" spans="1:14" x14ac:dyDescent="0.3">
      <c r="A42" s="11" t="s">
        <v>30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2"/>
    </row>
    <row r="43" spans="1:14" x14ac:dyDescent="0.3">
      <c r="A43" s="11" t="s">
        <v>31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2"/>
    </row>
    <row r="44" spans="1:14" x14ac:dyDescent="0.3">
      <c r="A44" s="11" t="s">
        <v>32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</row>
    <row r="45" spans="1:14" x14ac:dyDescent="0.3">
      <c r="A45" s="11" t="s">
        <v>14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2"/>
    </row>
    <row r="46" spans="1:14" x14ac:dyDescent="0.3">
      <c r="A46" s="11"/>
      <c r="B46" s="13">
        <f>SUM(B34:B45)</f>
        <v>2423</v>
      </c>
      <c r="C46" s="13">
        <f t="shared" ref="C46:M46" si="7">SUM(C34:C45)</f>
        <v>0</v>
      </c>
      <c r="D46" s="13">
        <f t="shared" si="7"/>
        <v>0</v>
      </c>
      <c r="E46" s="13">
        <f t="shared" si="7"/>
        <v>0</v>
      </c>
      <c r="F46" s="13">
        <f t="shared" si="7"/>
        <v>0</v>
      </c>
      <c r="G46" s="13">
        <f t="shared" si="7"/>
        <v>0</v>
      </c>
      <c r="H46" s="13">
        <f t="shared" si="7"/>
        <v>0</v>
      </c>
      <c r="I46" s="13">
        <f t="shared" si="7"/>
        <v>0</v>
      </c>
      <c r="J46" s="13">
        <f t="shared" si="7"/>
        <v>0</v>
      </c>
      <c r="K46" s="13">
        <f t="shared" si="7"/>
        <v>0</v>
      </c>
      <c r="L46" s="13">
        <f t="shared" si="7"/>
        <v>0</v>
      </c>
      <c r="M46" s="13">
        <f t="shared" si="7"/>
        <v>0</v>
      </c>
      <c r="N46" s="11"/>
    </row>
    <row r="47" spans="1:14" x14ac:dyDescent="0.3">
      <c r="A47" s="10" t="s">
        <v>33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ht="15" customHeight="1" x14ac:dyDescent="0.3">
      <c r="A48" s="11" t="s">
        <v>34</v>
      </c>
      <c r="B48" s="4">
        <v>250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2"/>
    </row>
    <row r="49" spans="1:14" x14ac:dyDescent="0.3">
      <c r="A49" s="11" t="s">
        <v>35</v>
      </c>
      <c r="B49" s="4">
        <v>100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2"/>
    </row>
    <row r="50" spans="1:14" x14ac:dyDescent="0.3">
      <c r="A50" s="11" t="s">
        <v>36</v>
      </c>
      <c r="B50" s="4">
        <v>100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12"/>
    </row>
    <row r="51" spans="1:14" x14ac:dyDescent="0.3">
      <c r="A51" s="11" t="s">
        <v>37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12"/>
    </row>
    <row r="52" spans="1:14" x14ac:dyDescent="0.3">
      <c r="A52" s="11" t="s">
        <v>38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2"/>
    </row>
    <row r="53" spans="1:14" x14ac:dyDescent="0.3">
      <c r="A53" s="11" t="s">
        <v>39</v>
      </c>
      <c r="B53" s="4">
        <v>100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2"/>
    </row>
    <row r="54" spans="1:14" x14ac:dyDescent="0.3">
      <c r="A54" s="11"/>
      <c r="B54" s="14">
        <f>SUM(B48:B53)</f>
        <v>550</v>
      </c>
      <c r="C54" s="14">
        <f t="shared" ref="C54:M54" si="8">SUM(C48:C53)</f>
        <v>0</v>
      </c>
      <c r="D54" s="14">
        <f t="shared" si="8"/>
        <v>0</v>
      </c>
      <c r="E54" s="14">
        <f t="shared" si="8"/>
        <v>0</v>
      </c>
      <c r="F54" s="14">
        <f t="shared" si="8"/>
        <v>0</v>
      </c>
      <c r="G54" s="14">
        <f t="shared" si="8"/>
        <v>0</v>
      </c>
      <c r="H54" s="14">
        <f t="shared" si="8"/>
        <v>0</v>
      </c>
      <c r="I54" s="14">
        <f t="shared" si="8"/>
        <v>0</v>
      </c>
      <c r="J54" s="14">
        <f t="shared" si="8"/>
        <v>0</v>
      </c>
      <c r="K54" s="14">
        <f t="shared" si="8"/>
        <v>0</v>
      </c>
      <c r="L54" s="14">
        <f t="shared" si="8"/>
        <v>0</v>
      </c>
      <c r="M54" s="14">
        <f t="shared" si="8"/>
        <v>0</v>
      </c>
      <c r="N54" s="11"/>
    </row>
    <row r="55" spans="1:14" x14ac:dyDescent="0.3">
      <c r="A55" s="10" t="s">
        <v>40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customHeight="1" x14ac:dyDescent="0.3">
      <c r="A56" s="11" t="s">
        <v>41</v>
      </c>
      <c r="B56" s="4">
        <v>250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2"/>
    </row>
    <row r="57" spans="1:14" x14ac:dyDescent="0.3">
      <c r="A57" s="11" t="s">
        <v>42</v>
      </c>
      <c r="B57" s="4">
        <v>100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2"/>
    </row>
    <row r="58" spans="1:14" x14ac:dyDescent="0.3">
      <c r="A58" s="11" t="s">
        <v>43</v>
      </c>
      <c r="B58" s="4">
        <v>100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12"/>
    </row>
    <row r="59" spans="1:14" x14ac:dyDescent="0.3">
      <c r="A59" s="11" t="s">
        <v>44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2"/>
    </row>
    <row r="60" spans="1:14" x14ac:dyDescent="0.3">
      <c r="A60" s="11" t="s">
        <v>45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12"/>
    </row>
    <row r="61" spans="1:14" x14ac:dyDescent="0.3">
      <c r="A61" s="11" t="s">
        <v>46</v>
      </c>
      <c r="B61" s="4">
        <v>100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12"/>
    </row>
    <row r="62" spans="1:14" x14ac:dyDescent="0.3">
      <c r="A62" s="11" t="s">
        <v>47</v>
      </c>
      <c r="B62" s="4">
        <v>101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2"/>
    </row>
    <row r="63" spans="1:14" x14ac:dyDescent="0.3">
      <c r="A63" s="11"/>
      <c r="B63" s="14">
        <f>SUM(B56:B62)</f>
        <v>651</v>
      </c>
      <c r="C63" s="14">
        <f t="shared" ref="C63:M63" si="9">SUM(C56:C62)</f>
        <v>0</v>
      </c>
      <c r="D63" s="14">
        <f t="shared" si="9"/>
        <v>0</v>
      </c>
      <c r="E63" s="14">
        <f t="shared" si="9"/>
        <v>0</v>
      </c>
      <c r="F63" s="14">
        <f t="shared" si="9"/>
        <v>0</v>
      </c>
      <c r="G63" s="14">
        <f t="shared" si="9"/>
        <v>0</v>
      </c>
      <c r="H63" s="14">
        <f t="shared" si="9"/>
        <v>0</v>
      </c>
      <c r="I63" s="14">
        <f t="shared" si="9"/>
        <v>0</v>
      </c>
      <c r="J63" s="14">
        <f t="shared" si="9"/>
        <v>0</v>
      </c>
      <c r="K63" s="14">
        <f t="shared" si="9"/>
        <v>0</v>
      </c>
      <c r="L63" s="14">
        <f t="shared" si="9"/>
        <v>0</v>
      </c>
      <c r="M63" s="14">
        <f t="shared" si="9"/>
        <v>0</v>
      </c>
      <c r="N63" s="11"/>
    </row>
    <row r="64" spans="1:14" x14ac:dyDescent="0.3">
      <c r="A64" s="10" t="s">
        <v>48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1"/>
    </row>
    <row r="65" spans="1:14" ht="15" customHeight="1" x14ac:dyDescent="0.3">
      <c r="A65" s="11" t="s">
        <v>49</v>
      </c>
      <c r="B65" s="4">
        <v>250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2"/>
    </row>
    <row r="66" spans="1:14" x14ac:dyDescent="0.3">
      <c r="A66" s="11" t="s">
        <v>50</v>
      </c>
      <c r="B66" s="4">
        <v>100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2"/>
    </row>
    <row r="67" spans="1:14" x14ac:dyDescent="0.3">
      <c r="A67" s="11" t="s">
        <v>51</v>
      </c>
      <c r="B67" s="4">
        <v>100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12"/>
    </row>
    <row r="68" spans="1:14" x14ac:dyDescent="0.3">
      <c r="A68" s="11" t="s">
        <v>52</v>
      </c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12"/>
    </row>
    <row r="69" spans="1:14" x14ac:dyDescent="0.3">
      <c r="A69" s="11"/>
      <c r="B69" s="14">
        <f>SUM(B65:B68)</f>
        <v>450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1"/>
    </row>
    <row r="70" spans="1:14" x14ac:dyDescent="0.3">
      <c r="A70" s="10" t="s">
        <v>53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15" customHeight="1" x14ac:dyDescent="0.3">
      <c r="A71" s="11" t="s">
        <v>54</v>
      </c>
      <c r="B71" s="4">
        <v>65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12"/>
    </row>
    <row r="72" spans="1:14" x14ac:dyDescent="0.3">
      <c r="A72" s="11" t="s">
        <v>55</v>
      </c>
      <c r="B72" s="4">
        <v>20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12"/>
    </row>
    <row r="73" spans="1:14" x14ac:dyDescent="0.3">
      <c r="A73" s="11" t="s">
        <v>56</v>
      </c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12"/>
    </row>
    <row r="74" spans="1:14" x14ac:dyDescent="0.3">
      <c r="A74" s="11" t="s">
        <v>57</v>
      </c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12"/>
    </row>
    <row r="75" spans="1:14" x14ac:dyDescent="0.3">
      <c r="A75" s="11" t="s">
        <v>58</v>
      </c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2"/>
    </row>
    <row r="76" spans="1:14" x14ac:dyDescent="0.3">
      <c r="A76" s="11" t="s">
        <v>59</v>
      </c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2"/>
    </row>
    <row r="77" spans="1:14" x14ac:dyDescent="0.3">
      <c r="A77" s="11"/>
      <c r="B77" s="17">
        <f>SUM(B71:B76)</f>
        <v>85</v>
      </c>
      <c r="C77" s="17">
        <f t="shared" ref="C77:M77" si="10">SUM(C71:C76)</f>
        <v>0</v>
      </c>
      <c r="D77" s="17">
        <f t="shared" si="10"/>
        <v>0</v>
      </c>
      <c r="E77" s="17">
        <f t="shared" si="10"/>
        <v>0</v>
      </c>
      <c r="F77" s="17">
        <f t="shared" si="10"/>
        <v>0</v>
      </c>
      <c r="G77" s="17">
        <f t="shared" si="10"/>
        <v>0</v>
      </c>
      <c r="H77" s="17">
        <f t="shared" si="10"/>
        <v>0</v>
      </c>
      <c r="I77" s="17">
        <f t="shared" si="10"/>
        <v>0</v>
      </c>
      <c r="J77" s="17">
        <f t="shared" si="10"/>
        <v>0</v>
      </c>
      <c r="K77" s="17">
        <f t="shared" si="10"/>
        <v>0</v>
      </c>
      <c r="L77" s="17">
        <f t="shared" si="10"/>
        <v>0</v>
      </c>
      <c r="M77" s="17">
        <f t="shared" si="10"/>
        <v>0</v>
      </c>
      <c r="N77" s="11"/>
    </row>
    <row r="78" spans="1:14" x14ac:dyDescent="0.3">
      <c r="A78" s="10" t="s">
        <v>60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ht="15" customHeight="1" x14ac:dyDescent="0.3">
      <c r="A79" s="11" t="s">
        <v>61</v>
      </c>
      <c r="B79" s="4">
        <v>450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2"/>
    </row>
    <row r="80" spans="1:14" x14ac:dyDescent="0.3">
      <c r="A80" s="11" t="s">
        <v>62</v>
      </c>
      <c r="B80" s="4">
        <v>250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2"/>
    </row>
    <row r="81" spans="1:14" x14ac:dyDescent="0.3">
      <c r="A81" s="11" t="s">
        <v>63</v>
      </c>
      <c r="B81" s="4">
        <v>200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2"/>
    </row>
    <row r="82" spans="1:14" x14ac:dyDescent="0.3">
      <c r="A82" s="11" t="s">
        <v>64</v>
      </c>
      <c r="B82" s="4">
        <v>50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2"/>
    </row>
    <row r="83" spans="1:14" x14ac:dyDescent="0.3">
      <c r="A83" s="11" t="s">
        <v>65</v>
      </c>
      <c r="B83" s="4">
        <v>100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2"/>
    </row>
    <row r="84" spans="1:14" x14ac:dyDescent="0.3">
      <c r="A84" s="11" t="s">
        <v>66</v>
      </c>
      <c r="B84" s="4">
        <v>150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2"/>
    </row>
    <row r="85" spans="1:14" x14ac:dyDescent="0.3">
      <c r="A85" s="11"/>
      <c r="B85" s="17">
        <f>SUM(B79:B84)</f>
        <v>1200</v>
      </c>
      <c r="C85" s="17">
        <f t="shared" ref="C85:M85" si="11">SUM(C79:C84)</f>
        <v>0</v>
      </c>
      <c r="D85" s="17">
        <f t="shared" si="11"/>
        <v>0</v>
      </c>
      <c r="E85" s="17">
        <f t="shared" si="11"/>
        <v>0</v>
      </c>
      <c r="F85" s="17">
        <f t="shared" si="11"/>
        <v>0</v>
      </c>
      <c r="G85" s="17">
        <f t="shared" si="11"/>
        <v>0</v>
      </c>
      <c r="H85" s="17">
        <f t="shared" si="11"/>
        <v>0</v>
      </c>
      <c r="I85" s="17">
        <f t="shared" si="11"/>
        <v>0</v>
      </c>
      <c r="J85" s="17">
        <f t="shared" si="11"/>
        <v>0</v>
      </c>
      <c r="K85" s="17">
        <f t="shared" si="11"/>
        <v>0</v>
      </c>
      <c r="L85" s="17">
        <f t="shared" si="11"/>
        <v>0</v>
      </c>
      <c r="M85" s="17">
        <f t="shared" si="11"/>
        <v>0</v>
      </c>
      <c r="N85" s="11"/>
    </row>
    <row r="86" spans="1:14" ht="18" x14ac:dyDescent="0.35">
      <c r="A86" s="18" t="s">
        <v>0</v>
      </c>
      <c r="B86" s="19">
        <f>B85+B77+B69+B63+B54+B46</f>
        <v>5359</v>
      </c>
      <c r="C86" s="19">
        <f t="shared" ref="C86:M86" si="12">C85+C77+C69+C63+C54+C46</f>
        <v>0</v>
      </c>
      <c r="D86" s="19">
        <f t="shared" si="12"/>
        <v>0</v>
      </c>
      <c r="E86" s="19">
        <f t="shared" si="12"/>
        <v>0</v>
      </c>
      <c r="F86" s="19">
        <f t="shared" si="12"/>
        <v>0</v>
      </c>
      <c r="G86" s="19">
        <f t="shared" si="12"/>
        <v>0</v>
      </c>
      <c r="H86" s="19">
        <f t="shared" si="12"/>
        <v>0</v>
      </c>
      <c r="I86" s="19">
        <f t="shared" si="12"/>
        <v>0</v>
      </c>
      <c r="J86" s="19">
        <f t="shared" si="12"/>
        <v>0</v>
      </c>
      <c r="K86" s="19">
        <f t="shared" si="12"/>
        <v>0</v>
      </c>
      <c r="L86" s="19">
        <f t="shared" si="12"/>
        <v>0</v>
      </c>
      <c r="M86" s="19">
        <f t="shared" si="12"/>
        <v>0</v>
      </c>
      <c r="N86" s="18"/>
    </row>
    <row r="89" spans="1:14" x14ac:dyDescent="0.3">
      <c r="A89" s="29" t="s">
        <v>67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</sheetData>
  <mergeCells count="3">
    <mergeCell ref="A1:C1"/>
    <mergeCell ref="H1:K2"/>
    <mergeCell ref="A89:N91"/>
  </mergeCells>
  <hyperlinks>
    <hyperlink ref="H1:K2" r:id="rId1" display="Ou Crie seu Orçamento Semanal Aqui"/>
    <hyperlink ref="A89:N91" r:id="rId2" display="Ou Clique Aqui para Criar seu Orçamento Semanal no Smartsheet"/>
  </hyperlinks>
  <pageMargins left="0.75" right="0.75" top="1" bottom="1" header="0.5" footer="0.5"/>
  <pageSetup orientation="portrait" horizontalDpi="4294967292" verticalDpi="4294967292" r:id="rId3"/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Semanal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Mariana Sankiewicz</cp:lastModifiedBy>
  <dcterms:created xsi:type="dcterms:W3CDTF">2015-09-23T17:44:53Z</dcterms:created>
  <dcterms:modified xsi:type="dcterms:W3CDTF">2016-05-20T22:19:58Z</dcterms:modified>
</cp:coreProperties>
</file>